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nb-fil-01\総務課\■初任者研修旅費に関すること\R08初任研\R08【取扱・様式】\【県立】\"/>
    </mc:Choice>
  </mc:AlternateContent>
  <xr:revisionPtr revIDLastSave="0" documentId="13_ncr:1_{DD131B8F-F40B-4C40-874B-8DE5602731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表" sheetId="8" r:id="rId1"/>
    <sheet name="記入例" sheetId="9" r:id="rId2"/>
    <sheet name="データ" sheetId="7" r:id="rId3"/>
  </sheets>
  <definedNames>
    <definedName name="_xlnm.Print_Area" localSheetId="1">記入例!$A$1:$S$139</definedName>
    <definedName name="_xlnm.Print_Area" localSheetId="0">調査表!$A$1:$S$139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33" i="9" l="1"/>
  <c r="Q106" i="9"/>
  <c r="Q73" i="9"/>
  <c r="P100" i="9" s="1"/>
  <c r="P67" i="9"/>
  <c r="K67" i="9"/>
  <c r="M65" i="9"/>
  <c r="B65" i="9"/>
  <c r="K61" i="9"/>
  <c r="B59" i="9"/>
  <c r="B58" i="9"/>
  <c r="B57" i="9"/>
  <c r="B56" i="9"/>
  <c r="B55" i="9"/>
  <c r="B54" i="9"/>
  <c r="B53" i="9"/>
  <c r="B52" i="9"/>
  <c r="B51" i="9"/>
  <c r="B50" i="9"/>
  <c r="B49" i="9"/>
  <c r="B60" i="9" s="1"/>
  <c r="R46" i="9"/>
  <c r="H46" i="9"/>
  <c r="F46" i="9"/>
  <c r="D46" i="9"/>
  <c r="M45" i="9"/>
  <c r="J45" i="9"/>
  <c r="B45" i="9"/>
  <c r="M44" i="9"/>
  <c r="J44" i="9"/>
  <c r="B44" i="9"/>
  <c r="M43" i="9"/>
  <c r="J43" i="9"/>
  <c r="B43" i="9"/>
  <c r="M42" i="9"/>
  <c r="J42" i="9"/>
  <c r="B42" i="9"/>
  <c r="M41" i="9"/>
  <c r="J41" i="9"/>
  <c r="B41" i="9"/>
  <c r="M40" i="9"/>
  <c r="J40" i="9"/>
  <c r="B40" i="9"/>
  <c r="R34" i="9"/>
  <c r="L34" i="9"/>
  <c r="J34" i="9"/>
  <c r="H34" i="9"/>
  <c r="J46" i="9" s="1"/>
  <c r="R62" i="9" s="1"/>
  <c r="F34" i="9"/>
  <c r="N17" i="9"/>
  <c r="P17" i="9" s="1"/>
  <c r="N16" i="9"/>
  <c r="N15" i="9"/>
  <c r="N14" i="9"/>
  <c r="P14" i="9" s="1"/>
  <c r="P67" i="8"/>
  <c r="K67" i="8"/>
  <c r="M65" i="8"/>
  <c r="B59" i="8"/>
  <c r="B58" i="8"/>
  <c r="B57" i="8"/>
  <c r="B55" i="8"/>
  <c r="B53" i="8"/>
  <c r="B51" i="8"/>
  <c r="B50" i="8"/>
  <c r="B49" i="8"/>
  <c r="B60" i="8" s="1"/>
  <c r="B45" i="8"/>
  <c r="B56" i="8" s="1"/>
  <c r="B44" i="8"/>
  <c r="B43" i="8"/>
  <c r="B54" i="8" s="1"/>
  <c r="B42" i="8"/>
  <c r="B41" i="8"/>
  <c r="B52" i="8" s="1"/>
  <c r="B40" i="8"/>
  <c r="N34" i="8" l="1"/>
  <c r="Q131" i="8" l="1"/>
  <c r="Q126" i="8"/>
  <c r="Q121" i="8"/>
  <c r="Q116" i="8"/>
  <c r="Q111" i="8"/>
  <c r="Q106" i="8"/>
  <c r="Q98" i="8"/>
  <c r="Q93" i="8"/>
  <c r="Q88" i="8"/>
  <c r="Q83" i="8"/>
  <c r="Q78" i="8"/>
  <c r="M40" i="8"/>
  <c r="R46" i="8"/>
  <c r="J45" i="8"/>
  <c r="J40" i="8"/>
  <c r="J34" i="8"/>
  <c r="N17" i="8"/>
  <c r="P17" i="8" s="1"/>
  <c r="N16" i="8"/>
  <c r="N15" i="8"/>
  <c r="N14" i="8"/>
  <c r="P14" i="8" s="1"/>
  <c r="Q73" i="8"/>
  <c r="J44" i="8"/>
  <c r="J43" i="8"/>
  <c r="J42" i="8"/>
  <c r="J41" i="8"/>
  <c r="K61" i="8"/>
  <c r="R34" i="8"/>
  <c r="H46" i="8"/>
  <c r="M42" i="8"/>
  <c r="M43" i="8"/>
  <c r="M44" i="8"/>
  <c r="M45" i="8"/>
  <c r="M41" i="8"/>
  <c r="P133" i="8" l="1"/>
  <c r="P100" i="8"/>
  <c r="IR63" i="8" l="1"/>
  <c r="IR62" i="8"/>
  <c r="IR61" i="8"/>
  <c r="IR60" i="8"/>
  <c r="IR59" i="8"/>
  <c r="IR58" i="8"/>
  <c r="IR57" i="8"/>
  <c r="IR56" i="8"/>
  <c r="IR55" i="8"/>
  <c r="IR54" i="8"/>
  <c r="IR53" i="8"/>
  <c r="IP52" i="8"/>
  <c r="IP51" i="8"/>
  <c r="IP50" i="8"/>
  <c r="F46" i="8"/>
  <c r="B65" i="8" l="1"/>
  <c r="H2" i="7" l="1"/>
  <c r="I2" i="7" l="1"/>
  <c r="A2" i="7"/>
  <c r="L34" i="8"/>
  <c r="H34" i="8"/>
  <c r="F34" i="8"/>
  <c r="J46" i="8" s="1"/>
  <c r="R62" i="8" s="1"/>
  <c r="K2" i="7"/>
  <c r="D2" i="7"/>
  <c r="F2" i="7" l="1"/>
  <c r="C2" i="7"/>
  <c r="B2" i="7"/>
  <c r="J2" i="7"/>
  <c r="E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谷洋幸</author>
    <author>Administrator</author>
  </authors>
  <commentList>
    <comment ref="H17" authorId="0" shapeId="0" xr:uid="{00000000-0006-0000-0100-00000100000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第３回調査時の実績額により後日、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教職員課より</t>
        </r>
        <r>
          <rPr>
            <sz val="16"/>
            <color indexed="81"/>
            <rFont val="Meiryo UI"/>
            <family val="3"/>
            <charset val="128"/>
          </rPr>
          <t>配当。
配当後は金額を記入する。</t>
        </r>
      </text>
    </comment>
    <comment ref="R46" authorId="1" shapeId="0" xr:uid="{42240ADF-9063-46E1-AE5F-8B0EE7561C5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  <author>Administrator</author>
    <author>宮田 悠佑</author>
  </authors>
  <commentList>
    <comment ref="L28" authorId="0" shapeId="0" xr:uid="{BF4D1931-B659-4684-BCB1-1DFF734790D1}">
      <text>
        <r>
          <rPr>
            <b/>
            <sz val="16"/>
            <color indexed="81"/>
            <rFont val="Meiryo UI"/>
            <family val="3"/>
            <charset val="128"/>
          </rPr>
          <t>旅費額</t>
        </r>
        <r>
          <rPr>
            <b/>
            <sz val="18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  <comment ref="F37" authorId="0" shapeId="0" xr:uid="{58CF2E42-F47C-4C10-86B3-A1A37C85F083}">
      <text>
        <r>
          <rPr>
            <b/>
            <sz val="16"/>
            <color indexed="81"/>
            <rFont val="Meiryo UI"/>
            <family val="3"/>
            <charset val="128"/>
          </rPr>
          <t>授業研修（同校種）</t>
        </r>
        <r>
          <rPr>
            <sz val="16"/>
            <color indexed="81"/>
            <rFont val="Meiryo UI"/>
            <family val="3"/>
            <charset val="128"/>
          </rPr>
          <t xml:space="preserve">
7月末に決まります。日程を確認し、見込額等を記入する。</t>
        </r>
      </text>
    </comment>
    <comment ref="R46" authorId="1" shapeId="0" xr:uid="{4C63B35E-4859-4E2B-B1BB-2329C4E16845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</text>
    </comment>
    <comment ref="G49" authorId="2" shapeId="0" xr:uid="{0C6D89BD-971E-4FD4-A88A-6F9272F7CA37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K70" authorId="0" shapeId="0" xr:uid="{20FF4A18-9E33-4B07-8257-CC3F1E89B872}">
      <text>
        <r>
          <rPr>
            <b/>
            <sz val="16"/>
            <color indexed="81"/>
            <rFont val="Meiryo UI"/>
            <family val="3"/>
            <charset val="128"/>
          </rPr>
          <t>選択研修名等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選択した研修名等を記入する。
未実施の研修は、見込額を記入する。</t>
        </r>
      </text>
    </comment>
    <comment ref="E72" authorId="0" shapeId="0" xr:uid="{5B5F9D7B-0471-4A49-B9E7-F79A023ADE94}">
      <text>
        <r>
          <rPr>
            <b/>
            <sz val="16"/>
            <color indexed="81"/>
            <rFont val="Meiryo UI"/>
            <family val="3"/>
            <charset val="128"/>
          </rPr>
          <t>実施日記入</t>
        </r>
        <r>
          <rPr>
            <sz val="16"/>
            <color indexed="81"/>
            <rFont val="Meiryo UI"/>
            <family val="3"/>
            <charset val="128"/>
          </rPr>
          <t xml:space="preserve">
Aブロック　7月28日
Bブロック　7月29日
Cブロック　7月30日
Dブロック　7月31日</t>
        </r>
      </text>
    </comment>
    <comment ref="E73" authorId="0" shapeId="0" xr:uid="{22393643-18D8-4ABC-8A3B-704F75FE0A1D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</commentList>
</comments>
</file>

<file path=xl/sharedStrings.xml><?xml version="1.0" encoding="utf-8"?>
<sst xmlns="http://schemas.openxmlformats.org/spreadsheetml/2006/main" count="684" uniqueCount="153">
  <si>
    <t>計</t>
    <rPh sb="0" eb="1">
      <t>ケイ</t>
    </rPh>
    <phoneticPr fontId="2"/>
  </si>
  <si>
    <t>集計表２</t>
    <rPh sb="0" eb="3">
      <t>シュウケイヒョウ</t>
    </rPh>
    <phoneticPr fontId="2"/>
  </si>
  <si>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</si>
  <si>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</si>
  <si>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</si>
  <si>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実施会場名</t>
    <rPh sb="0" eb="2">
      <t>ジッシ</t>
    </rPh>
    <rPh sb="2" eb="4">
      <t>カイジョウ</t>
    </rPh>
    <rPh sb="4" eb="5">
      <t>メイ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</si>
  <si>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</si>
  <si>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</si>
  <si>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</si>
  <si>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</si>
  <si>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</si>
  <si>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>　支　出　科　目</t>
    <rPh sb="1" eb="2">
      <t>ササ</t>
    </rPh>
    <rPh sb="3" eb="4">
      <t>デ</t>
    </rPh>
    <rPh sb="5" eb="6">
      <t>カ</t>
    </rPh>
    <rPh sb="7" eb="8">
      <t>メ</t>
    </rPh>
    <phoneticPr fontId="2"/>
  </si>
  <si>
    <t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</si>
  <si>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</si>
  <si>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</si>
  <si>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旅 費 額</t>
    <rPh sb="0" eb="1">
      <t>タビ</t>
    </rPh>
    <rPh sb="2" eb="3">
      <t>ヒ</t>
    </rPh>
    <rPh sb="4" eb="5">
      <t>ガク</t>
    </rPh>
    <phoneticPr fontId="2"/>
  </si>
  <si>
    <t xml:space="preserve"> </t>
    <phoneticPr fontId="2"/>
  </si>
  <si>
    <t>氏　　名</t>
    <rPh sb="0" eb="1">
      <t>シ</t>
    </rPh>
    <rPh sb="3" eb="4">
      <t>メイ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</si>
  <si>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</si>
  <si>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</si>
  <si>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</si>
  <si>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2">
      <t>リョヒ</t>
    </rPh>
    <rPh sb="2" eb="3">
      <t>ガク</t>
    </rPh>
    <phoneticPr fontId="2"/>
  </si>
  <si>
    <t>集計表３</t>
    <rPh sb="0" eb="3">
      <t>シュウケイヒョウ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</si>
  <si>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</si>
  <si>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第（</t>
    <rPh sb="0" eb="1">
      <t>ダイ</t>
    </rPh>
    <phoneticPr fontId="2"/>
  </si>
  <si>
    <t>）回</t>
    <rPh sb="1" eb="2">
      <t>カイ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</si>
  <si>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</si>
  <si>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</si>
  <si>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</si>
  <si>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教職基礎研修⑦</t>
    <rPh sb="0" eb="2">
      <t>キョウショク</t>
    </rPh>
    <rPh sb="2" eb="4">
      <t>キソ</t>
    </rPh>
    <rPh sb="4" eb="6">
      <t>ケンシュウ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</si>
  <si>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</si>
  <si>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氏名</t>
    <rPh sb="0" eb="2">
      <t>シメイ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</si>
  <si>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</si>
  <si>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①配当額</t>
    <rPh sb="1" eb="4">
      <t>ハイトウガク</t>
    </rPh>
    <phoneticPr fontId="2"/>
  </si>
  <si>
    <t>②支出済額</t>
    <rPh sb="1" eb="3">
      <t>シシュツ</t>
    </rPh>
    <rPh sb="3" eb="4">
      <t>スミ</t>
    </rPh>
    <rPh sb="4" eb="5">
      <t>ガク</t>
    </rPh>
    <phoneticPr fontId="2"/>
  </si>
  <si>
    <t>③支出見込額</t>
    <rPh sb="1" eb="3">
      <t>シシュツ</t>
    </rPh>
    <rPh sb="3" eb="6">
      <t>ミコミガク</t>
    </rPh>
    <phoneticPr fontId="2"/>
  </si>
  <si>
    <t>④決算見込額
（②＋③）</t>
    <rPh sb="1" eb="3">
      <t>ケッサン</t>
    </rPh>
    <rPh sb="3" eb="6">
      <t>ミコミガク</t>
    </rPh>
    <phoneticPr fontId="2"/>
  </si>
  <si>
    <t>集計表３　合計</t>
    <rPh sb="0" eb="3">
      <t>シュウケイヒョウ</t>
    </rPh>
    <rPh sb="5" eb="6">
      <t>ゴウ</t>
    </rPh>
    <rPh sb="6" eb="7">
      <t>ケイ</t>
    </rPh>
    <phoneticPr fontId="2"/>
  </si>
  <si>
    <t>合計</t>
    <rPh sb="0" eb="2">
      <t>ゴウケイ</t>
    </rPh>
    <phoneticPr fontId="2"/>
  </si>
  <si>
    <t>執行状況表</t>
    <rPh sb="0" eb="2">
      <t>シッコウ</t>
    </rPh>
    <rPh sb="2" eb="4">
      <t>ジョウキョウ</t>
    </rPh>
    <rPh sb="4" eb="5">
      <t>ヒョウ</t>
    </rPh>
    <phoneticPr fontId="2"/>
  </si>
  <si>
    <t>集計表１</t>
    <rPh sb="0" eb="3">
      <t>シュウケイヒョウ</t>
    </rPh>
    <phoneticPr fontId="2"/>
  </si>
  <si>
    <t>集計表２　合計</t>
    <rPh sb="0" eb="3">
      <t>シュウケイヒョウ</t>
    </rPh>
    <rPh sb="5" eb="6">
      <t>ゴウ</t>
    </rPh>
    <rPh sb="6" eb="7">
      <t>ケイ</t>
    </rPh>
    <phoneticPr fontId="2"/>
  </si>
  <si>
    <t>実施日を記入</t>
    <rPh sb="0" eb="2">
      <t>ジッシ</t>
    </rPh>
    <rPh sb="2" eb="3">
      <t>ビ</t>
    </rPh>
    <rPh sb="4" eb="6">
      <t>キニュウ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</si>
  <si>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</si>
  <si>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</si>
  <si>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配当額</t>
    <rPh sb="0" eb="3">
      <t>ハイトウガク</t>
    </rPh>
    <phoneticPr fontId="2"/>
  </si>
  <si>
    <t>初任決算見込</t>
    <rPh sb="0" eb="2">
      <t>ショニン</t>
    </rPh>
    <rPh sb="2" eb="4">
      <t>ケッサン</t>
    </rPh>
    <rPh sb="4" eb="6">
      <t>ミコ</t>
    </rPh>
    <phoneticPr fontId="2"/>
  </si>
  <si>
    <t>宿泊</t>
    <rPh sb="0" eb="2">
      <t>シュクハク</t>
    </rPh>
    <phoneticPr fontId="2"/>
  </si>
  <si>
    <t>決算見込計</t>
    <rPh sb="0" eb="2">
      <t>ケッサン</t>
    </rPh>
    <rPh sb="2" eb="4">
      <t>ミコ</t>
    </rPh>
    <rPh sb="4" eb="5">
      <t>ケイ</t>
    </rPh>
    <phoneticPr fontId="2"/>
  </si>
  <si>
    <t>３決算見込</t>
    <rPh sb="1" eb="3">
      <t>ケッサン</t>
    </rPh>
    <rPh sb="3" eb="5">
      <t>ミコ</t>
    </rPh>
    <phoneticPr fontId="2"/>
  </si>
  <si>
    <t>２決算見込</t>
    <rPh sb="1" eb="3">
      <t>ケッサン</t>
    </rPh>
    <rPh sb="3" eb="5">
      <t>ミコ</t>
    </rPh>
    <phoneticPr fontId="2"/>
  </si>
  <si>
    <t>過不足</t>
    <rPh sb="0" eb="3">
      <t>カフソク</t>
    </rPh>
    <phoneticPr fontId="2"/>
  </si>
  <si>
    <t>宿泊過不足</t>
    <rPh sb="0" eb="2">
      <t>シュクハク</t>
    </rPh>
    <rPh sb="2" eb="5">
      <t>カフソク</t>
    </rPh>
    <phoneticPr fontId="2"/>
  </si>
  <si>
    <t>このシートは、編集しないでください。</t>
    <rPh sb="7" eb="9">
      <t>ヘンシュウ</t>
    </rPh>
    <phoneticPr fontId="2"/>
  </si>
  <si>
    <t>最終</t>
    <rPh sb="0" eb="2">
      <t>サイシュウ</t>
    </rPh>
    <phoneticPr fontId="2"/>
  </si>
  <si>
    <t>２年次研修</t>
    <rPh sb="1" eb="2">
      <t>ネン</t>
    </rPh>
    <rPh sb="2" eb="3">
      <t>ジ</t>
    </rPh>
    <rPh sb="3" eb="5">
      <t>ケンシュウ</t>
    </rPh>
    <phoneticPr fontId="2"/>
  </si>
  <si>
    <t>３年次研修</t>
    <rPh sb="1" eb="2">
      <t>ネン</t>
    </rPh>
    <rPh sb="2" eb="3">
      <t>ジ</t>
    </rPh>
    <rPh sb="3" eb="5">
      <t>ケンシュウ</t>
    </rPh>
    <phoneticPr fontId="2"/>
  </si>
  <si>
    <t>研修区分</t>
    <rPh sb="0" eb="2">
      <t>ケンシュウ</t>
    </rPh>
    <rPh sb="2" eb="4">
      <t>クブン</t>
    </rPh>
    <phoneticPr fontId="2"/>
  </si>
  <si>
    <t>備　考</t>
    <rPh sb="0" eb="1">
      <t>ビン</t>
    </rPh>
    <rPh sb="2" eb="3">
      <t>コウ</t>
    </rPh>
    <phoneticPr fontId="2"/>
  </si>
  <si>
    <t>集計表１</t>
    <phoneticPr fontId="2"/>
  </si>
  <si>
    <t>集計表２</t>
    <phoneticPr fontId="2"/>
  </si>
  <si>
    <t>集計表３</t>
    <phoneticPr fontId="2"/>
  </si>
  <si>
    <t>※④決算見込額と各集計表の合計が一致すること</t>
    <rPh sb="2" eb="4">
      <t>ケッサン</t>
    </rPh>
    <rPh sb="4" eb="6">
      <t>ミコ</t>
    </rPh>
    <rPh sb="6" eb="7">
      <t>ガク</t>
    </rPh>
    <rPh sb="8" eb="9">
      <t>カク</t>
    </rPh>
    <rPh sb="9" eb="12">
      <t>シュウケイヒョウ</t>
    </rPh>
    <rPh sb="13" eb="15">
      <t>ゴウケイ</t>
    </rPh>
    <phoneticPr fontId="2"/>
  </si>
  <si>
    <t>教育センター費　県立学校教育</t>
    <rPh sb="0" eb="2">
      <t>キョウイク</t>
    </rPh>
    <rPh sb="6" eb="7">
      <t>ヒ</t>
    </rPh>
    <rPh sb="8" eb="10">
      <t>ケンリツ</t>
    </rPh>
    <rPh sb="10" eb="12">
      <t>ガッコウ</t>
    </rPh>
    <rPh sb="12" eb="14">
      <t>キョウイク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</si>
  <si>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</si>
  <si>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</si>
  <si>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授業研修（異校種）</t>
    <rPh sb="0" eb="2">
      <t>ジュギョウ</t>
    </rPh>
    <rPh sb="2" eb="4">
      <t>ケンシュウ</t>
    </rPh>
    <phoneticPr fontId="2"/>
  </si>
  <si>
    <t>№１</t>
    <phoneticPr fontId="2"/>
  </si>
  <si>
    <t>田辺市（田辺市）</t>
    <rPh sb="0" eb="3">
      <t>タナベシ</t>
    </rPh>
    <rPh sb="4" eb="7">
      <t>タナベシ</t>
    </rPh>
    <phoneticPr fontId="2"/>
  </si>
  <si>
    <t xml:space="preserve">  (1) 集計表１～３までを記入し、「執行状況表」に反映させてください。実施のない年次分は記入不要です。</t>
    <rPh sb="6" eb="9">
      <t>シュウケイヒョウ</t>
    </rPh>
    <rPh sb="20" eb="22">
      <t>シッコウ</t>
    </rPh>
    <rPh sb="22" eb="24">
      <t>ジョウキョウ</t>
    </rPh>
    <rPh sb="24" eb="25">
      <t>ヒョウ</t>
    </rPh>
    <rPh sb="27" eb="29">
      <t>ハンエイ</t>
    </rPh>
    <rPh sb="37" eb="39">
      <t>ジッシ</t>
    </rPh>
    <rPh sb="42" eb="44">
      <t>ネンジ</t>
    </rPh>
    <rPh sb="44" eb="45">
      <t>ブン</t>
    </rPh>
    <rPh sb="48" eb="50">
      <t>フヨウ</t>
    </rPh>
    <phoneticPr fontId="2"/>
  </si>
  <si>
    <t xml:space="preserve">  (5) 各提出期日までに旅費額が全て確定した場合、余白に『確定』と記入の上提出し、以後の提出は不要です。</t>
    <rPh sb="10" eb="11">
      <t>ヒ</t>
    </rPh>
    <rPh sb="18" eb="19">
      <t>スベ</t>
    </rPh>
    <rPh sb="24" eb="26">
      <t>バアイ</t>
    </rPh>
    <rPh sb="38" eb="39">
      <t>ウエ</t>
    </rPh>
    <rPh sb="39" eb="41">
      <t>テイシュツ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</si>
  <si>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</si>
  <si>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</si>
  <si>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 xml:space="preserve">  ２年次研修・・・２日</t>
    <rPh sb="3" eb="5">
      <t>ネンジ</t>
    </rPh>
    <rPh sb="5" eb="7">
      <t>ケンシュウ</t>
    </rPh>
    <rPh sb="11" eb="12">
      <t>ニチ</t>
    </rPh>
    <phoneticPr fontId="2"/>
  </si>
  <si>
    <t>用務値を記入</t>
    <rPh sb="0" eb="2">
      <t>ヨウム</t>
    </rPh>
    <rPh sb="2" eb="3">
      <t>チ</t>
    </rPh>
    <rPh sb="4" eb="6">
      <t>キニュウ</t>
    </rPh>
    <phoneticPr fontId="2"/>
  </si>
  <si>
    <t xml:space="preserve">  ３年次研修・・・２日</t>
    <rPh sb="3" eb="5">
      <t>ネンジ</t>
    </rPh>
    <rPh sb="5" eb="7">
      <t>ケンシュウ</t>
    </rPh>
    <rPh sb="11" eb="12">
      <t>ニチ</t>
    </rPh>
    <phoneticPr fontId="2"/>
  </si>
  <si>
    <t>会場名等</t>
    <rPh sb="0" eb="2">
      <t>カイジョウ</t>
    </rPh>
    <rPh sb="2" eb="3">
      <t>メイ</t>
    </rPh>
    <rPh sb="3" eb="4">
      <t>トウ</t>
    </rPh>
    <phoneticPr fontId="2"/>
  </si>
  <si>
    <t>色のセルは入力できません</t>
    <rPh sb="0" eb="1">
      <t>イロ</t>
    </rPh>
    <rPh sb="5" eb="7">
      <t>ニュウリョク</t>
    </rPh>
    <phoneticPr fontId="2"/>
  </si>
  <si>
    <t>※記入上の注意点</t>
    <phoneticPr fontId="2"/>
  </si>
  <si>
    <t>調査表の作成に当たっては、№2『※記入上の注意点』を参照のこと。</t>
    <rPh sb="0" eb="2">
      <t>チョウサ</t>
    </rPh>
    <rPh sb="4" eb="6">
      <t>サクセイ</t>
    </rPh>
    <rPh sb="7" eb="8">
      <t>ア</t>
    </rPh>
    <rPh sb="17" eb="18">
      <t>キ</t>
    </rPh>
    <rPh sb="18" eb="20">
      <t>ニュウジョウ</t>
    </rPh>
    <rPh sb="21" eb="24">
      <t>チュウイテン</t>
    </rPh>
    <rPh sb="26" eb="28">
      <t>サンショウ</t>
    </rPh>
    <phoneticPr fontId="2"/>
  </si>
  <si>
    <t>1  初任者研修・・・１４日</t>
    <rPh sb="3" eb="6">
      <t>ショニンシャ</t>
    </rPh>
    <rPh sb="6" eb="8">
      <t>ケンシュウ</t>
    </rPh>
    <rPh sb="13" eb="14">
      <t>ニチ</t>
    </rPh>
    <phoneticPr fontId="2"/>
  </si>
  <si>
    <t>　初任者研修等</t>
    <rPh sb="1" eb="4">
      <t>ショニンシャ</t>
    </rPh>
    <rPh sb="4" eb="7">
      <t>ケンシュウトウ</t>
    </rPh>
    <phoneticPr fontId="2"/>
  </si>
  <si>
    <t>初任者研修等</t>
    <rPh sb="0" eb="3">
      <t>ショニンシャ</t>
    </rPh>
    <rPh sb="3" eb="5">
      <t>ケンシュウ</t>
    </rPh>
    <rPh sb="5" eb="6">
      <t>トウ</t>
    </rPh>
    <phoneticPr fontId="2"/>
  </si>
  <si>
    <t>計</t>
  </si>
  <si>
    <t>計</t>
    <phoneticPr fontId="2"/>
  </si>
  <si>
    <t>オンライン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</si>
  <si>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</si>
  <si>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</si>
  <si>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</si>
  <si>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最   終</t>
    <rPh sb="0" eb="1">
      <t>サイ</t>
    </rPh>
    <rPh sb="4" eb="5">
      <t>シュウ</t>
    </rPh>
    <phoneticPr fontId="2"/>
  </si>
  <si>
    <t>※⑤財務会計システムの予算額（負担行為未済額）を確認すること</t>
    <rPh sb="2" eb="4">
      <t>ザイム</t>
    </rPh>
    <rPh sb="4" eb="6">
      <t>カイケイ</t>
    </rPh>
    <rPh sb="11" eb="14">
      <t>ヨサンガク</t>
    </rPh>
    <rPh sb="15" eb="22">
      <t>フタンコウイミサイガク</t>
    </rPh>
    <rPh sb="24" eb="26">
      <t>カクニン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</si>
  <si>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</si>
  <si>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r>
      <rPr>
        <b/>
        <sz val="20"/>
        <rFont val="Meiryo UI"/>
        <family val="3"/>
        <charset val="128"/>
      </rPr>
      <t>集計表１　合計</t>
    </r>
    <r>
      <rPr>
        <b/>
        <sz val="16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（教職基礎研修⑦を除く）</t>
    </r>
    <rPh sb="0" eb="2">
      <t>シュウケイ</t>
    </rPh>
    <rPh sb="2" eb="3">
      <t>ヒョウ</t>
    </rPh>
    <rPh sb="5" eb="7">
      <t>ゴウケイ</t>
    </rPh>
    <rPh sb="9" eb="16">
      <t>キョウショクキソケンシュウ7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</si>
  <si>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</si>
  <si>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（特別支援学校・紀南用）</t>
    <rPh sb="1" eb="7">
      <t>トクベツシエンガッコウ</t>
    </rPh>
    <rPh sb="9" eb="10">
      <t>ミナミ</t>
    </rPh>
    <phoneticPr fontId="2"/>
  </si>
  <si>
    <t>特別支援学校費　教職員</t>
    <rPh sb="0" eb="2">
      <t>トクベツ</t>
    </rPh>
    <rPh sb="2" eb="4">
      <t>シエン</t>
    </rPh>
    <rPh sb="4" eb="6">
      <t>ガッコウ</t>
    </rPh>
    <rPh sb="6" eb="7">
      <t>ヒ</t>
    </rPh>
    <rPh sb="8" eb="11">
      <t>キョウショクイン</t>
    </rPh>
    <phoneticPr fontId="2"/>
  </si>
  <si>
    <t>※年４回行う旅費執行状況調査表の提出期日</t>
    <rPh sb="1" eb="2">
      <t>ネン</t>
    </rPh>
    <rPh sb="3" eb="4">
      <t>カイ</t>
    </rPh>
    <rPh sb="4" eb="5">
      <t>オコナ</t>
    </rPh>
    <rPh sb="6" eb="8">
      <t>リョヒ</t>
    </rPh>
    <rPh sb="8" eb="10">
      <t>シッコウ</t>
    </rPh>
    <rPh sb="10" eb="12">
      <t>ジョウキョウ</t>
    </rPh>
    <rPh sb="12" eb="14">
      <t>チョウサ</t>
    </rPh>
    <rPh sb="14" eb="15">
      <t>ヒョウ</t>
    </rPh>
    <rPh sb="16" eb="18">
      <t>テイシュツ</t>
    </rPh>
    <rPh sb="18" eb="20">
      <t>キジツ</t>
    </rPh>
    <phoneticPr fontId="2"/>
  </si>
  <si>
    <r>
      <t xml:space="preserve">  (2) 提出時に未実施の研修は、</t>
    </r>
    <r>
      <rPr>
        <b/>
        <u/>
        <sz val="14"/>
        <rFont val="Meiryo UI"/>
        <family val="3"/>
        <charset val="128"/>
      </rPr>
      <t>見込額</t>
    </r>
    <r>
      <rPr>
        <sz val="14"/>
        <rFont val="Meiryo UI"/>
        <family val="3"/>
        <charset val="128"/>
      </rPr>
      <t>を記入してください。未定の場合は決定次第記入してください。</t>
    </r>
    <rPh sb="6" eb="8">
      <t>テイシュツ</t>
    </rPh>
    <rPh sb="8" eb="9">
      <t>ジ</t>
    </rPh>
    <rPh sb="10" eb="13">
      <t>ミジッシ</t>
    </rPh>
    <rPh sb="14" eb="16">
      <t>ケンシュウ</t>
    </rPh>
    <rPh sb="18" eb="21">
      <t>ミコミガク</t>
    </rPh>
    <rPh sb="22" eb="24">
      <t>キニュウ</t>
    </rPh>
    <phoneticPr fontId="2"/>
  </si>
  <si>
    <r>
      <t xml:space="preserve">  (3) 支出済の旅費額欄は、セルを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で塗りつぶし、その合計が「執行状況表」②支出済額と一致するか確認してください。</t>
    </r>
    <rPh sb="6" eb="8">
      <t>シシュツ</t>
    </rPh>
    <rPh sb="8" eb="9">
      <t>ズ</t>
    </rPh>
    <rPh sb="10" eb="12">
      <t>リョヒ</t>
    </rPh>
    <rPh sb="12" eb="13">
      <t>ガク</t>
    </rPh>
    <rPh sb="13" eb="14">
      <t>ラン</t>
    </rPh>
    <rPh sb="19" eb="21">
      <t>キイロ</t>
    </rPh>
    <rPh sb="22" eb="23">
      <t>ヌ</t>
    </rPh>
    <rPh sb="30" eb="32">
      <t>ゴウケイ</t>
    </rPh>
    <rPh sb="34" eb="36">
      <t>シッコウ</t>
    </rPh>
    <rPh sb="36" eb="38">
      <t>ジョウキョウ</t>
    </rPh>
    <rPh sb="38" eb="39">
      <t>ヒョウ</t>
    </rPh>
    <rPh sb="41" eb="43">
      <t>シシュツ</t>
    </rPh>
    <rPh sb="43" eb="44">
      <t>ズ</t>
    </rPh>
    <rPh sb="44" eb="45">
      <t>ガク</t>
    </rPh>
    <rPh sb="46" eb="48">
      <t>イッチ</t>
    </rPh>
    <rPh sb="51" eb="53">
      <t>カクニン</t>
    </rPh>
    <phoneticPr fontId="2"/>
  </si>
  <si>
    <r>
      <t xml:space="preserve">  (4) 研修を実施したが、旅費不支給であった場合、『０』と記入しセルを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で塗りつぶしてください。</t>
    </r>
    <rPh sb="17" eb="20">
      <t>フシキュウ</t>
    </rPh>
    <rPh sb="37" eb="39">
      <t>キイロ</t>
    </rPh>
    <rPh sb="40" eb="41">
      <t>ヌ</t>
    </rPh>
    <phoneticPr fontId="2"/>
  </si>
  <si>
    <t>⑤差引
（①－④）</t>
    <rPh sb="1" eb="3">
      <t>サシヒキ</t>
    </rPh>
    <phoneticPr fontId="2"/>
  </si>
  <si>
    <t>社会福祉機関連携研修</t>
    <rPh sb="0" eb="2">
      <t>シャカイ</t>
    </rPh>
    <rPh sb="2" eb="4">
      <t>フクシ</t>
    </rPh>
    <rPh sb="4" eb="6">
      <t>キカン</t>
    </rPh>
    <rPh sb="6" eb="8">
      <t>レンケイ</t>
    </rPh>
    <rPh sb="8" eb="10">
      <t>ケンシュウ</t>
    </rPh>
    <phoneticPr fontId="2"/>
  </si>
  <si>
    <t>４月中</t>
    <rPh sb="1" eb="3">
      <t>ガツチュウ</t>
    </rPh>
    <phoneticPr fontId="2"/>
  </si>
  <si>
    <t>オンデマンド</t>
    <phoneticPr fontId="2"/>
  </si>
  <si>
    <t>氏名</t>
  </si>
  <si>
    <t>第（</t>
  </si>
  <si>
    <t>）回</t>
  </si>
  <si>
    <t>№２</t>
  </si>
  <si>
    <t>所属名</t>
  </si>
  <si>
    <t>令和８年度初任者研修（２年次・３年次研修を含む。）旅費執行状況調査表</t>
    <rPh sb="0" eb="2">
      <t>レイワ</t>
    </rPh>
    <rPh sb="3" eb="5">
      <t>ネンド</t>
    </rPh>
    <rPh sb="5" eb="8">
      <t>ショニンシャ</t>
    </rPh>
    <rPh sb="8" eb="10">
      <t>ケンシュウ</t>
    </rPh>
    <rPh sb="12" eb="14">
      <t>ネンジ</t>
    </rPh>
    <rPh sb="16" eb="18">
      <t>ネンジ</t>
    </rPh>
    <rPh sb="18" eb="20">
      <t>ケンシュウ</t>
    </rPh>
    <rPh sb="21" eb="22">
      <t>フク</t>
    </rPh>
    <rPh sb="25" eb="27">
      <t>リョヒ</t>
    </rPh>
    <rPh sb="27" eb="29">
      <t>シッコウ</t>
    </rPh>
    <rPh sb="29" eb="31">
      <t>ジョウキョウ</t>
    </rPh>
    <rPh sb="31" eb="33">
      <t>チョウサ</t>
    </rPh>
    <rPh sb="33" eb="34">
      <t>ヒョウ</t>
    </rPh>
    <phoneticPr fontId="2"/>
  </si>
  <si>
    <t>令和８年７月３日（金）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</si>
  <si>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令和８年９月４日（金）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</si>
  <si>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令和８年１２月４日（金）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</si>
  <si>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令和９年２月５日（金）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</si>
  <si>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潮岬青少年の家（11月19日）</t>
    <rPh sb="0" eb="2">
      <t>シオノミサキ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</si>
  <si>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白崎青少年の家（11月26日）</t>
    <rPh sb="0" eb="2">
      <t>シラサキ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</si>
  <si>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紀北青少年の家（12月3日）</t>
    <rPh sb="0" eb="2">
      <t>キホク</t>
    </rPh>
    <rPh sb="2" eb="5">
      <t>セイショウネン</t>
    </rPh>
    <rPh sb="6" eb="7">
      <t>イエ</t>
    </rPh>
    <rPh sb="10" eb="11">
      <t>ガツ</t>
    </rPh>
    <rPh sb="12" eb="13">
      <t>ニチ</t>
    </rPh>
    <phoneticPr fontId="2"/>
  </si>
  <si>
    <t>校長連絡協議会（4月20日）</t>
    <rPh sb="0" eb="2">
      <t>コウチョウ</t>
    </rPh>
    <rPh sb="2" eb="4">
      <t>レンラク</t>
    </rPh>
    <rPh sb="4" eb="7">
      <t>キョウギカイ</t>
    </rPh>
    <rPh sb="9" eb="10">
      <t>ガツ</t>
    </rPh>
    <rPh sb="12" eb="13">
      <t>ニチ</t>
    </rPh>
    <phoneticPr fontId="2"/>
  </si>
  <si>
    <t>指導教員連絡協議会（4月10日）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</si>
  <si>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指導教員連絡協議会（8月27日）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</si>
  <si>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 xml:space="preserve"> 7月　　日</t>
    <rPh sb="2" eb="3">
      <t>ガツ</t>
    </rPh>
    <rPh sb="5" eb="6">
      <t>ニチ</t>
    </rPh>
    <phoneticPr fontId="2"/>
  </si>
  <si>
    <t>（高等学校・紀北用）</t>
    <rPh sb="7" eb="8">
      <t>キタ</t>
    </rPh>
    <phoneticPr fontId="2"/>
  </si>
  <si>
    <t>紀の国高等学校</t>
    <rPh sb="0" eb="1">
      <t>キ</t>
    </rPh>
    <rPh sb="2" eb="3">
      <t>クニ</t>
    </rPh>
    <rPh sb="3" eb="5">
      <t>コウトウ</t>
    </rPh>
    <rPh sb="5" eb="7">
      <t>ガッコウ</t>
    </rPh>
    <phoneticPr fontId="2"/>
  </si>
  <si>
    <t>0739-26-3511</t>
    <phoneticPr fontId="2"/>
  </si>
  <si>
    <t>主事　学丘　太郎</t>
    <rPh sb="0" eb="2">
      <t>シュジ</t>
    </rPh>
    <rPh sb="3" eb="4">
      <t>マナ</t>
    </rPh>
    <rPh sb="4" eb="5">
      <t>オカ</t>
    </rPh>
    <rPh sb="6" eb="8">
      <t>タロウ</t>
    </rPh>
    <phoneticPr fontId="2"/>
  </si>
  <si>
    <t>高等学校総務費　教職員</t>
    <rPh sb="0" eb="2">
      <t>コウトウ</t>
    </rPh>
    <rPh sb="2" eb="4">
      <t>ガッコウ</t>
    </rPh>
    <rPh sb="4" eb="6">
      <t>ソウム</t>
    </rPh>
    <rPh sb="6" eb="7">
      <t>ヒ</t>
    </rPh>
    <rPh sb="8" eb="11">
      <t>キョウショクイン</t>
    </rPh>
    <phoneticPr fontId="2"/>
  </si>
  <si>
    <t>オンデマンド</t>
  </si>
  <si>
    <t>和歌山市北コミュニティセンター</t>
    <rPh sb="0" eb="4">
      <t>ワカヤマシ</t>
    </rPh>
    <rPh sb="4" eb="5">
      <t>キタ</t>
    </rPh>
    <phoneticPr fontId="2"/>
  </si>
  <si>
    <t>オンライン</t>
  </si>
  <si>
    <t>和歌山市（和歌山市）</t>
    <rPh sb="0" eb="4">
      <t>ワカヤマシ</t>
    </rPh>
    <rPh sb="5" eb="9">
      <t>ワカヤマシ</t>
    </rPh>
    <phoneticPr fontId="2"/>
  </si>
  <si>
    <t>和歌山　一郎</t>
    <rPh sb="0" eb="3">
      <t>ワカヤマ</t>
    </rPh>
    <rPh sb="4" eb="6">
      <t>イチロウ</t>
    </rPh>
    <phoneticPr fontId="2"/>
  </si>
  <si>
    <t>田辺　春子</t>
    <rPh sb="0" eb="2">
      <t>タナベ</t>
    </rPh>
    <rPh sb="3" eb="5">
      <t>ハルコ</t>
    </rPh>
    <phoneticPr fontId="2"/>
  </si>
  <si>
    <t>高等学校
学級経営研修</t>
    <rPh sb="0" eb="2">
      <t>コウトウ</t>
    </rPh>
    <rPh sb="2" eb="4">
      <t>ガッコウ</t>
    </rPh>
    <rPh sb="5" eb="7">
      <t>ガッキュウ</t>
    </rPh>
    <rPh sb="7" eb="9">
      <t>ケイエイ</t>
    </rPh>
    <rPh sb="9" eb="11">
      <t>ケンシュウ</t>
    </rPh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</si>
  <si>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</si>
  <si>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ツキ</t>
    </rPh>
    <rPh sb="3" eb="4">
      <t>ヒ</t>
    </rPh>
    <phoneticPr fontId="2"/>
  </si>
  <si>
    <t>学び高等学校</t>
    <rPh sb="0" eb="1">
      <t>マナ</t>
    </rPh>
    <rPh sb="2" eb="4">
      <t>コウトウ</t>
    </rPh>
    <rPh sb="4" eb="6">
      <t>ガッコウ</t>
    </rPh>
    <phoneticPr fontId="2"/>
  </si>
  <si>
    <t>高等学校総務費　教職員</t>
    <rPh sb="8" eb="11">
      <t>キョウショクイン</t>
    </rPh>
    <phoneticPr fontId="2"/>
  </si>
  <si>
    <t>田辺市（田辺市）</t>
  </si>
  <si>
    <t>まなび中学校</t>
    <rPh sb="3" eb="6">
      <t>チュウガッコウ</t>
    </rPh>
    <phoneticPr fontId="2"/>
  </si>
  <si>
    <t>事例検討を通して理解を深める教育相談研修講座</t>
    <rPh sb="0" eb="2">
      <t>ジレイ</t>
    </rPh>
    <rPh sb="2" eb="4">
      <t>ケントウ</t>
    </rPh>
    <rPh sb="5" eb="6">
      <t>トオ</t>
    </rPh>
    <rPh sb="8" eb="10">
      <t>リカイ</t>
    </rPh>
    <rPh sb="11" eb="12">
      <t>フカ</t>
    </rPh>
    <rPh sb="14" eb="16">
      <t>キョウイク</t>
    </rPh>
    <rPh sb="16" eb="18">
      <t>ソウダン</t>
    </rPh>
    <rPh sb="18" eb="20">
      <t>ケンシュウ</t>
    </rPh>
    <rPh sb="20" eb="22">
      <t>コウザ</t>
    </rPh>
    <phoneticPr fontId="2"/>
  </si>
  <si>
    <t>太平　洋</t>
    <rPh sb="0" eb="2">
      <t>タイヘイ</t>
    </rPh>
    <rPh sb="3" eb="4">
      <t>ヨウ</t>
    </rPh>
    <phoneticPr fontId="2"/>
  </si>
  <si>
    <t>指導教員連絡協議会（4月15日）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</si>
  <si>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紀州　献</t>
    <rPh sb="0" eb="2">
      <t>キシュウ</t>
    </rPh>
    <rPh sb="3" eb="4">
      <t>ケン</t>
    </rPh>
    <phoneticPr fontId="2"/>
  </si>
  <si>
    <t>　令和３年度初任者研修旅費執行状況調査表</t>
    <rPh sb="1" eb="3">
      <t>レイワ</t>
    </rPh>
    <rPh sb="4" eb="6">
      <t>ネンド</t>
    </rPh>
    <rPh sb="6" eb="9">
      <t>ショニンシャ</t>
    </rPh>
    <rPh sb="9" eb="11">
      <t>ケンシュウ</t>
    </rPh>
    <rPh sb="11" eb="13">
      <t>リョヒ</t>
    </rPh>
    <rPh sb="13" eb="15">
      <t>シッコウ</t>
    </rPh>
    <rPh sb="15" eb="17">
      <t>ジョウキョウ</t>
    </rPh>
    <rPh sb="17" eb="19">
      <t>チョウサ</t>
    </rPh>
    <rPh sb="19" eb="20">
      <t>ヒョウ</t>
    </rPh>
    <phoneticPr fontId="2"/>
  </si>
  <si>
    <t>№２</t>
    <phoneticPr fontId="2"/>
  </si>
  <si>
    <t>校種の連続性を踏まえた課題解決的な社会科授業づくり</t>
    <rPh sb="0" eb="2">
      <t>コウシュ</t>
    </rPh>
    <rPh sb="3" eb="6">
      <t>レンゾクセイ</t>
    </rPh>
    <rPh sb="7" eb="8">
      <t>フ</t>
    </rPh>
    <rPh sb="11" eb="13">
      <t>カダイ</t>
    </rPh>
    <rPh sb="13" eb="16">
      <t>カイケツテキ</t>
    </rPh>
    <rPh sb="17" eb="20">
      <t>シャカイカ</t>
    </rPh>
    <rPh sb="20" eb="22">
      <t>ジュギョウ</t>
    </rPh>
    <phoneticPr fontId="2"/>
  </si>
  <si>
    <t>和歌山　二郎</t>
    <rPh sb="0" eb="3">
      <t>ワカヤマ</t>
    </rPh>
    <rPh sb="4" eb="6">
      <t>ジロウ</t>
    </rPh>
    <phoneticPr fontId="2"/>
  </si>
  <si>
    <t>会場名を記入</t>
    <rPh sb="0" eb="3">
      <t>カイジョウメイ</t>
    </rPh>
    <rPh sb="4" eb="6">
      <t>キニュウ</t>
    </rPh>
    <phoneticPr fontId="2"/>
  </si>
  <si>
    <t>7月　　日</t>
    <rPh sb="1" eb="2">
      <t>ガツ</t>
    </rPh>
    <rPh sb="4" eb="5">
      <t>ニチ</t>
    </rPh>
    <phoneticPr fontId="2"/>
  </si>
  <si>
    <t>田辺市（田辺市）</t>
    <rPh sb="0" eb="2">
      <t>タナベ</t>
    </rPh>
    <rPh sb="2" eb="3">
      <t>シ</t>
    </rPh>
    <rPh sb="4" eb="6">
      <t>タナベ</t>
    </rPh>
    <rPh sb="6" eb="7">
      <t>シ</t>
    </rPh>
    <phoneticPr fontId="2"/>
  </si>
  <si>
    <t>付けたい力から考える単元構想と授業づくり</t>
    <rPh sb="0" eb="1">
      <t>ツ</t>
    </rPh>
    <rPh sb="4" eb="5">
      <t>チカラ</t>
    </rPh>
    <rPh sb="7" eb="8">
      <t>カンガ</t>
    </rPh>
    <rPh sb="10" eb="12">
      <t>タンゲン</t>
    </rPh>
    <rPh sb="12" eb="14">
      <t>コウソウ</t>
    </rPh>
    <rPh sb="15" eb="17">
      <t>ジュギョウ</t>
    </rPh>
    <phoneticPr fontId="2"/>
  </si>
  <si>
    <t>和歌山市北コミュニティーセンター</t>
    <rPh sb="0" eb="5">
      <t>ワカヤマシキタ</t>
    </rPh>
    <phoneticPr fontId="2"/>
  </si>
  <si>
    <t>田辺　秋子</t>
    <rPh sb="0" eb="2">
      <t>タナベ</t>
    </rPh>
    <rPh sb="3" eb="5">
      <t>アキコ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</si>
</sst>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  <numFmt numFmtId="179" formatCode="0_);[Red]\(0\)"/>
    <numFmt numFmtId="180" formatCode="#,###"/>
    <numFmt numFmtId="181" formatCode="#,##0_ ;[Red]\-#,##0\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b/>
      <sz val="18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u/>
      <sz val="16"/>
      <color indexed="81"/>
      <name val="Meiryo UI"/>
      <family val="3"/>
      <charset val="128"/>
    </font>
    <font>
      <b/>
      <u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1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56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right" vertical="center"/>
      <protection locked="0"/>
    </xf>
    <xf numFmtId="41" fontId="16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178" fontId="9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41" fontId="13" fillId="0" borderId="0" xfId="0" applyNumberFormat="1" applyFont="1" applyFill="1" applyBorder="1" applyAlignment="1" applyProtection="1">
      <alignment vertical="center" shrinkToFit="1"/>
    </xf>
    <xf numFmtId="41" fontId="9" fillId="4" borderId="0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76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79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41" fontId="15" fillId="0" borderId="0" xfId="0" applyNumberFormat="1" applyFont="1" applyBorder="1" applyAlignment="1" applyProtection="1">
      <alignment horizontal="left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6" fontId="13" fillId="0" borderId="16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Protection="1">
      <alignment vertical="center"/>
      <protection locked="0"/>
    </xf>
    <xf numFmtId="0" fontId="13" fillId="0" borderId="112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176" fontId="1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Border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41" fontId="13" fillId="0" borderId="9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</xf>
    <xf numFmtId="176" fontId="13" fillId="0" borderId="9" xfId="0" applyNumberFormat="1" applyFont="1" applyFill="1" applyBorder="1" applyAlignment="1" applyProtection="1">
      <alignment horizontal="center" vertical="center" shrinkToFit="1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106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18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right" vertical="center" shrinkToFit="1"/>
      <protection locked="0"/>
    </xf>
    <xf numFmtId="177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left" shrinkToFit="1"/>
      <protection locked="0"/>
    </xf>
    <xf numFmtId="0" fontId="13" fillId="0" borderId="32" xfId="0" applyFont="1" applyBorder="1" applyAlignment="1" applyProtection="1">
      <alignment horizontal="left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177" fontId="4" fillId="0" borderId="0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center" vertical="center" shrinkToFit="1"/>
      <protection locked="0"/>
    </xf>
    <xf numFmtId="180" fontId="13" fillId="4" borderId="0" xfId="0" applyNumberFormat="1" applyFont="1" applyFill="1" applyBorder="1" applyAlignment="1" applyProtection="1">
      <alignment horizontal="center" vertical="center" shrinkToFit="1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</xf>
    <xf numFmtId="41" fontId="4" fillId="4" borderId="0" xfId="0" applyNumberFormat="1" applyFont="1" applyFill="1" applyBorder="1" applyAlignment="1" applyProtection="1">
      <alignment horizontal="right" vertical="center" shrinkToFit="1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177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0" applyFont="1" applyFill="1" applyBorder="1" applyAlignment="1" applyProtection="1">
      <alignment horizontal="center" vertical="center" shrinkToFit="1"/>
    </xf>
    <xf numFmtId="0" fontId="13" fillId="4" borderId="57" xfId="0" applyFont="1" applyFill="1" applyBorder="1" applyAlignment="1" applyProtection="1">
      <alignment horizontal="center" vertical="center" shrinkToFit="1"/>
    </xf>
    <xf numFmtId="0" fontId="13" fillId="4" borderId="16" xfId="0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7" xfId="0" applyNumberFormat="1" applyFont="1" applyBorder="1" applyAlignment="1" applyProtection="1">
      <alignment horizontal="center" vertical="center"/>
    </xf>
    <xf numFmtId="0" fontId="13" fillId="0" borderId="59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179" fontId="11" fillId="4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177" fontId="14" fillId="4" borderId="9" xfId="0" applyNumberFormat="1" applyFont="1" applyFill="1" applyBorder="1" applyAlignment="1" applyProtection="1">
      <alignment horizontal="right" vertical="center" shrinkToFit="1"/>
    </xf>
    <xf numFmtId="177" fontId="14" fillId="4" borderId="10" xfId="0" applyNumberFormat="1" applyFont="1" applyFill="1" applyBorder="1" applyAlignment="1" applyProtection="1">
      <alignment horizontal="right" vertical="center" shrinkToFit="1"/>
    </xf>
    <xf numFmtId="177" fontId="13" fillId="0" borderId="27" xfId="0" applyNumberFormat="1" applyFont="1" applyBorder="1" applyAlignment="1" applyProtection="1">
      <alignment horizontal="right" vertical="center" shrinkToFit="1"/>
      <protection locked="0"/>
    </xf>
    <xf numFmtId="177" fontId="13" fillId="0" borderId="5" xfId="0" applyNumberFormat="1" applyFont="1" applyBorder="1" applyAlignment="1" applyProtection="1">
      <alignment horizontal="right" vertical="center" shrinkToFit="1"/>
      <protection locked="0"/>
    </xf>
    <xf numFmtId="177" fontId="13" fillId="3" borderId="7" xfId="0" applyNumberFormat="1" applyFont="1" applyFill="1" applyBorder="1" applyAlignment="1" applyProtection="1">
      <alignment horizontal="right" vertical="center" shrinkToFit="1"/>
    </xf>
    <xf numFmtId="177" fontId="13" fillId="3" borderId="29" xfId="0" applyNumberFormat="1" applyFont="1" applyFill="1" applyBorder="1" applyAlignment="1" applyProtection="1">
      <alignment horizontal="right" vertical="center" shrinkToFit="1"/>
    </xf>
    <xf numFmtId="177" fontId="13" fillId="3" borderId="30" xfId="0" applyNumberFormat="1" applyFont="1" applyFill="1" applyBorder="1" applyAlignment="1" applyProtection="1">
      <alignment horizontal="right" vertical="center" shrinkToFit="1"/>
    </xf>
    <xf numFmtId="177" fontId="13" fillId="4" borderId="30" xfId="0" applyNumberFormat="1" applyFont="1" applyFill="1" applyBorder="1" applyAlignment="1" applyProtection="1">
      <alignment horizontal="right" vertical="center" shrinkToFit="1"/>
    </xf>
    <xf numFmtId="177" fontId="13" fillId="4" borderId="23" xfId="0" applyNumberFormat="1" applyFont="1" applyFill="1" applyBorder="1" applyAlignment="1" applyProtection="1">
      <alignment horizontal="right" vertical="center" shrinkToFit="1"/>
    </xf>
    <xf numFmtId="177" fontId="13" fillId="4" borderId="19" xfId="0" applyNumberFormat="1" applyFont="1" applyFill="1" applyBorder="1" applyAlignment="1" applyProtection="1">
      <alignment horizontal="right" vertical="center" shrinkToFit="1"/>
    </xf>
    <xf numFmtId="177" fontId="13" fillId="4" borderId="15" xfId="0" applyNumberFormat="1" applyFont="1" applyFill="1" applyBorder="1" applyAlignment="1" applyProtection="1">
      <alignment horizontal="right" vertical="center" shrinkToFit="1"/>
    </xf>
    <xf numFmtId="177" fontId="13" fillId="4" borderId="21" xfId="0" applyNumberFormat="1" applyFont="1" applyFill="1" applyBorder="1" applyAlignment="1" applyProtection="1">
      <alignment horizontal="right" vertical="center" shrinkToFit="1"/>
    </xf>
    <xf numFmtId="177" fontId="13" fillId="4" borderId="0" xfId="0" applyNumberFormat="1" applyFont="1" applyFill="1" applyBorder="1" applyAlignment="1" applyProtection="1">
      <alignment horizontal="right" vertical="center" shrinkToFit="1"/>
    </xf>
    <xf numFmtId="177" fontId="13" fillId="4" borderId="18" xfId="0" applyNumberFormat="1" applyFont="1" applyFill="1" applyBorder="1" applyAlignment="1" applyProtection="1">
      <alignment horizontal="right" vertical="center" shrinkToFit="1"/>
    </xf>
    <xf numFmtId="0" fontId="9" fillId="4" borderId="0" xfId="0" applyFont="1" applyFill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177" fontId="13" fillId="0" borderId="19" xfId="0" applyNumberFormat="1" applyFont="1" applyBorder="1" applyAlignment="1" applyProtection="1">
      <alignment horizontal="right" vertical="center" shrinkToFit="1"/>
      <protection locked="0"/>
    </xf>
    <xf numFmtId="177" fontId="13" fillId="0" borderId="20" xfId="0" applyNumberFormat="1" applyFont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22" xfId="0" applyNumberFormat="1" applyFont="1" applyBorder="1" applyAlignment="1" applyProtection="1">
      <alignment horizontal="right" vertical="center" shrinkToFit="1"/>
      <protection locked="0"/>
    </xf>
    <xf numFmtId="177" fontId="13" fillId="0" borderId="25" xfId="0" applyNumberFormat="1" applyFont="1" applyBorder="1" applyAlignment="1" applyProtection="1">
      <alignment horizontal="right" vertical="center" shrinkToFit="1"/>
      <protection locked="0"/>
    </xf>
    <xf numFmtId="177" fontId="13" fillId="0" borderId="4" xfId="0" applyNumberFormat="1" applyFont="1" applyBorder="1" applyAlignment="1" applyProtection="1">
      <alignment horizontal="right" vertical="center" shrinkToFit="1"/>
      <protection locked="0"/>
    </xf>
    <xf numFmtId="177" fontId="13" fillId="3" borderId="26" xfId="0" applyNumberFormat="1" applyFont="1" applyFill="1" applyBorder="1" applyAlignment="1" applyProtection="1">
      <alignment horizontal="right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Fill="1" applyBorder="1" applyAlignment="1" applyProtection="1">
      <alignment horizontal="center" vertical="center" shrinkToFit="1"/>
      <protection locked="0"/>
    </xf>
    <xf numFmtId="0" fontId="13" fillId="0" borderId="115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56" fontId="13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4" xfId="0" applyFont="1" applyFill="1" applyBorder="1" applyAlignment="1" applyProtection="1">
      <alignment horizontal="center" vertical="center" shrinkToFit="1"/>
      <protection locked="0"/>
    </xf>
    <xf numFmtId="178" fontId="13" fillId="0" borderId="27" xfId="0" applyNumberFormat="1" applyFont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176" fontId="13" fillId="0" borderId="41" xfId="0" applyNumberFormat="1" applyFont="1" applyBorder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83" xfId="0" applyNumberFormat="1" applyFont="1" applyBorder="1" applyAlignment="1" applyProtection="1">
      <alignment horizontal="right" vertical="center" shrinkToFit="1"/>
      <protection locked="0"/>
    </xf>
    <xf numFmtId="177" fontId="13" fillId="0" borderId="84" xfId="0" applyNumberFormat="1" applyFont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38" xfId="0" applyFont="1" applyFill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38" fontId="13" fillId="0" borderId="116" xfId="2" applyFont="1" applyFill="1" applyBorder="1" applyAlignment="1" applyProtection="1">
      <alignment horizontal="right" vertical="center" shrinkToFit="1"/>
      <protection locked="0"/>
    </xf>
    <xf numFmtId="38" fontId="13" fillId="0" borderId="117" xfId="2" applyFont="1" applyFill="1" applyBorder="1" applyAlignment="1" applyProtection="1">
      <alignment horizontal="right" vertical="center" shrinkToFit="1"/>
      <protection locked="0"/>
    </xf>
    <xf numFmtId="177" fontId="13" fillId="0" borderId="81" xfId="0" applyNumberFormat="1" applyFont="1" applyBorder="1" applyAlignment="1" applyProtection="1">
      <alignment horizontal="right" vertical="center" shrinkToFit="1"/>
      <protection locked="0"/>
    </xf>
    <xf numFmtId="177" fontId="13" fillId="0" borderId="82" xfId="0" applyNumberFormat="1" applyFont="1" applyBorder="1" applyAlignment="1" applyProtection="1">
      <alignment horizontal="right" vertical="center" shrinkToFit="1"/>
      <protection locked="0"/>
    </xf>
    <xf numFmtId="177" fontId="13" fillId="0" borderId="26" xfId="0" applyNumberFormat="1" applyFont="1" applyBorder="1" applyAlignment="1" applyProtection="1">
      <alignment horizontal="right" vertical="center" shrinkToFit="1"/>
      <protection locked="0"/>
    </xf>
    <xf numFmtId="177" fontId="13" fillId="0" borderId="40" xfId="0" applyNumberFormat="1" applyFont="1" applyBorder="1" applyAlignment="1" applyProtection="1">
      <alignment horizontal="right" vertical="center" shrinkToFit="1"/>
      <protection locked="0"/>
    </xf>
    <xf numFmtId="177" fontId="9" fillId="0" borderId="22" xfId="0" applyNumberFormat="1" applyFont="1" applyBorder="1" applyAlignment="1" applyProtection="1">
      <alignment horizontal="right" vertical="center" shrinkToFit="1"/>
      <protection locked="0"/>
    </xf>
    <xf numFmtId="177" fontId="9" fillId="0" borderId="21" xfId="0" applyNumberFormat="1" applyFont="1" applyBorder="1" applyAlignment="1" applyProtection="1">
      <alignment horizontal="right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38" fontId="13" fillId="0" borderId="83" xfId="2" applyFont="1" applyFill="1" applyBorder="1" applyAlignment="1" applyProtection="1">
      <alignment horizontal="right" vertical="center" shrinkToFit="1"/>
      <protection locked="0"/>
    </xf>
    <xf numFmtId="38" fontId="13" fillId="0" borderId="84" xfId="2" applyFont="1" applyFill="1" applyBorder="1" applyAlignment="1" applyProtection="1">
      <alignment horizontal="right" vertical="center" shrinkToFit="1"/>
      <protection locked="0"/>
    </xf>
    <xf numFmtId="177" fontId="13" fillId="0" borderId="7" xfId="0" applyNumberFormat="1" applyFont="1" applyBorder="1" applyAlignment="1" applyProtection="1">
      <alignment horizontal="right" vertical="center" shrinkToFit="1"/>
      <protection locked="0"/>
    </xf>
    <xf numFmtId="177" fontId="13" fillId="0" borderId="42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177" fontId="13" fillId="4" borderId="66" xfId="0" applyNumberFormat="1" applyFont="1" applyFill="1" applyBorder="1" applyAlignment="1" applyProtection="1">
      <alignment horizontal="right" vertical="center" shrinkToFit="1"/>
    </xf>
    <xf numFmtId="177" fontId="13" fillId="4" borderId="67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4" xfId="0" applyNumberFormat="1" applyFont="1" applyFill="1" applyBorder="1" applyAlignment="1" applyProtection="1">
      <alignment horizontal="right" vertical="center" shrinkToFit="1"/>
    </xf>
    <xf numFmtId="41" fontId="13" fillId="0" borderId="23" xfId="0" applyNumberFormat="1" applyFont="1" applyFill="1" applyBorder="1" applyAlignment="1" applyProtection="1">
      <alignment horizontal="right" vertical="center" shrinkToFit="1"/>
    </xf>
    <xf numFmtId="176" fontId="13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179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176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vertical="center"/>
      <protection locked="0"/>
    </xf>
    <xf numFmtId="177" fontId="13" fillId="0" borderId="45" xfId="0" applyNumberFormat="1" applyFont="1" applyBorder="1" applyAlignment="1" applyProtection="1">
      <alignment horizontal="right" vertical="center" shrinkToFit="1"/>
      <protection locked="0"/>
    </xf>
    <xf numFmtId="177" fontId="13" fillId="0" borderId="44" xfId="0" applyNumberFormat="1" applyFont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180" fontId="13" fillId="4" borderId="39" xfId="1" applyNumberFormat="1" applyFont="1" applyFill="1" applyBorder="1" applyAlignment="1" applyProtection="1">
      <alignment horizontal="center" vertical="center" shrinkToFit="1"/>
    </xf>
    <xf numFmtId="180" fontId="13" fillId="4" borderId="4" xfId="1" applyNumberFormat="1" applyFont="1" applyFill="1" applyBorder="1" applyAlignment="1" applyProtection="1">
      <alignment horizontal="center" vertical="center" shrinkToFit="1"/>
    </xf>
    <xf numFmtId="177" fontId="13" fillId="0" borderId="81" xfId="2" applyNumberFormat="1" applyFont="1" applyBorder="1" applyAlignment="1" applyProtection="1">
      <alignment horizontal="right" vertical="center" shrinkToFit="1"/>
      <protection locked="0"/>
    </xf>
    <xf numFmtId="177" fontId="13" fillId="0" borderId="82" xfId="2" applyNumberFormat="1" applyFont="1" applyBorder="1" applyAlignment="1" applyProtection="1">
      <alignment horizontal="right" vertical="center" shrinkToFit="1"/>
      <protection locked="0"/>
    </xf>
    <xf numFmtId="177" fontId="13" fillId="0" borderId="25" xfId="2" applyNumberFormat="1" applyFont="1" applyBorder="1" applyAlignment="1" applyProtection="1">
      <alignment horizontal="right" vertical="center" shrinkToFit="1"/>
      <protection locked="0"/>
    </xf>
    <xf numFmtId="177" fontId="13" fillId="0" borderId="4" xfId="2" applyNumberFormat="1" applyFont="1" applyBorder="1" applyAlignment="1" applyProtection="1">
      <alignment horizontal="right" vertical="center" shrinkToFit="1"/>
      <protection locked="0"/>
    </xf>
    <xf numFmtId="177" fontId="13" fillId="0" borderId="34" xfId="2" applyNumberFormat="1" applyFont="1" applyBorder="1" applyAlignment="1" applyProtection="1">
      <alignment horizontal="right" vertical="center" shrinkToFit="1"/>
      <protection locked="0"/>
    </xf>
    <xf numFmtId="177" fontId="13" fillId="4" borderId="58" xfId="0" applyNumberFormat="1" applyFont="1" applyFill="1" applyBorder="1" applyAlignment="1" applyProtection="1">
      <alignment horizontal="right" vertical="center" shrinkToFit="1"/>
    </xf>
    <xf numFmtId="180" fontId="13" fillId="4" borderId="41" xfId="1" applyNumberFormat="1" applyFont="1" applyFill="1" applyBorder="1" applyAlignment="1" applyProtection="1">
      <alignment horizontal="center" vertical="center" shrinkToFit="1"/>
    </xf>
    <xf numFmtId="180" fontId="13" fillId="4" borderId="5" xfId="1" applyNumberFormat="1" applyFont="1" applyFill="1" applyBorder="1" applyAlignment="1" applyProtection="1">
      <alignment horizontal="center" vertical="center" shrinkToFit="1"/>
    </xf>
    <xf numFmtId="177" fontId="13" fillId="0" borderId="83" xfId="2" applyNumberFormat="1" applyFont="1" applyBorder="1" applyAlignment="1" applyProtection="1">
      <alignment horizontal="right" vertical="center" shrinkToFit="1"/>
      <protection locked="0"/>
    </xf>
    <xf numFmtId="177" fontId="13" fillId="0" borderId="84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2" applyNumberFormat="1" applyFont="1" applyBorder="1" applyAlignment="1" applyProtection="1">
      <alignment horizontal="right" vertical="center" shrinkToFit="1"/>
      <protection locked="0"/>
    </xf>
    <xf numFmtId="177" fontId="13" fillId="0" borderId="5" xfId="2" applyNumberFormat="1" applyFont="1" applyBorder="1" applyAlignment="1" applyProtection="1">
      <alignment horizontal="right" vertical="center" shrinkToFit="1"/>
      <protection locked="0"/>
    </xf>
    <xf numFmtId="177" fontId="13" fillId="0" borderId="35" xfId="2" applyNumberFormat="1" applyFont="1" applyBorder="1" applyAlignment="1" applyProtection="1">
      <alignment horizontal="right" vertical="center" shrinkToFit="1"/>
      <protection locked="0"/>
    </xf>
    <xf numFmtId="177" fontId="13" fillId="4" borderId="59" xfId="0" applyNumberFormat="1" applyFont="1" applyFill="1" applyBorder="1" applyAlignment="1" applyProtection="1">
      <alignment horizontal="right" vertical="center" shrinkToFit="1"/>
    </xf>
    <xf numFmtId="176" fontId="13" fillId="4" borderId="91" xfId="0" applyNumberFormat="1" applyFont="1" applyFill="1" applyBorder="1" applyAlignment="1" applyProtection="1">
      <alignment horizontal="center" vertical="center" shrinkToFit="1"/>
    </xf>
    <xf numFmtId="176" fontId="13" fillId="4" borderId="80" xfId="0" applyNumberFormat="1" applyFont="1" applyFill="1" applyBorder="1" applyAlignment="1" applyProtection="1">
      <alignment horizontal="center" vertical="center" shrinkToFit="1"/>
    </xf>
    <xf numFmtId="177" fontId="13" fillId="4" borderId="103" xfId="0" applyNumberFormat="1" applyFont="1" applyFill="1" applyBorder="1" applyAlignment="1" applyProtection="1">
      <alignment horizontal="right" vertical="center" shrinkToFit="1"/>
    </xf>
    <xf numFmtId="177" fontId="13" fillId="4" borderId="104" xfId="0" applyNumberFormat="1" applyFont="1" applyFill="1" applyBorder="1" applyAlignment="1" applyProtection="1">
      <alignment horizontal="right" vertical="center" shrinkToFit="1"/>
    </xf>
    <xf numFmtId="177" fontId="13" fillId="4" borderId="79" xfId="0" applyNumberFormat="1" applyFont="1" applyFill="1" applyBorder="1" applyAlignment="1" applyProtection="1">
      <alignment horizontal="right" vertical="center" shrinkToFit="1"/>
    </xf>
    <xf numFmtId="177" fontId="13" fillId="4" borderId="80" xfId="0" applyNumberFormat="1" applyFont="1" applyFill="1" applyBorder="1" applyAlignment="1" applyProtection="1">
      <alignment horizontal="right" vertical="center" shrinkToFit="1"/>
    </xf>
    <xf numFmtId="177" fontId="13" fillId="4" borderId="92" xfId="0" applyNumberFormat="1" applyFont="1" applyFill="1" applyBorder="1" applyAlignment="1" applyProtection="1">
      <alignment horizontal="right" vertical="center" shrinkToFit="1"/>
    </xf>
    <xf numFmtId="177" fontId="13" fillId="4" borderId="93" xfId="0" applyNumberFormat="1" applyFont="1" applyFill="1" applyBorder="1" applyAlignment="1" applyProtection="1">
      <alignment horizontal="right" vertical="center" shrinkToFit="1"/>
    </xf>
    <xf numFmtId="177" fontId="9" fillId="0" borderId="16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7" fontId="13" fillId="0" borderId="85" xfId="0" applyNumberFormat="1" applyFont="1" applyBorder="1" applyAlignment="1" applyProtection="1">
      <alignment horizontal="right" vertical="center" shrinkToFit="1"/>
      <protection locked="0"/>
    </xf>
    <xf numFmtId="177" fontId="13" fillId="0" borderId="86" xfId="0" applyNumberFormat="1" applyFont="1" applyBorder="1" applyAlignment="1" applyProtection="1">
      <alignment horizontal="right" vertical="center" shrinkToFit="1"/>
      <protection locked="0"/>
    </xf>
    <xf numFmtId="176" fontId="13" fillId="0" borderId="43" xfId="0" applyNumberFormat="1" applyFont="1" applyBorder="1" applyAlignment="1" applyProtection="1">
      <alignment horizontal="center" vertical="center" shrinkToFit="1"/>
      <protection locked="0"/>
    </xf>
    <xf numFmtId="176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4" borderId="15" xfId="0" applyFont="1" applyFill="1" applyBorder="1" applyAlignment="1" applyProtection="1">
      <alignment horizontal="center" vertical="center" shrinkToFit="1"/>
    </xf>
    <xf numFmtId="0" fontId="13" fillId="4" borderId="0" xfId="0" applyFont="1" applyFill="1" applyBorder="1" applyAlignment="1" applyProtection="1">
      <alignment horizontal="center" vertical="center" shrinkToFit="1"/>
    </xf>
    <xf numFmtId="0" fontId="13" fillId="4" borderId="18" xfId="0" applyFont="1" applyFill="1" applyBorder="1" applyAlignment="1" applyProtection="1">
      <alignment horizontal="center" vertical="center" shrinkToFit="1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5" xfId="0" applyFont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177" fontId="13" fillId="4" borderId="2" xfId="0" applyNumberFormat="1" applyFont="1" applyFill="1" applyBorder="1" applyAlignment="1" applyProtection="1">
      <alignment horizontal="right" vertical="center" shrinkToFit="1"/>
    </xf>
    <xf numFmtId="0" fontId="13" fillId="0" borderId="107" xfId="0" applyFont="1" applyBorder="1" applyAlignment="1" applyProtection="1">
      <alignment horizontal="center" vertical="center" shrinkToFit="1"/>
      <protection locked="0"/>
    </xf>
    <xf numFmtId="177" fontId="13" fillId="0" borderId="71" xfId="0" applyNumberFormat="1" applyFont="1" applyBorder="1" applyAlignment="1" applyProtection="1">
      <alignment horizontal="right" vertical="center" shrinkToFit="1"/>
      <protection locked="0"/>
    </xf>
    <xf numFmtId="180" fontId="13" fillId="4" borderId="53" xfId="1" applyNumberFormat="1" applyFont="1" applyFill="1" applyBorder="1" applyAlignment="1" applyProtection="1">
      <alignment horizontal="center" vertical="center" shrinkToFit="1"/>
    </xf>
    <xf numFmtId="180" fontId="13" fillId="4" borderId="54" xfId="1" applyNumberFormat="1" applyFont="1" applyFill="1" applyBorder="1" applyAlignment="1" applyProtection="1">
      <alignment horizontal="center" vertical="center" shrinkToFit="1"/>
    </xf>
    <xf numFmtId="180" fontId="13" fillId="4" borderId="73" xfId="1" applyNumberFormat="1" applyFont="1" applyFill="1" applyBorder="1" applyAlignment="1" applyProtection="1">
      <alignment horizontal="center" vertical="center" shrinkToFit="1"/>
    </xf>
    <xf numFmtId="180" fontId="13" fillId="4" borderId="7" xfId="1" applyNumberFormat="1" applyFont="1" applyFill="1" applyBorder="1" applyAlignment="1" applyProtection="1">
      <alignment horizontal="center" vertical="center" shrinkToFit="1"/>
    </xf>
    <xf numFmtId="177" fontId="13" fillId="0" borderId="25" xfId="0" applyNumberFormat="1" applyFont="1" applyBorder="1" applyAlignment="1" applyProtection="1">
      <alignment horizontal="center" vertical="center" shrinkToFit="1"/>
      <protection locked="0"/>
    </xf>
    <xf numFmtId="177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108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center" vertical="center" shrinkToFit="1"/>
      <protection locked="0"/>
    </xf>
    <xf numFmtId="177" fontId="13" fillId="0" borderId="59" xfId="0" applyNumberFormat="1" applyFont="1" applyBorder="1" applyAlignment="1" applyProtection="1">
      <alignment horizontal="center" vertical="center" shrinkToFit="1"/>
      <protection locked="0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52" xfId="2" applyNumberFormat="1" applyFont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horizontal="center" vertical="center" shrinkToFit="1"/>
      <protection locked="0"/>
    </xf>
    <xf numFmtId="177" fontId="13" fillId="0" borderId="65" xfId="0" applyNumberFormat="1" applyFont="1" applyBorder="1" applyAlignment="1" applyProtection="1">
      <alignment horizontal="center" vertical="center" shrinkToFit="1"/>
      <protection locked="0"/>
    </xf>
    <xf numFmtId="177" fontId="13" fillId="0" borderId="37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2" applyNumberFormat="1" applyFont="1" applyBorder="1" applyAlignment="1" applyProtection="1">
      <alignment horizontal="right" vertical="center" shrinkToFit="1"/>
      <protection locked="0"/>
    </xf>
    <xf numFmtId="177" fontId="13" fillId="0" borderId="109" xfId="2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 applyProtection="1">
      <alignment horizontal="center" vertical="center" shrinkToFit="1"/>
    </xf>
    <xf numFmtId="176" fontId="13" fillId="4" borderId="48" xfId="0" applyNumberFormat="1" applyFont="1" applyFill="1" applyBorder="1" applyAlignment="1" applyProtection="1">
      <alignment horizontal="center" vertical="center" shrinkToFit="1"/>
    </xf>
    <xf numFmtId="177" fontId="13" fillId="4" borderId="49" xfId="0" applyNumberFormat="1" applyFont="1" applyFill="1" applyBorder="1" applyAlignment="1" applyProtection="1">
      <alignment horizontal="right" vertical="center" shrinkToFit="1"/>
    </xf>
    <xf numFmtId="177" fontId="13" fillId="4" borderId="48" xfId="0" applyNumberFormat="1" applyFont="1" applyFill="1" applyBorder="1" applyAlignment="1" applyProtection="1">
      <alignment horizontal="right" vertical="center" shrinkToFit="1"/>
    </xf>
    <xf numFmtId="177" fontId="13" fillId="4" borderId="70" xfId="0" applyNumberFormat="1" applyFont="1" applyFill="1" applyBorder="1" applyAlignment="1" applyProtection="1">
      <alignment horizontal="right" vertical="center" shrinkToFit="1"/>
    </xf>
    <xf numFmtId="177" fontId="13" fillId="4" borderId="62" xfId="0" applyNumberFormat="1" applyFont="1" applyFill="1" applyBorder="1" applyAlignment="1" applyProtection="1">
      <alignment horizontal="right" vertical="center" shrinkToFit="1"/>
    </xf>
    <xf numFmtId="41" fontId="13" fillId="4" borderId="94" xfId="0" applyNumberFormat="1" applyFont="1" applyFill="1" applyBorder="1" applyAlignment="1" applyProtection="1">
      <alignment horizontal="center" vertical="center" shrinkToFit="1"/>
    </xf>
    <xf numFmtId="41" fontId="13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35" xfId="0" applyNumberFormat="1" applyFont="1" applyFill="1" applyBorder="1" applyAlignment="1" applyProtection="1">
      <alignment horizontal="right" vertical="center" shrinkToFit="1"/>
    </xf>
    <xf numFmtId="177" fontId="13" fillId="0" borderId="85" xfId="2" applyNumberFormat="1" applyFont="1" applyBorder="1" applyAlignment="1" applyProtection="1">
      <alignment horizontal="right" vertical="center" shrinkToFit="1"/>
      <protection locked="0"/>
    </xf>
    <xf numFmtId="177" fontId="13" fillId="0" borderId="86" xfId="2" applyNumberFormat="1" applyFont="1" applyBorder="1" applyAlignment="1" applyProtection="1">
      <alignment horizontal="right" vertical="center" shrinkToFit="1"/>
      <protection locked="0"/>
    </xf>
    <xf numFmtId="177" fontId="13" fillId="0" borderId="44" xfId="2" applyNumberFormat="1" applyFont="1" applyBorder="1" applyAlignment="1" applyProtection="1">
      <alignment horizontal="right" vertical="center" shrinkToFit="1"/>
      <protection locked="0"/>
    </xf>
    <xf numFmtId="177" fontId="13" fillId="0" borderId="71" xfId="2" applyNumberFormat="1" applyFont="1" applyBorder="1" applyAlignment="1" applyProtection="1">
      <alignment horizontal="right" vertical="center" shrinkToFit="1"/>
      <protection locked="0"/>
    </xf>
    <xf numFmtId="177" fontId="13" fillId="4" borderId="61" xfId="0" applyNumberFormat="1" applyFont="1" applyFill="1" applyBorder="1" applyAlignment="1" applyProtection="1">
      <alignment horizontal="right" vertical="center" shrinkToFit="1"/>
    </xf>
    <xf numFmtId="177" fontId="13" fillId="4" borderId="71" xfId="0" applyNumberFormat="1" applyFont="1" applyFill="1" applyBorder="1" applyAlignment="1" applyProtection="1">
      <alignment horizontal="right" vertical="center" shrinkToFit="1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19" xfId="0" applyNumberFormat="1" applyFont="1" applyBorder="1" applyAlignment="1" applyProtection="1">
      <alignment horizontal="center" vertical="center" shrinkToFit="1"/>
      <protection locked="0"/>
    </xf>
    <xf numFmtId="177" fontId="13" fillId="0" borderId="56" xfId="0" applyNumberFormat="1" applyFont="1" applyBorder="1" applyAlignment="1" applyProtection="1">
      <alignment horizontal="center" vertical="center" shrinkToFit="1"/>
      <protection locked="0"/>
    </xf>
    <xf numFmtId="41" fontId="8" fillId="4" borderId="50" xfId="0" applyNumberFormat="1" applyFont="1" applyFill="1" applyBorder="1" applyAlignment="1" applyProtection="1">
      <alignment horizontal="center" vertical="center" shrinkToFit="1"/>
    </xf>
    <xf numFmtId="41" fontId="8" fillId="4" borderId="111" xfId="0" applyNumberFormat="1" applyFont="1" applyFill="1" applyBorder="1" applyAlignment="1" applyProtection="1">
      <alignment horizontal="center" vertical="center" shrinkToFit="1"/>
    </xf>
    <xf numFmtId="41" fontId="8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50" xfId="0" applyNumberFormat="1" applyFont="1" applyFill="1" applyBorder="1" applyAlignment="1" applyProtection="1">
      <alignment horizontal="right" vertical="center" shrinkToFit="1"/>
    </xf>
    <xf numFmtId="177" fontId="13" fillId="4" borderId="110" xfId="0" applyNumberFormat="1" applyFont="1" applyFill="1" applyBorder="1" applyAlignment="1" applyProtection="1">
      <alignment horizontal="right" vertical="center" shrinkToFit="1"/>
    </xf>
    <xf numFmtId="180" fontId="13" fillId="4" borderId="14" xfId="0" applyNumberFormat="1" applyFont="1" applyFill="1" applyBorder="1" applyAlignment="1" applyProtection="1">
      <alignment horizontal="center" vertical="center" shrinkToFit="1"/>
    </xf>
    <xf numFmtId="180" fontId="13" fillId="4" borderId="20" xfId="0" applyNumberFormat="1" applyFont="1" applyFill="1" applyBorder="1" applyAlignment="1" applyProtection="1">
      <alignment horizontal="center" vertical="center" shrinkToFit="1"/>
    </xf>
    <xf numFmtId="180" fontId="13" fillId="4" borderId="16" xfId="0" applyNumberFormat="1" applyFont="1" applyFill="1" applyBorder="1" applyAlignment="1" applyProtection="1">
      <alignment horizontal="center" vertical="center" shrinkToFit="1"/>
    </xf>
    <xf numFmtId="180" fontId="13" fillId="4" borderId="22" xfId="0" applyNumberFormat="1" applyFont="1" applyFill="1" applyBorder="1" applyAlignment="1" applyProtection="1">
      <alignment horizontal="center" vertical="center" shrinkToFi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178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178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176" fontId="13" fillId="0" borderId="81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90" xfId="0" applyNumberFormat="1" applyFont="1" applyBorder="1" applyAlignment="1" applyProtection="1">
      <alignment horizontal="center" vertical="center" shrinkToFit="1"/>
      <protection locked="0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178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right" vertical="center" shrinkToFit="1"/>
      <protection locked="0"/>
    </xf>
    <xf numFmtId="177" fontId="13" fillId="0" borderId="95" xfId="0" applyNumberFormat="1" applyFont="1" applyBorder="1" applyAlignment="1" applyProtection="1">
      <alignment horizontal="right" vertical="center" shrinkToFit="1"/>
      <protection locked="0"/>
    </xf>
    <xf numFmtId="176" fontId="13" fillId="0" borderId="19" xfId="0" applyNumberFormat="1" applyFont="1" applyBorder="1" applyAlignment="1" applyProtection="1">
      <alignment horizontal="center" vertical="center" shrinkToFit="1"/>
      <protection locked="0"/>
    </xf>
    <xf numFmtId="176" fontId="13" fillId="0" borderId="57" xfId="0" applyNumberFormat="1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right" vertical="center" shrinkToFit="1"/>
      <protection locked="0"/>
    </xf>
    <xf numFmtId="176" fontId="13" fillId="0" borderId="34" xfId="0" applyNumberFormat="1" applyFont="1" applyBorder="1" applyAlignment="1" applyProtection="1">
      <alignment horizontal="right" vertical="center" shrinkToFit="1"/>
      <protection locked="0"/>
    </xf>
    <xf numFmtId="49" fontId="13" fillId="0" borderId="69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65" xfId="0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 shrinkToFit="1"/>
      <protection locked="0"/>
    </xf>
    <xf numFmtId="176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178" fontId="13" fillId="0" borderId="18" xfId="0" applyNumberFormat="1" applyFont="1" applyBorder="1" applyAlignment="1" applyProtection="1">
      <alignment horizontal="center" vertical="center" shrinkToFit="1"/>
      <protection locked="0"/>
    </xf>
    <xf numFmtId="178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right" vertical="center" shrinkToFit="1"/>
      <protection locked="0"/>
    </xf>
    <xf numFmtId="177" fontId="13" fillId="0" borderId="60" xfId="0" applyNumberFormat="1" applyFont="1" applyBorder="1" applyAlignment="1" applyProtection="1">
      <alignment horizontal="right" vertical="center" shrinkToFit="1"/>
      <protection locked="0"/>
    </xf>
    <xf numFmtId="49" fontId="13" fillId="0" borderId="54" xfId="0" applyNumberFormat="1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178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right" vertical="center" shrinkToFit="1"/>
      <protection locked="0"/>
    </xf>
    <xf numFmtId="177" fontId="13" fillId="0" borderId="96" xfId="0" applyNumberFormat="1" applyFont="1" applyBorder="1" applyAlignment="1" applyProtection="1">
      <alignment horizontal="right" vertical="center" shrinkToFit="1"/>
      <protection locked="0"/>
    </xf>
    <xf numFmtId="178" fontId="13" fillId="0" borderId="0" xfId="0" applyNumberFormat="1" applyFont="1" applyBorder="1" applyAlignment="1" applyProtection="1">
      <alignment horizontal="center" vertical="center" shrinkToFit="1"/>
      <protection locked="0"/>
    </xf>
    <xf numFmtId="178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right" vertical="center" shrinkToFit="1"/>
      <protection locked="0"/>
    </xf>
    <xf numFmtId="177" fontId="13" fillId="0" borderId="98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 applyProtection="1">
      <alignment horizontal="center" vertical="center" shrinkToFit="1"/>
    </xf>
    <xf numFmtId="0" fontId="13" fillId="4" borderId="62" xfId="0" applyFont="1" applyFill="1" applyBorder="1" applyAlignment="1" applyProtection="1">
      <alignment horizontal="center" vertical="center" shrinkToFit="1"/>
    </xf>
    <xf numFmtId="0" fontId="13" fillId="4" borderId="48" xfId="0" applyFont="1" applyFill="1" applyBorder="1" applyAlignment="1" applyProtection="1">
      <alignment horizontal="center" vertical="center" shrinkToFi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</xf>
    <xf numFmtId="49" fontId="9" fillId="4" borderId="15" xfId="0" applyNumberFormat="1" applyFont="1" applyFill="1" applyBorder="1" applyAlignment="1" applyProtection="1">
      <alignment horizontal="center" vertical="center" shrinkToFit="1"/>
    </xf>
    <xf numFmtId="49" fontId="9" fillId="4" borderId="57" xfId="0" applyNumberFormat="1" applyFont="1" applyFill="1" applyBorder="1" applyAlignment="1" applyProtection="1">
      <alignment horizontal="center" vertical="center" shrinkToFit="1"/>
    </xf>
    <xf numFmtId="49" fontId="9" fillId="4" borderId="17" xfId="0" applyNumberFormat="1" applyFont="1" applyFill="1" applyBorder="1" applyAlignment="1" applyProtection="1">
      <alignment horizontal="center" vertical="center" shrinkToFit="1"/>
    </xf>
    <xf numFmtId="49" fontId="9" fillId="4" borderId="18" xfId="0" applyNumberFormat="1" applyFont="1" applyFill="1" applyBorder="1" applyAlignment="1" applyProtection="1">
      <alignment horizontal="center" vertical="center" shrinkToFit="1"/>
    </xf>
    <xf numFmtId="49" fontId="9" fillId="4" borderId="64" xfId="0" applyNumberFormat="1" applyFont="1" applyFill="1" applyBorder="1" applyAlignment="1" applyProtection="1">
      <alignment horizontal="center" vertical="center" shrinkToFit="1"/>
    </xf>
    <xf numFmtId="176" fontId="14" fillId="4" borderId="15" xfId="0" applyNumberFormat="1" applyFont="1" applyFill="1" applyBorder="1" applyAlignment="1" applyProtection="1">
      <alignment horizontal="right" vertical="center" shrinkToFit="1"/>
    </xf>
    <xf numFmtId="176" fontId="14" fillId="4" borderId="57" xfId="0" applyNumberFormat="1" applyFont="1" applyFill="1" applyBorder="1" applyAlignment="1" applyProtection="1">
      <alignment horizontal="right" vertical="center" shrinkToFit="1"/>
    </xf>
    <xf numFmtId="176" fontId="14" fillId="4" borderId="18" xfId="0" applyNumberFormat="1" applyFont="1" applyFill="1" applyBorder="1" applyAlignment="1" applyProtection="1">
      <alignment horizontal="right" vertical="center" shrinkToFit="1"/>
    </xf>
    <xf numFmtId="176" fontId="14" fillId="4" borderId="64" xfId="0" applyNumberFormat="1" applyFont="1" applyFill="1" applyBorder="1" applyAlignment="1" applyProtection="1">
      <alignment horizontal="right" vertical="center" shrinkToFit="1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Border="1" applyAlignment="1" applyProtection="1">
      <alignment horizontal="right" vertical="center" shrinkToFit="1"/>
      <protection locked="0"/>
    </xf>
    <xf numFmtId="49" fontId="13" fillId="0" borderId="46" xfId="0" applyNumberFormat="1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178" fontId="13" fillId="0" borderId="99" xfId="0" applyNumberFormat="1" applyFont="1" applyBorder="1" applyAlignment="1" applyProtection="1">
      <alignment horizontal="center" vertical="center" shrinkToFit="1"/>
      <protection locked="0"/>
    </xf>
    <xf numFmtId="178" fontId="13" fillId="0" borderId="72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right" vertical="center" shrinkToFit="1"/>
      <protection locked="0"/>
    </xf>
    <xf numFmtId="177" fontId="13" fillId="0" borderId="102" xfId="0" applyNumberFormat="1" applyFont="1" applyBorder="1" applyAlignment="1" applyProtection="1">
      <alignment horizontal="right" vertical="center" shrinkToFit="1"/>
      <protection locked="0"/>
    </xf>
    <xf numFmtId="176" fontId="13" fillId="0" borderId="88" xfId="0" applyNumberFormat="1" applyFont="1" applyBorder="1" applyAlignment="1" applyProtection="1">
      <alignment horizontal="right" vertical="center" shrinkToFit="1"/>
      <protection locked="0"/>
    </xf>
    <xf numFmtId="176" fontId="13" fillId="0" borderId="89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Border="1" applyAlignment="1" applyProtection="1">
      <alignment horizontal="right" vertical="center" shrinkToFit="1"/>
      <protection locked="0"/>
    </xf>
    <xf numFmtId="176" fontId="13" fillId="0" borderId="4" xfId="0" applyNumberFormat="1" applyFont="1" applyBorder="1" applyAlignment="1" applyProtection="1">
      <alignment horizontal="right" vertical="center" shrinkToFit="1"/>
      <protection locked="0"/>
    </xf>
    <xf numFmtId="176" fontId="13" fillId="3" borderId="26" xfId="0" applyNumberFormat="1" applyFont="1" applyFill="1" applyBorder="1" applyAlignment="1">
      <alignment horizontal="right" vertical="center" shrinkToFit="1"/>
    </xf>
    <xf numFmtId="177" fontId="13" fillId="4" borderId="19" xfId="0" applyNumberFormat="1" applyFont="1" applyFill="1" applyBorder="1" applyAlignment="1">
      <alignment horizontal="right" vertical="center" shrinkToFit="1"/>
    </xf>
    <xf numFmtId="177" fontId="13" fillId="4" borderId="15" xfId="0" applyNumberFormat="1" applyFont="1" applyFill="1" applyBorder="1" applyAlignment="1">
      <alignment horizontal="right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vertical="center" shrinkToFit="1"/>
      <protection locked="0"/>
    </xf>
    <xf numFmtId="176" fontId="13" fillId="0" borderId="27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176" fontId="13" fillId="0" borderId="21" xfId="0" applyNumberFormat="1" applyFont="1" applyBorder="1" applyAlignment="1" applyProtection="1">
      <alignment horizontal="right" vertical="center" shrinkToFit="1"/>
      <protection locked="0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27" xfId="0" applyNumberFormat="1" applyFont="1" applyBorder="1" applyAlignment="1" applyProtection="1">
      <alignment horizontal="right" vertical="center" shrinkToFit="1"/>
      <protection locked="0"/>
    </xf>
    <xf numFmtId="176" fontId="13" fillId="0" borderId="5" xfId="0" applyNumberFormat="1" applyFont="1" applyBorder="1" applyAlignment="1" applyProtection="1">
      <alignment horizontal="right" vertical="center" shrinkToFit="1"/>
      <protection locked="0"/>
    </xf>
    <xf numFmtId="176" fontId="13" fillId="3" borderId="7" xfId="0" applyNumberFormat="1" applyFont="1" applyFill="1" applyBorder="1" applyAlignment="1">
      <alignment horizontal="right" vertical="center" shrinkToFit="1"/>
    </xf>
    <xf numFmtId="177" fontId="13" fillId="4" borderId="21" xfId="0" applyNumberFormat="1" applyFont="1" applyFill="1" applyBorder="1" applyAlignment="1">
      <alignment horizontal="right" vertical="center" shrinkToFit="1"/>
    </xf>
    <xf numFmtId="177" fontId="13" fillId="4" borderId="0" xfId="0" applyNumberFormat="1" applyFont="1" applyFill="1" applyAlignment="1">
      <alignment horizontal="right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176" fontId="13" fillId="0" borderId="28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3" borderId="29" xfId="0" applyNumberFormat="1" applyFont="1" applyFill="1" applyBorder="1" applyAlignment="1">
      <alignment horizontal="right" vertical="center" shrinkToFit="1"/>
    </xf>
    <xf numFmtId="177" fontId="13" fillId="4" borderId="23" xfId="0" applyNumberFormat="1" applyFont="1" applyFill="1" applyBorder="1" applyAlignment="1">
      <alignment horizontal="right" vertical="center" shrinkToFit="1"/>
    </xf>
    <xf numFmtId="177" fontId="13" fillId="4" borderId="18" xfId="0" applyNumberFormat="1" applyFont="1" applyFill="1" applyBorder="1" applyAlignment="1">
      <alignment horizontal="right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177" fontId="13" fillId="4" borderId="30" xfId="0" applyNumberFormat="1" applyFont="1" applyFill="1" applyBorder="1" applyAlignment="1">
      <alignment horizontal="right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176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41" fontId="15" fillId="0" borderId="0" xfId="0" applyNumberFormat="1" applyFont="1" applyAlignment="1" applyProtection="1">
      <alignment horizontal="left"/>
      <protection locked="0"/>
    </xf>
    <xf numFmtId="41" fontId="15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right" vertical="center"/>
      <protection locked="0"/>
    </xf>
    <xf numFmtId="41" fontId="16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56" fontId="13" fillId="0" borderId="113" xfId="0" applyNumberFormat="1" applyFont="1" applyBorder="1" applyAlignment="1" applyProtection="1">
      <alignment horizontal="center" vertical="center" shrinkToFit="1"/>
      <protection locked="0"/>
    </xf>
    <xf numFmtId="0" fontId="13" fillId="0" borderId="114" xfId="0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Border="1" applyAlignment="1" applyProtection="1">
      <alignment horizontal="center" vertical="center" shrinkToFit="1"/>
      <protection locked="0"/>
    </xf>
    <xf numFmtId="0" fontId="13" fillId="0" borderId="115" xfId="0" applyFont="1" applyBorder="1" applyAlignment="1" applyProtection="1">
      <alignment horizontal="center" vertical="center" shrinkToFit="1"/>
      <protection locked="0"/>
    </xf>
    <xf numFmtId="0" fontId="13" fillId="0" borderId="118" xfId="0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0" xfId="0" applyNumberFormat="1" applyFont="1" applyProtection="1">
      <alignment vertical="center"/>
      <protection locked="0"/>
    </xf>
    <xf numFmtId="181" fontId="13" fillId="2" borderId="25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1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2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26" xfId="2" applyNumberFormat="1" applyFont="1" applyBorder="1" applyAlignment="1" applyProtection="1">
      <alignment horizontal="right" vertical="center" shrinkToFit="1"/>
      <protection locked="0"/>
    </xf>
    <xf numFmtId="181" fontId="13" fillId="0" borderId="40" xfId="2" applyNumberFormat="1" applyFont="1" applyBorder="1" applyAlignment="1" applyProtection="1">
      <alignment horizontal="right" vertical="center" shrinkToFit="1"/>
      <protection locked="0"/>
    </xf>
    <xf numFmtId="181" fontId="13" fillId="2" borderId="27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7" xfId="2" applyNumberFormat="1" applyFont="1" applyBorder="1" applyAlignment="1" applyProtection="1">
      <alignment horizontal="right" vertical="center" shrinkToFit="1"/>
      <protection locked="0"/>
    </xf>
    <xf numFmtId="181" fontId="13" fillId="0" borderId="42" xfId="2" applyNumberFormat="1" applyFont="1" applyBorder="1" applyAlignment="1" applyProtection="1">
      <alignment horizontal="right" vertical="center" shrinkToFit="1"/>
      <protection locked="0"/>
    </xf>
    <xf numFmtId="181" fontId="13" fillId="0" borderId="27" xfId="2" applyNumberFormat="1" applyFont="1" applyBorder="1" applyAlignment="1" applyProtection="1">
      <alignment horizontal="right" vertical="center" shrinkToFit="1"/>
      <protection locked="0"/>
    </xf>
    <xf numFmtId="181" fontId="13" fillId="0" borderId="5" xfId="2" applyNumberFormat="1" applyFont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Border="1" applyAlignment="1" applyProtection="1">
      <alignment horizontal="right" vertical="center" shrinkToFit="1"/>
      <protection locked="0"/>
    </xf>
    <xf numFmtId="181" fontId="13" fillId="0" borderId="45" xfId="2" applyNumberFormat="1" applyFont="1" applyBorder="1" applyAlignment="1" applyProtection="1">
      <alignment horizontal="right" vertical="center" shrinkToFit="1"/>
      <protection locked="0"/>
    </xf>
    <xf numFmtId="181" fontId="13" fillId="0" borderId="44" xfId="2" applyNumberFormat="1" applyFont="1" applyBorder="1" applyAlignment="1" applyProtection="1">
      <alignment horizontal="right" vertical="center" shrinkToFit="1"/>
      <protection locked="0"/>
    </xf>
    <xf numFmtId="181" fontId="13" fillId="0" borderId="85" xfId="2" applyNumberFormat="1" applyFont="1" applyBorder="1" applyAlignment="1" applyProtection="1">
      <alignment horizontal="right" vertical="center" shrinkToFit="1"/>
      <protection locked="0"/>
    </xf>
    <xf numFmtId="181" fontId="13" fillId="0" borderId="86" xfId="2" applyNumberFormat="1" applyFont="1" applyBorder="1" applyAlignment="1" applyProtection="1">
      <alignment horizontal="right" vertical="center" shrinkToFit="1"/>
      <protection locked="0"/>
    </xf>
    <xf numFmtId="181" fontId="13" fillId="0" borderId="46" xfId="2" applyNumberFormat="1" applyFont="1" applyBorder="1" applyAlignment="1" applyProtection="1">
      <alignment horizontal="right" vertical="center" shrinkToFit="1"/>
      <protection locked="0"/>
    </xf>
    <xf numFmtId="181" fontId="13" fillId="0" borderId="119" xfId="2" applyNumberFormat="1" applyFont="1" applyBorder="1" applyAlignment="1" applyProtection="1">
      <alignment horizontal="right" vertical="center" shrinkToFit="1"/>
      <protection locked="0"/>
    </xf>
    <xf numFmtId="176" fontId="13" fillId="4" borderId="91" xfId="0" applyNumberFormat="1" applyFont="1" applyFill="1" applyBorder="1" applyAlignment="1">
      <alignment horizontal="center" vertical="center" shrinkToFit="1"/>
    </xf>
    <xf numFmtId="176" fontId="13" fillId="4" borderId="80" xfId="0" applyNumberFormat="1" applyFont="1" applyFill="1" applyBorder="1" applyAlignment="1">
      <alignment horizontal="center" vertical="center" shrinkToFit="1"/>
    </xf>
    <xf numFmtId="177" fontId="13" fillId="4" borderId="92" xfId="0" applyNumberFormat="1" applyFont="1" applyFill="1" applyBorder="1" applyAlignment="1">
      <alignment horizontal="right" vertical="center" shrinkToFit="1"/>
    </xf>
    <xf numFmtId="177" fontId="13" fillId="4" borderId="93" xfId="0" applyNumberFormat="1" applyFont="1" applyFill="1" applyBorder="1" applyAlignment="1">
      <alignment horizontal="right" vertical="center" shrinkToFit="1"/>
    </xf>
    <xf numFmtId="181" fontId="13" fillId="4" borderId="79" xfId="2" applyNumberFormat="1" applyFont="1" applyFill="1" applyBorder="1" applyAlignment="1" applyProtection="1">
      <alignment horizontal="right" vertical="center" shrinkToFit="1"/>
    </xf>
    <xf numFmtId="181" fontId="13" fillId="4" borderId="80" xfId="2" applyNumberFormat="1" applyFont="1" applyFill="1" applyBorder="1" applyAlignment="1" applyProtection="1">
      <alignment horizontal="right" vertical="center" shrinkToFit="1"/>
    </xf>
    <xf numFmtId="181" fontId="13" fillId="4" borderId="92" xfId="2" applyNumberFormat="1" applyFont="1" applyFill="1" applyBorder="1" applyAlignment="1" applyProtection="1">
      <alignment horizontal="right" vertical="center" shrinkToFit="1"/>
    </xf>
    <xf numFmtId="181" fontId="13" fillId="4" borderId="93" xfId="2" applyNumberFormat="1" applyFont="1" applyFill="1" applyBorder="1" applyAlignment="1" applyProtection="1">
      <alignment horizontal="right" vertical="center" shrinkToFit="1"/>
    </xf>
    <xf numFmtId="181" fontId="13" fillId="4" borderId="21" xfId="2" applyNumberFormat="1" applyFont="1" applyFill="1" applyBorder="1" applyAlignment="1" applyProtection="1">
      <alignment horizontal="right" vertical="center" shrinkToFit="1"/>
    </xf>
    <xf numFmtId="181" fontId="13" fillId="4" borderId="2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15" xfId="0" applyNumberFormat="1" applyFont="1" applyBorder="1" applyAlignment="1">
      <alignment horizontal="center" vertical="center" shrinkToFit="1"/>
    </xf>
    <xf numFmtId="177" fontId="13" fillId="0" borderId="15" xfId="0" applyNumberFormat="1" applyFont="1" applyBorder="1" applyAlignment="1">
      <alignment horizontal="right" vertical="center" shrinkToFit="1"/>
    </xf>
    <xf numFmtId="181" fontId="13" fillId="0" borderId="15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13" fillId="4" borderId="14" xfId="0" applyFont="1" applyFill="1" applyBorder="1" applyAlignment="1">
      <alignment horizontal="center" vertical="center" shrinkToFit="1"/>
    </xf>
    <xf numFmtId="0" fontId="13" fillId="4" borderId="57" xfId="0" applyFont="1" applyFill="1" applyBorder="1" applyAlignment="1">
      <alignment horizontal="center" vertical="center" shrinkToFit="1"/>
    </xf>
    <xf numFmtId="178" fontId="13" fillId="0" borderId="27" xfId="0" applyNumberFormat="1" applyFont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center" vertical="center" shrinkToFit="1"/>
    </xf>
    <xf numFmtId="178" fontId="13" fillId="0" borderId="35" xfId="0" applyNumberFormat="1" applyFont="1" applyBorder="1" applyAlignment="1">
      <alignment horizontal="center" vertical="center" shrinkToFit="1"/>
    </xf>
    <xf numFmtId="0" fontId="13" fillId="4" borderId="16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0" borderId="0" xfId="0" applyFont="1" applyAlignment="1" applyProtection="1">
      <alignment vertical="center" wrapTex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4" borderId="17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41" fontId="13" fillId="4" borderId="39" xfId="0" applyNumberFormat="1" applyFont="1" applyFill="1" applyBorder="1" applyAlignment="1">
      <alignment horizontal="right" vertical="center" shrinkToFit="1"/>
    </xf>
    <xf numFmtId="41" fontId="13" fillId="4" borderId="58" xfId="0" applyNumberFormat="1" applyFont="1" applyFill="1" applyBorder="1" applyAlignment="1">
      <alignment horizontal="right" vertical="center" shrinkToFit="1"/>
    </xf>
    <xf numFmtId="176" fontId="13" fillId="0" borderId="108" xfId="0" applyNumberFormat="1" applyFont="1" applyBorder="1" applyAlignment="1" applyProtection="1">
      <alignment horizontal="right" vertical="center" shrinkToFit="1"/>
      <protection locked="0"/>
    </xf>
    <xf numFmtId="41" fontId="13" fillId="4" borderId="41" xfId="0" applyNumberFormat="1" applyFont="1" applyFill="1" applyBorder="1" applyAlignment="1">
      <alignment horizontal="right" vertical="center" shrinkToFit="1"/>
    </xf>
    <xf numFmtId="41" fontId="13" fillId="4" borderId="59" xfId="0" applyNumberFormat="1" applyFont="1" applyFill="1" applyBorder="1" applyAlignment="1">
      <alignment horizontal="right" vertical="center" shrinkToFit="1"/>
    </xf>
    <xf numFmtId="176" fontId="13" fillId="0" borderId="52" xfId="0" applyNumberFormat="1" applyFont="1" applyBorder="1" applyAlignment="1" applyProtection="1">
      <alignment horizontal="right" vertical="center" shrinkToFit="1"/>
      <protection locked="0"/>
    </xf>
    <xf numFmtId="180" fontId="13" fillId="4" borderId="41" xfId="0" applyNumberFormat="1" applyFont="1" applyFill="1" applyBorder="1" applyAlignment="1">
      <alignment horizontal="center" vertical="center" shrinkToFit="1"/>
    </xf>
    <xf numFmtId="180" fontId="13" fillId="4" borderId="5" xfId="0" applyNumberFormat="1" applyFont="1" applyFill="1" applyBorder="1" applyAlignment="1">
      <alignment horizontal="center" vertical="center" shrinkToFit="1"/>
    </xf>
    <xf numFmtId="180" fontId="13" fillId="4" borderId="43" xfId="0" applyNumberFormat="1" applyFont="1" applyFill="1" applyBorder="1" applyAlignment="1">
      <alignment horizontal="center" vertical="center" shrinkToFit="1"/>
    </xf>
    <xf numFmtId="180" fontId="13" fillId="4" borderId="44" xfId="0" applyNumberFormat="1" applyFont="1" applyFill="1" applyBorder="1" applyAlignment="1">
      <alignment horizontal="center" vertical="center" shrinkToFit="1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44" xfId="0" applyNumberFormat="1" applyFont="1" applyBorder="1" applyAlignment="1" applyProtection="1">
      <alignment horizontal="right" vertical="center" shrinkToFit="1"/>
      <protection locked="0"/>
    </xf>
    <xf numFmtId="180" fontId="13" fillId="4" borderId="120" xfId="1" applyNumberFormat="1" applyFont="1" applyFill="1" applyBorder="1" applyAlignment="1" applyProtection="1">
      <alignment horizontal="center" vertical="center" shrinkToFit="1"/>
    </xf>
    <xf numFmtId="180" fontId="13" fillId="4" borderId="46" xfId="1" applyNumberFormat="1" applyFont="1" applyFill="1" applyBorder="1" applyAlignment="1" applyProtection="1">
      <alignment horizontal="center" vertical="center" shrinkToFit="1"/>
    </xf>
    <xf numFmtId="176" fontId="13" fillId="0" borderId="109" xfId="0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>
      <alignment horizontal="center" vertical="center" shrinkToFit="1"/>
    </xf>
    <xf numFmtId="176" fontId="13" fillId="4" borderId="48" xfId="0" applyNumberFormat="1" applyFont="1" applyFill="1" applyBorder="1" applyAlignment="1">
      <alignment horizontal="center" vertical="center" shrinkToFit="1"/>
    </xf>
    <xf numFmtId="176" fontId="13" fillId="4" borderId="49" xfId="0" applyNumberFormat="1" applyFont="1" applyFill="1" applyBorder="1" applyAlignment="1">
      <alignment horizontal="right" vertical="center" shrinkToFit="1"/>
    </xf>
    <xf numFmtId="176" fontId="13" fillId="4" borderId="48" xfId="0" applyNumberFormat="1" applyFont="1" applyFill="1" applyBorder="1" applyAlignment="1">
      <alignment horizontal="right" vertical="center" shrinkToFit="1"/>
    </xf>
    <xf numFmtId="41" fontId="13" fillId="4" borderId="47" xfId="0" applyNumberFormat="1" applyFont="1" applyFill="1" applyBorder="1" applyAlignment="1">
      <alignment horizontal="right" vertical="center" shrinkToFit="1"/>
    </xf>
    <xf numFmtId="41" fontId="13" fillId="4" borderId="62" xfId="0" applyNumberFormat="1" applyFont="1" applyFill="1" applyBorder="1" applyAlignment="1">
      <alignment horizontal="right" vertical="center" shrinkToFit="1"/>
    </xf>
    <xf numFmtId="41" fontId="13" fillId="4" borderId="121" xfId="0" applyNumberFormat="1" applyFont="1" applyFill="1" applyBorder="1" applyAlignment="1">
      <alignment horizontal="center" vertical="center" shrinkToFit="1"/>
    </xf>
    <xf numFmtId="41" fontId="13" fillId="4" borderId="122" xfId="0" applyNumberFormat="1" applyFont="1" applyFill="1" applyBorder="1" applyAlignment="1">
      <alignment horizontal="center" vertical="center" shrinkToFit="1"/>
    </xf>
    <xf numFmtId="41" fontId="8" fillId="4" borderId="50" xfId="0" applyNumberFormat="1" applyFont="1" applyFill="1" applyBorder="1" applyAlignment="1">
      <alignment horizontal="center" vertical="center" shrinkToFit="1"/>
    </xf>
    <xf numFmtId="41" fontId="8" fillId="4" borderId="111" xfId="0" applyNumberFormat="1" applyFont="1" applyFill="1" applyBorder="1" applyAlignment="1">
      <alignment horizontal="center" vertical="center" shrinkToFit="1"/>
    </xf>
    <xf numFmtId="41" fontId="8" fillId="4" borderId="51" xfId="0" applyNumberFormat="1" applyFont="1" applyFill="1" applyBorder="1" applyAlignment="1">
      <alignment horizontal="center" vertical="center" shrinkToFit="1"/>
    </xf>
    <xf numFmtId="176" fontId="13" fillId="4" borderId="50" xfId="0" applyNumberFormat="1" applyFont="1" applyFill="1" applyBorder="1" applyAlignment="1">
      <alignment horizontal="right" vertical="center" shrinkToFit="1"/>
    </xf>
    <xf numFmtId="176" fontId="13" fillId="4" borderId="110" xfId="0" applyNumberFormat="1" applyFont="1" applyFill="1" applyBorder="1" applyAlignment="1">
      <alignment horizontal="right" vertical="center" shrinkToFit="1"/>
    </xf>
    <xf numFmtId="0" fontId="10" fillId="0" borderId="0" xfId="0" applyFont="1" applyAlignment="1" applyProtection="1">
      <alignment vertical="top" wrapText="1" shrinkToFit="1"/>
      <protection locked="0"/>
    </xf>
    <xf numFmtId="180" fontId="13" fillId="4" borderId="14" xfId="0" applyNumberFormat="1" applyFont="1" applyFill="1" applyBorder="1" applyAlignment="1">
      <alignment horizontal="center" vertical="center" shrinkToFit="1"/>
    </xf>
    <xf numFmtId="180" fontId="13" fillId="0" borderId="20" xfId="0" applyNumberFormat="1" applyFont="1" applyBorder="1" applyAlignment="1">
      <alignment horizontal="center" vertical="center" shrinkToFit="1"/>
    </xf>
    <xf numFmtId="49" fontId="13" fillId="0" borderId="25" xfId="0" applyNumberFormat="1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8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0" borderId="26" xfId="0" applyNumberFormat="1" applyFont="1" applyBorder="1" applyAlignment="1" applyProtection="1">
      <alignment horizontal="right" vertical="center" shrinkToFit="1"/>
      <protection locked="0"/>
    </xf>
    <xf numFmtId="176" fontId="13" fillId="0" borderId="40" xfId="0" applyNumberFormat="1" applyFont="1" applyBorder="1" applyAlignment="1" applyProtection="1">
      <alignment horizontal="right" vertical="center" shrinkToFit="1"/>
      <protection locked="0"/>
    </xf>
    <xf numFmtId="180" fontId="13" fillId="0" borderId="17" xfId="0" applyNumberFormat="1" applyFont="1" applyBorder="1" applyAlignment="1">
      <alignment horizontal="center" vertical="center" shrinkToFit="1"/>
    </xf>
    <xf numFmtId="180" fontId="13" fillId="0" borderId="24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176" fontId="13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15" xfId="0" applyFont="1" applyBorder="1" applyProtection="1">
      <alignment vertical="center"/>
      <protection locked="0"/>
    </xf>
    <xf numFmtId="176" fontId="9" fillId="0" borderId="15" xfId="0" applyNumberFormat="1" applyFont="1" applyBorder="1" applyProtection="1">
      <alignment vertical="center"/>
      <protection locked="0"/>
    </xf>
    <xf numFmtId="176" fontId="1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3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29" xfId="0" applyNumberFormat="1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29" xfId="0" applyNumberFormat="1" applyFont="1" applyBorder="1" applyAlignment="1" applyProtection="1">
      <alignment horizontal="right" vertical="center" shrinkToFit="1"/>
      <protection locked="0"/>
    </xf>
    <xf numFmtId="176" fontId="13" fillId="0" borderId="63" xfId="0" applyNumberFormat="1" applyFont="1" applyBorder="1" applyAlignment="1" applyProtection="1">
      <alignment horizontal="right" vertical="center" shrinkToFit="1"/>
      <protection locked="0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176" fontId="13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4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178" fontId="13" fillId="0" borderId="61" xfId="0" applyNumberFormat="1" applyFont="1" applyBorder="1" applyAlignment="1" applyProtection="1">
      <alignment horizontal="center" vertical="center" shrinkToFit="1"/>
      <protection locked="0"/>
    </xf>
    <xf numFmtId="178" fontId="13" fillId="0" borderId="44" xfId="0" applyNumberFormat="1" applyFont="1" applyBorder="1" applyAlignment="1" applyProtection="1">
      <alignment horizontal="center" vertical="center" shrinkToFit="1"/>
      <protection locked="0"/>
    </xf>
    <xf numFmtId="177" fontId="13" fillId="0" borderId="46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0" applyNumberFormat="1" applyFont="1" applyBorder="1" applyAlignment="1" applyProtection="1">
      <alignment horizontal="center" vertical="center" shrinkToFit="1"/>
      <protection locked="0"/>
    </xf>
    <xf numFmtId="176" fontId="13" fillId="0" borderId="46" xfId="0" applyNumberFormat="1" applyFont="1" applyBorder="1" applyAlignment="1" applyProtection="1">
      <alignment horizontal="right" vertical="center" shrinkToFit="1"/>
      <protection locked="0"/>
    </xf>
    <xf numFmtId="176" fontId="13" fillId="0" borderId="119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>
      <alignment horizontal="center" vertical="center" shrinkToFit="1"/>
    </xf>
    <xf numFmtId="0" fontId="13" fillId="4" borderId="62" xfId="0" applyFont="1" applyFill="1" applyBorder="1" applyAlignment="1">
      <alignment horizontal="center" vertical="center" shrinkToFit="1"/>
    </xf>
    <xf numFmtId="0" fontId="13" fillId="4" borderId="48" xfId="0" applyFont="1" applyFill="1" applyBorder="1" applyAlignment="1">
      <alignment horizontal="center" vertical="center" shrinkToFit="1"/>
    </xf>
    <xf numFmtId="176" fontId="13" fillId="4" borderId="70" xfId="0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49" fontId="12" fillId="4" borderId="14" xfId="0" applyNumberFormat="1" applyFont="1" applyFill="1" applyBorder="1" applyAlignment="1">
      <alignment horizontal="center" vertical="center" wrapText="1" shrinkToFit="1"/>
    </xf>
    <xf numFmtId="49" fontId="9" fillId="4" borderId="15" xfId="0" applyNumberFormat="1" applyFont="1" applyFill="1" applyBorder="1" applyAlignment="1">
      <alignment horizontal="center" vertical="center" shrinkToFit="1"/>
    </xf>
    <xf numFmtId="49" fontId="9" fillId="4" borderId="57" xfId="0" applyNumberFormat="1" applyFont="1" applyFill="1" applyBorder="1" applyAlignment="1">
      <alignment horizontal="center" vertical="center" shrinkToFit="1"/>
    </xf>
    <xf numFmtId="177" fontId="14" fillId="4" borderId="15" xfId="0" applyNumberFormat="1" applyFont="1" applyFill="1" applyBorder="1" applyAlignment="1">
      <alignment horizontal="right" vertical="center" shrinkToFit="1"/>
    </xf>
    <xf numFmtId="177" fontId="14" fillId="4" borderId="57" xfId="0" applyNumberFormat="1" applyFont="1" applyFill="1" applyBorder="1" applyAlignment="1">
      <alignment horizontal="right" vertical="center" shrinkToFit="1"/>
    </xf>
    <xf numFmtId="49" fontId="9" fillId="4" borderId="17" xfId="0" applyNumberFormat="1" applyFont="1" applyFill="1" applyBorder="1" applyAlignment="1">
      <alignment horizontal="center" vertical="center" shrinkToFit="1"/>
    </xf>
    <xf numFmtId="49" fontId="9" fillId="4" borderId="18" xfId="0" applyNumberFormat="1" applyFont="1" applyFill="1" applyBorder="1" applyAlignment="1">
      <alignment horizontal="center" vertical="center" shrinkToFit="1"/>
    </xf>
    <xf numFmtId="49" fontId="9" fillId="4" borderId="64" xfId="0" applyNumberFormat="1" applyFont="1" applyFill="1" applyBorder="1" applyAlignment="1">
      <alignment horizontal="center" vertical="center" shrinkToFit="1"/>
    </xf>
    <xf numFmtId="177" fontId="14" fillId="4" borderId="18" xfId="0" applyNumberFormat="1" applyFont="1" applyFill="1" applyBorder="1" applyAlignment="1">
      <alignment horizontal="right" vertical="center" shrinkToFit="1"/>
    </xf>
    <xf numFmtId="177" fontId="14" fillId="4" borderId="64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112" xfId="0" applyFont="1" applyBorder="1" applyAlignment="1" applyProtection="1">
      <alignment horizontal="center" vertical="center" shrinkToFit="1"/>
      <protection locked="0"/>
    </xf>
    <xf numFmtId="178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13" fillId="4" borderId="66" xfId="0" applyNumberFormat="1" applyFont="1" applyFill="1" applyBorder="1" applyAlignment="1">
      <alignment horizontal="right" vertical="center" shrinkToFit="1"/>
    </xf>
    <xf numFmtId="176" fontId="13" fillId="4" borderId="67" xfId="0" applyNumberFormat="1" applyFont="1" applyFill="1" applyBorder="1" applyAlignment="1">
      <alignment horizontal="right" vertical="center" shrinkToFit="1"/>
    </xf>
    <xf numFmtId="176" fontId="13" fillId="0" borderId="0" xfId="0" quotePrefix="1" applyNumberFormat="1" applyFont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 applyProtection="1">
      <alignment horizontal="right" vertical="center" shrinkToFit="1"/>
      <protection locked="0"/>
    </xf>
    <xf numFmtId="179" fontId="8" fillId="0" borderId="15" xfId="0" applyNumberFormat="1" applyFont="1" applyBorder="1" applyAlignment="1" applyProtection="1">
      <alignment horizontal="center" vertical="center" shrinkToFit="1"/>
      <protection locked="0"/>
    </xf>
    <xf numFmtId="41" fontId="13" fillId="0" borderId="15" xfId="0" applyNumberFormat="1" applyFont="1" applyBorder="1" applyAlignment="1" applyProtection="1">
      <alignment horizontal="right" vertical="center" shrinkToFit="1"/>
      <protection locked="0"/>
    </xf>
    <xf numFmtId="176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Border="1" applyAlignment="1" applyProtection="1">
      <alignment horizontal="center" vertical="center" shrinkToFit="1"/>
      <protection locked="0"/>
    </xf>
    <xf numFmtId="179" fontId="8" fillId="0" borderId="18" xfId="0" applyNumberFormat="1" applyFont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Border="1" applyAlignment="1" applyProtection="1">
      <alignment horizontal="right" vertical="center" shrinkToFit="1"/>
      <protection locked="0"/>
    </xf>
    <xf numFmtId="176" fontId="9" fillId="0" borderId="0" xfId="0" quotePrefix="1" applyNumberFormat="1" applyFont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right" vertical="center" shrinkToFit="1"/>
      <protection locked="0"/>
    </xf>
    <xf numFmtId="179" fontId="19" fillId="0" borderId="18" xfId="0" applyNumberFormat="1" applyFont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Border="1" applyAlignment="1" applyProtection="1">
      <alignment horizontal="right" vertical="center" shrinkToFit="1"/>
      <protection locked="0"/>
    </xf>
    <xf numFmtId="179" fontId="11" fillId="4" borderId="8" xfId="0" applyNumberFormat="1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41" fontId="14" fillId="4" borderId="9" xfId="0" applyNumberFormat="1" applyFont="1" applyFill="1" applyBorder="1" applyAlignment="1">
      <alignment horizontal="center" vertical="center" shrinkToFit="1"/>
    </xf>
    <xf numFmtId="41" fontId="14" fillId="4" borderId="10" xfId="0" applyNumberFormat="1" applyFont="1" applyFill="1" applyBorder="1" applyAlignment="1">
      <alignment horizontal="center" vertical="center" shrinkToFit="1"/>
    </xf>
    <xf numFmtId="176" fontId="4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4" fillId="4" borderId="66" xfId="0" applyNumberFormat="1" applyFont="1" applyFill="1" applyBorder="1" applyAlignment="1">
      <alignment horizontal="right" vertical="center" shrinkToFit="1"/>
    </xf>
    <xf numFmtId="176" fontId="4" fillId="4" borderId="67" xfId="0" applyNumberFormat="1" applyFont="1" applyFill="1" applyBorder="1" applyAlignment="1">
      <alignment horizontal="right" vertical="center" shrinkToFit="1"/>
    </xf>
    <xf numFmtId="176" fontId="13" fillId="0" borderId="9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41" fontId="9" fillId="0" borderId="24" xfId="0" applyNumberFormat="1" applyFont="1" applyBorder="1" applyAlignment="1" applyProtection="1">
      <alignment horizontal="right" vertical="center" shrinkToFit="1"/>
      <protection locked="0"/>
    </xf>
    <xf numFmtId="41" fontId="9" fillId="0" borderId="23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4" fillId="0" borderId="11" xfId="2" applyNumberFormat="1" applyFont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Border="1" applyAlignment="1" applyProtection="1">
      <alignment horizontal="center" vertical="center" shrinkToFit="1"/>
      <protection locked="0"/>
    </xf>
    <xf numFmtId="176" fontId="13" fillId="0" borderId="15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176" fontId="9" fillId="0" borderId="15" xfId="0" quotePrefix="1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179" fontId="19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7" name="Line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8" name="Line 1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ED825E-D1BA-4FBF-96E8-CAC4B64684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8A5A983-F57C-4E52-B8A2-AF41133F25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1F6DC3E-CE39-413C-B6C3-0BBD09D7EC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D447F86-A398-40A4-B7CF-FD55843060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69F09F44-2BD4-4544-8E54-95EC9FDAAB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DF8DBC9-3115-4ACB-A04C-18AD308826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F65828B-220A-472A-935D-55898A1FEF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F972D216-EE9E-4114-A411-44692A067D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499AC62B-0B35-408E-843F-86FD63FA0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4ACC5B4C-86D6-4305-A2B3-CAEC8FB6F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232F301-F2CD-470D-AFD6-B175BC88A3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D06479F3-9128-4917-A67F-796D4EED57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77DB52FD-93A3-4D92-9D38-FECB1D8F0A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C3EC3E28-3567-469B-A2F8-A33275C875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B1157354-7157-444B-BC24-24ADEE9108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8A0AFA5-9AC6-4E1C-9CA9-301CA95920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41B8F640-4817-41E3-B92C-4A0238BADD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52B2CC04-A3D9-474D-9E3B-9F451E487F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A9D9B544-D6D6-4A13-A41B-93E1E65362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798B04E1-7481-488B-8D50-E0E45B6724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E50A1293-794B-43ED-9C7D-628036AF5F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7F1F36EA-0980-458D-87ED-B2AE3D4601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125FBFF0-609A-4F36-BECC-54E324BCF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B96F80FB-A827-4C6F-9F0B-5BE4E4FAC2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D3055623-748D-44B7-9789-05BBF553E8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5E61C7CC-0760-409E-8A3F-766E1B124A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8D48A51C-4E17-43D2-B27D-848CB28FFC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A061243-C74E-48FF-AAE4-378716A811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82EA35C5-F294-4B4C-84C7-4750EC9ACE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467CE190-71E6-4C1D-93CD-D069D4C57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E128B62C-C04D-4323-BC88-D3AB4F2129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EA2D2DDD-90D0-41A6-927C-E005F4A0DD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EB8AA5D8-AAE7-429D-95A7-3A4366CAE8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9EE135F0-E4E9-4D3A-8DCE-D7B83C8D2F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1F9DB21B-F046-4DD9-B0F6-15D5135C11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01ACBF49-BC58-4D46-87AA-37B8ADA3F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400DE70B-081F-477E-A61A-C249CD9014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B8D3CBAA-E5A4-4A52-8FCC-969BF94490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A0CC111E-184B-4AE8-9B24-F736CF5DF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7F669D40-E8F8-4DC0-9511-77E47E5CF5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987500F1-D282-45AB-BE0C-19AEC3C456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8CB6FC14-D8F2-46C8-8A13-85B94E72ED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E65BB59-1E95-4E42-8073-3B5B21C4CB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887833FE-1129-402C-B90B-7ACCD44D5F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9FB0CAB9-DFE1-42C3-9B40-201B69193D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729FA6A-B82C-49BB-8F04-FE65266DD2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3BE817EA-1FF5-437A-9EAD-4A14FD8ECA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8FC0DA80-C75E-4D65-A751-F3096DB5D5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FC5044B9-FBEC-466B-B099-F54A6A5BAE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56B8CD96-4A9A-46FE-8E40-626D8E99A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B3CF87E7-EE49-4CAE-98E5-ED92B5A0BC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7F1AFCCF-9BD5-42D0-9D86-93D8A0B47C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55CB2461-286D-4721-B5AC-2CFDDCD87E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06BD71D3-771D-4B80-94D8-10F1C61B1C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055C2B3D-1C77-4244-B5AD-7987A00104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94D3D5F4-0095-48F8-A98A-36FC69B32D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134791E0-F36B-406F-8D99-2BE7C113A4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1F7C93CD-595A-4462-AC94-71359CF11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E7A3F210-EE04-4145-970F-45C72E82B3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94DBE0DB-FEA1-47F8-8713-A1CFFF6D6A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BD729017-1347-42BA-9DD6-C2B7C82925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5425B888-01A2-40F6-8ED1-7F124D72D6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1484E383-101C-4736-A3D9-7955A28235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10B4B976-68E1-41EC-BD91-A13092F35C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7494D351-826C-40E5-972F-173B7AE66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154E1F14-A313-497A-A47E-883596A69C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FE1DD156-C68A-4B0F-BDC2-13BE847010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7A2F73C5-6EAA-4471-983B-9978EB30B9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53107ADE-2986-4AAB-86E0-44C035810F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E8F407B5-06EB-4794-83EA-5251F63CA3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4FA8792B-C479-46DB-AA6A-ADB14CBC89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3B9FC8BC-CDB3-4A43-9182-7CF0DDACE8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09B4A88-0189-48AF-A776-36C4797716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381F8AB4-4B3B-454E-922F-D8C0A69DC4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1084A6D3-1E43-4F51-8B53-B297C2DBC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6AB2FF42-3273-418E-B2C5-01D0681651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24C70C28-0A54-45FA-A9DF-7FC553284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9A78202A-0365-4FB9-81CC-AFDD8740D8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6C0FFFD4-774D-4936-A634-3B9E7465A7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20976467-7FF8-40C2-9400-9608925678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1FC16FA2-F91A-4B15-AF4E-E98A9D62BC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B712D091-0CF9-4C76-BD51-01C2BED9AA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12F26FDF-0455-405A-A7A1-DFF73F0008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FAA1584B-C3D4-4288-80A1-A712A6A43C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F338A96-292B-4D81-BBA8-9E705F4CA5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BC8129B8-A319-4889-B245-17189D8448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2496999C-224B-41DD-B637-D7935ACEAC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9ACBEA8D-AC76-463A-8353-38BC042E5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189A4B8A-0625-41D3-89DC-8D0632CC3B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28F0ABB4-B660-4477-9D66-7E7CDF2C82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92DE5542-3C7E-495F-B910-AD0EAFC26C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11774F29-FB28-4755-BD63-18CA9F17E5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D8BE4837-334A-4884-AB27-28D2A4623E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6AECC6C-93CF-4309-A950-03326D64D8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992ED675-545F-4137-84CD-D4B310A768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BAE028E8-008C-44B2-8480-E23AA8B973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FA6C5E69-33D5-4C15-B3BA-75BA3D21C6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6FED8009-C73F-49DF-B68D-EBDEFC9477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53D1B7F8-1C0A-4C79-BA7F-B2F5065F6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219B81B-13CF-453A-8830-1DFC53A97B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84244F32-BF0E-485A-AB94-FA15EA42E7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18AAE05F-5F1A-414F-8D57-4467AA437D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B1148E83-C48E-4057-869B-FAF6C6AE2A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3A630DBC-C1F6-4FF7-A8DE-1B09A4EBCD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A599DB67-354C-4C19-A10C-08B9E4443C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DEC957A0-3B27-47E3-A0FB-40F108B663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07A1AF15-282E-4FB8-9477-45055CAC37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83F967BF-A1FA-44A8-8FB7-D83AFB72BF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8C469CD-636F-4C0E-8A4D-E1A18F1D0B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E10555FF-0EF2-4589-942A-E2ACEE6418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A85A66A8-A3D0-4B25-A721-6207FB9F58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273F83B-3DC8-45D2-9932-E6A053B714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F6F94DFD-DE1A-43FD-8009-D229EF1CA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AD899AEB-5F63-4CA6-8CEA-52629642C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86EED9E3-34BA-4184-A3E1-D892A4A886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54DC51C3-FB6C-4840-B15A-478E2533F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24ADD8FA-403B-4738-8E0F-6725CE1B9E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0832231-38C1-4DF7-A100-C003E82CB2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B59DCC94-0EAE-40A3-927C-4354B82B0A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5DEB8F5F-12EC-4074-9D57-0D469A1F48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FE14AD1B-ECEB-4D8F-B396-481003417C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DCB4B60A-64D5-4CE7-BE4D-82D065D2C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70515E3E-21B2-49C3-B7A1-98F499A271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1C7D3B1C-233A-4BEF-92EC-C96BD2C54F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4AC08B4B-E7A8-4BA8-8279-EF7E13A907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41682448-792F-4F94-849D-4C94897547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756BC563-B0F9-4486-B538-B280AC0252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773F8DA9-0D5C-4516-9C8B-2E232E659C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DC26C686-D935-4F3D-84B0-C644AA9FDD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CA22BA0C-8E0A-4AC9-A08A-29A9E149C8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AE195547-060E-43B2-AADA-7FEB94B520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F43AD298-A163-4810-8EFF-248B7ADA55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C52E5B2F-5BC0-4BE4-B6CA-6C64231F99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D32A22F9-279A-4698-BE81-74359CA764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14DAAEB8-E311-400B-94BD-5CAE75999F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0A2F64-7F16-401D-A6F2-74372EFBBE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D75916BF-B953-4D86-801D-FC64169904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80B08D09-44FC-4FE5-8D28-11AF4C27CC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26B28316-15AD-452E-B7A5-4013339A2E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DCA44607-BD2A-4510-B3F5-8F068422AD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13D2A368-F013-4DFA-886F-EC0A362219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0A6D6B76-22F2-41FA-B995-0502DC04C0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4E2B922B-11F1-4DA7-9D50-DF88EA1A87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3D399762-3149-4B30-AC15-3E9EB25392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94818C90-C410-4F7F-97BE-5427035C1F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946CEB16-2BF1-4497-ABF7-EA0D7CD73E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223F2954-38F2-4DA5-8C98-42B7373E21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E091A00F-6377-412C-BD47-1FCB8015E3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57B8BD08-40D1-441A-86E9-B3243C3665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7069F6D0-589F-466B-B31E-B7447F0E01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4AA13BE-7C75-4561-9621-B41EF0E130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1D749F1C-F7EB-4F1C-9EDC-4AC3F2568D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FCD33825-D78A-49CA-B3F4-603DFF1C4D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B7B3BA80-26B7-4FD4-BC4C-852FC3ADA8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1D3CC9D9-BEA6-407D-BAF7-EB0D96EDD8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E31FAF46-9D1C-466A-B178-8919C48540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B50E3EB5-8C69-41AA-BF01-64564A19B7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266C669E-9D62-4AC0-BB98-F77C626408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A67DC75C-EE7D-474E-B79E-C8227912F8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DBF47325-BEF3-49CB-8B79-112CB1F155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987552B1-6181-44B2-AA4C-4E1A784706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CFF8C26A-572F-46FC-836F-C456D193B5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2973F769-09FC-4BF6-A3EF-E694ADAAFD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33CD4682-CE89-4ACD-99A3-0207232D2B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CA214A6C-D54C-4D1D-ADA5-434DA9BFF9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F6A77BD-E5C1-4D69-A472-DBA7AE4AC8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D3AF0349-8BBB-4953-A375-C723B5EBAC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8D91AA13-9539-4578-966D-B79F2FAA74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B3076A2-075F-45B9-A426-66FF1BE83A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48EDE492-461E-41D3-9BBB-C43F6AEE35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EC57F15B-9605-4F61-BED3-934EA34114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EC8B3AB-0AD1-46F3-A9A5-781B2F853C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09D351CD-0515-45F4-B346-33B3EBDF7E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DF50EFC8-4251-4624-9063-20FB82D099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6FDA58D9-5DF0-4A51-905D-7470DE069E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3B5F071D-D583-470D-BA65-CDAAD5615F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8FD8DD39-E034-42A0-B94C-14CA00BF0C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D2F3AE9A-2F05-405F-8A12-82DF8D4D3C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D2E8888B-B4DE-462A-96F3-B5B33E9E8C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A7EA4528-5B47-4B72-8B45-B9665FC802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D85CE51F-33F4-4492-87BB-8C9FC8AF69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1480D3C7-5F0B-45B3-8E71-86EA07DD04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C5147118-5B37-47DC-9EC3-5D1D6717A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5957C0CF-9470-48C5-A288-0001F286C9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39FA8F20-6453-4525-B99F-0C7B146C64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84AD31C4-64BB-44F3-9253-2BD7F9DC2B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127CD71-B5AB-4B71-B2E2-A4DD2EE7F6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72702C4B-4CC6-4B96-AEC2-E8C6DA263E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481756EC-8CA7-4E32-8A1F-88C800161F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F16D0453-85D5-4E25-9E55-3E9807DA0B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9B41126C-6583-4CBE-A963-59A948AFFB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3E28D974-33B6-4BBB-A5A7-DC1363514D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5E842289-9630-44B5-89BF-03BCEF2297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328FC7BF-7062-427F-9B0F-267A767A57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48174D88-278E-40DA-BFCB-1690E982B5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CC08F047-0C47-427A-A282-2A84D4F6F7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4D32FB04-E260-4107-8994-499EF25B25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923EE41A-0199-46A2-8D74-52E2246B07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4E58EE93-424B-48F5-B49B-692DF94E7A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C68F6BFF-14A0-4C01-849B-E0783D35D3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F06BC30F-3907-4085-81DE-45A8A35DEC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DBF1BAB3-5C46-4C86-829E-A7691622BE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D1509B5D-0BBD-4299-A66E-5A0E678E28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2AD5CEF6-1B73-423F-AEF3-CA23C50632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607473A-CE8C-4F61-A779-8531CFB729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1F357E34-EC5B-46CF-A61B-06EDDA88F5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F2D8EE0D-40C8-46FC-878F-818CEE79F4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CFD4B1B5-5F3B-4A97-9962-3A3713E5F5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0504E043-12D3-467E-A050-C13667F90D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0A9E5432-5259-48D7-9F65-4ADA2D6A42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20BD28DF-698C-4A0D-A609-735A15DC6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8220234F-9D6F-422A-95AE-0D2FE63AF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75C1DCD6-86CC-4560-97BC-69FA85FBA8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8089304-F48D-4B71-9A80-C6045BB672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5CF0102B-5F27-44F9-9F5E-3EDEC694AA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BB71E152-3B9B-471A-99A7-0E8B54DF79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B75AB49-9E8B-444B-9C13-21AE6244A3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415C9914-ECED-48CC-B29F-97AACAC485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822A02E2-F296-4097-8AEB-10AEF19514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124EA1C3-14FA-41CC-89DF-9FF714AE3A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C5989096-A0B6-4740-A292-A126FA7DE7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2D06BAAC-862D-4EC0-8C54-383C48DA86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8167320B-7F64-4777-A5E9-5CD7FCDC5A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81E6962F-776D-478F-BBF1-579B4B326D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88B26E51-4EED-43B4-9646-BDEC5C6FD2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5FCF6C25-C42C-4FA7-8B5B-167FCA4732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3F0C768C-0AD2-4069-B02B-51A408FE9E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B454560D-979A-4AA8-B19F-7A8D7776DA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08D09873-A17D-4209-AFBA-33AE503569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DCDD42BE-EEA0-4285-91CF-060BA31D32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DD4B5B71-A731-4792-9DB2-253B43A894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46226A17-CF18-46D6-8794-D0548F934B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5387EBF4-1AF8-4B7A-B196-7828656D6C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7798CE42-81DE-4769-AE2E-8A0304768D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64DEC873-DD9A-41EC-95A4-9253427F93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C84C27E1-9D97-4C90-A4FB-FB44DEE2DA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81AFE9E3-D7DD-4752-A9F5-1A637FACA9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F45DE37F-ACD0-4495-B5C8-49B7281F66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0E1E9A4C-7556-40A7-A086-64A456A818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C8EED2FA-03CA-473C-A9C8-4FB1B68CED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E1FDE35E-D639-4B66-BEF6-7BFE3B28AC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0E6B1C20-BC90-44A8-8FFA-BDFA41FD49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E64ECE2F-F405-40F3-9D5F-45D0C70E4B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5C10A15-254F-40D3-9826-1130168F5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1FA3743F-95B9-4F39-AB99-FC8769248F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01C15AD9-EDD3-40D1-841C-023156D891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E867209B-49E2-41E5-87A6-FD3492467C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C77F9910-5271-433A-9AC3-0F48E6E477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49B7AD4D-65E2-4525-8884-5D7304FC97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4983A655-297F-43DD-A2C8-E963A68430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FB04509B-9C81-4BCA-901E-BDEC29F174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0889C7B2-BD32-48FA-AEC6-4954853A88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492E94-0DB9-4A54-84B7-CBB4A9C6B7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0EEC0097-DA12-4F4A-B379-0D28962B92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45BF072B-5645-44A3-B108-61E99D0F97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C2810F9-E622-4790-9940-1CD14C4837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8F1F3DA0-A6C1-4231-A274-EE9CF1E59D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F6B6729D-300A-45D3-9EAC-FE975CB9A5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AE78D52A-BA72-401A-ADC4-1C7D2C203D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06822AB8-19C1-497E-9307-9FEA5FE8AC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C8BE66AC-2A43-455F-8048-ED777074E1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927A386-CDB2-4552-82D5-F23D55811A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350BCC6C-3C26-4624-92A7-FAD219101E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A42D39BC-0609-4E85-A222-0CE4E85FC7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06267910-4062-4A59-9430-1B6535C377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494D2A2D-BCE6-4A3B-9B87-E60D676222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BC57482C-80E3-49FF-BE41-4F8C1AB8CE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7A089C7B-9904-4290-8519-D8407B54F5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933B4217-A3FE-47D2-80C3-2CCE95E4EB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4F498755-9E49-4D6D-9400-16C763CCC0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F817B2F2-3715-405B-A01F-B8FD2D3D72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752B2A9E-168C-4D06-A7EC-4447CAF408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DA5DE1B7-56A1-4A12-BADF-49F1DE47F6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94A0FAF5-6736-4A19-9C1F-A0A105C098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D8B453B5-1F8A-490B-92FC-A7E05BF290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CC46368F-C05E-4D02-B662-C583D554CC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5FB6A8C2-5CD7-4E9F-BC84-1CB80E9006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31517533-7BCB-4443-BC14-3A0803C405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331BE084-63F2-4DA4-91A4-027839A455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3615DF1-2BA7-4BCD-AE8C-BBF7F16D8C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27FA3C49-6E38-4D1C-A4CF-521D7BF846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1F998AA5-D6DD-41CE-ACE1-DDE256A801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A7B94BFB-ADFF-4280-8266-7E44176A8E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A4ECB8E7-58B5-42B2-AD86-C9C3502112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D4ED647D-5709-4304-8790-0DCE31466A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651F8056-B0FE-42F1-BDDD-A0D670FBA5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A34A9169-90DB-48D5-969A-A731304C46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7C5EEA0E-96A8-453C-8581-89CA0F045F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697FB29-C935-4B34-8DA9-8EC5323293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47DBC81E-25FF-4439-B7F6-419DCB7211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B07EA7C3-C716-4199-9EC2-FCA5EDB6C2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072F341C-09C3-4DAD-AC60-0B3C076490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B7E13634-2BB1-447D-AA1C-8E04117D19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DDB07F4B-5675-4A2F-8DDA-B14DA3F9A7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187ED247-6E84-429D-8470-C57A68E92C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E8D8FABB-4A8A-4AA6-BA80-1F483BEFF7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CB4F4BD0-AB2B-4A81-B83E-DB4DBBD880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0B772EE4-F804-4F66-A617-9BDEF986DB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E3E243AA-1160-4916-B57B-19E598BA42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A325763D-A0F7-4BF1-9112-C569151357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A94C209E-5C58-4AE6-ADD3-D19606831C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63C5657B-09BF-4C42-B2FE-DDA1E2C918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1ED57471-569E-42FE-A991-F72EDC244D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9B9159BD-0BAD-48C9-84F3-9EBCD3054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3F427329-96E3-43BF-8337-3B444406A9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13A40FFC-41BB-4BE5-9105-EC54F87E2B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A1839266-9054-4D03-A2AF-356D861643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67AF1C4A-D906-40DD-B189-C02E6AF492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E3F16075-94DF-41F5-84DA-65016CC5AA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D818A46B-C823-45F8-B75C-065813C77E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35EB1C87-88AD-42EE-8CC4-5033481BBB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E4F09173-BDB5-4330-8AFB-55190382DD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5F7E69E9-8A73-4B93-9C97-70F8860ADC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0768D8EF-6F50-4D6A-AE22-352B5CA65D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BFD6F1C6-D049-471C-B927-B1C3BBCFC9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039049FD-93B8-4DEA-BD74-0762FFD7F7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9A4187BF-D709-494B-BD58-D376CD78B5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4A433FDF-9BDC-439F-9995-8F85B4F308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4EBAF630-8D1B-496D-9F1E-959E7D9F79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67130CE1-A3C4-4910-8141-051844E8EC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0BF82C73-9D19-4F1E-8C7C-9B4F60584B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F55353FA-EE28-4966-A25E-6A76749BAC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48094B8F-96B4-486F-8C8C-CC62C2BA4A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787A53E4-4F5E-47DB-84CE-6FB74AA50C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3652F442-1797-47E1-A9FD-65DD069E22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EFC968DC-008F-411B-AA26-017453E472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18D6A96B-D59D-4725-9132-3FC375FE80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3DC4229C-45AA-4632-9F0B-356198AEB3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A19DAA52-5DCA-42F4-A4FC-BBDFF5AFA7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07F0B5C8-7314-42B8-AA1E-7FF4C35864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A0EAD8BE-79FD-441B-9369-1DE347F2FE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0D792C7F-3255-4BA5-BE38-077FC3A3C5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911C16ED-E44B-4B94-ACC4-5086A79A02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ECAAD69F-8600-455F-8C3C-7678083ACE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563D577A-E0E4-4D3B-B82F-E4250C03C6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9F03394A-AB93-496F-8588-947F871540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44347615-7CE7-4BDA-AA6E-E6D660B263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0784E24C-A9F3-464D-A8EB-1186A9C2BE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8A9C1499-5F0A-42BE-9986-C7500D165B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1D689800-7848-48BA-83D6-6F5F985A9E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6F15BD68-0153-4C44-90B4-CF08C4927C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710EE0B9-1CF2-41BD-B9FE-386B0900E4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75AD3138-DD25-49EA-93F9-1D2DC1B15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C0A4B09A-9B13-4A6B-B3AF-32C07B7513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DCB633BD-7F27-4731-90EA-9DE605C3E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D81CEACB-2779-4AE2-8F75-DF4E43DF1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B8C3862F-02A0-4E61-86FF-9A015138D4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853C57FF-C3C4-459E-88F4-F7E366EFF0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37AAD99B-1EE1-429F-97A5-4C2DAB85D2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537FE123-FEE9-4440-9C33-2C70010DAF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8B9EF5D5-0A20-46D8-A7DE-E3DA21C47F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CC4BECF2-2B5D-4309-87EC-317CCDE68F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B4045E52-57F7-404F-BE4F-440543E9D0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D4C68733-8592-4752-A2E3-B3173665CD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2F1EC5B9-3EAF-4CE8-8489-C56A1A7FA3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D469A48D-688C-449D-9E8D-A5E8BD48E0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5863D0B8-E0EF-4A9E-A811-042384C28D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5BBA990C-4228-4A05-B962-121CB4FBE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64284956-5AD1-4CCF-A2A6-17C104AC43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229D06D0-FECF-4320-AB11-14C2BD2CF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1E25FCF1-6C8E-42F4-AE8B-BCABE879CC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A2AF74D4-F9CD-4C70-B6AA-B4C73C5860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533B4A04-D0FC-4F9D-A1AB-038F2B2CBC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EC458641-0AF0-4C1F-968E-0F1D1ED1AD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BB1E7BB2-9FA8-4556-A43E-87F5647FCB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A4D63EE4-31B1-458E-B399-C0EF3F752C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20713519-D62E-4D52-A3B6-B2729A23B8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1B59EC7A-E8CF-4CC1-B739-0FC4A1348B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25C4D3CF-F44A-4AD3-ADE1-F2F9DFE658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E2D1AF03-FCB2-4067-ABF7-CD39FDFE59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FB004359-786A-4F36-A909-13361B7DA2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C3A2F87F-E57D-44EB-8B8E-C17D73AAFC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DF2DDD1D-7063-4760-89EA-139C91E1A7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BF4E3A33-6237-44E2-8771-2143DCC0BE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BADB66D9-C9E1-4A4F-9421-4545E42B6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C2CFAC91-131E-48DB-8D3C-594BEAFD1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6E462479-F63F-44F5-9591-6AE36EF73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9F4F811E-C499-4D61-8F4E-88F41F397F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EAC0AB02-2896-4CC0-A67C-2E13B7145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EB5CE6F7-5AEA-4AA1-B16A-EDFAD6A0A9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9BB87C35-9723-4220-898C-F538A569FA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9F07DDAB-81E9-49C3-8309-7259454B9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6E6F419A-7A57-4778-819E-3A0405DA40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DE14E7B3-3150-49B9-80A6-62B823A7B5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4320A857-A74C-4112-9E5D-1CC17DEECF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ADEC1E88-06CA-40F4-BF96-78AD5DF4E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C6AD6B37-AA65-4097-A379-34123A24D6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197478CF-5265-456E-B758-69D754296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51DAC5A5-E9B9-419F-908B-47FA726B34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0E53E8F0-2C44-4705-88F7-EEE276D0DE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0015506B-FC43-4380-BBAD-6EFA8C6686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7E89833E-99D5-49BF-AB3B-2BB539D51A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0FA5D5F4-AEEF-4F0F-953A-259667FA1A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BE424F74-BAA8-4EBA-9C21-3BDD63F26D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0D701200-4F5A-4B44-8ECF-00CD98CDBD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14CEAD37-0A22-4BE4-8609-599E969FCB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B996C96F-51C1-4873-9775-4CE22BE636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DCE62CE8-4464-4DBB-A8D9-E56F01BF67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14EFEC62-8E96-4ECE-AD3B-8EF50B0EE6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43501ABE-6652-4A77-B363-4899D9D716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8F1F32EF-9D5E-49FE-8AF6-C1D7A19692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87B52D50-7A91-434E-B2CC-F943CDAF89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E2CB7AE4-46EE-442A-B9DE-B7A85F4F3E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C0826E15-E4A6-4732-B789-D584EF5C13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D7E1FD9E-0D71-4459-A9B9-A18932E77B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E3346F8C-01C7-4B6A-A86D-D2E7A44FC1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F3EA6342-15DA-4A19-ADEA-047548AA09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AB70A20B-F3B8-4973-8E8B-BAC4F6C2D1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B67531FD-0542-46DC-AD40-9DDE81292D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D1F89774-D2B1-4F82-BE3D-4882D6548A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B8F4FF68-C2BD-4BB0-B368-7A393FF69B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3C558953-46EA-4F35-AD97-E0051ED5E9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B3A5A2A6-BE9B-4381-AF35-C84A9D1407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9D1D1ABD-D5E8-4B65-B80A-BEB51DD740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64D5F58B-1ABA-4F3C-9F7B-965F02276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EB5B2001-36B3-4D20-AE16-FAC1D96875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6BEDC532-22D0-4156-8C13-C9F01F8CC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58A65BD0-0556-4C23-8E0C-0AF4B34174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5ABC34EC-D971-4423-B3F1-D10BBA5D16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4868D96A-57AA-441C-B9C1-38BA41CC52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26C57956-FCF3-49E3-848F-06CF4E9181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F8CA59A7-07FA-4D7B-A89C-1482661BE6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A61524D7-4132-45C9-8F70-CD3CA330F8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5AA235EC-8111-4DD6-87D1-36B341AE7F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129A230E-AA1D-470B-8266-9B018811C8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50C0B72D-5507-4F17-BCBC-9C1249008D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918EAE5C-1092-488A-A56F-C89ED46D91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BA45F46C-E35D-4CAC-B773-04CC87D629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36F3C4E3-BC2B-4417-9D8F-288D6EFB2D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9EEFCD93-F79D-4CD4-8CCA-31FA728CBC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E4FCB99B-A271-483E-BE7C-DB3C484F4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6A6ACAFA-EC61-4150-848E-CC0C9E0547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6AD3979A-824E-4A0E-93CA-0F2AE65B53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A078B83E-F15E-4C50-BE2F-2F82AAE98C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FB230633-F442-4586-A410-7D39A2B530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17E4DD98-7BBF-497F-BE47-6100427DB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46D245E3-0A4D-4110-B488-6375699105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B2FE9AAA-0735-44B3-8516-1F7487624D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6C60EE21-77FE-40BD-8ECF-5688D4AF90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48D9406A-013C-416E-ACCE-F4B85FDAC7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9CC0A446-B34F-483E-9394-C1CE6CEE93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5EB0440D-F5F8-401C-BC70-C53032FC4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6A454F84-D8C3-4F3D-8BCB-96E1004A1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56C975EE-61D3-403E-A57C-6493AD8501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550F0C6F-5AF1-4BAA-B80E-41D37615B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A72ACA23-5465-40B1-AA36-9ABF85A56E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D8F9F39C-B957-44C4-8529-7239B8AE5E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45121ED7-D737-4377-9021-D6D93A5670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AB34E8B5-ED10-4DD7-8FA2-2E809B815F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A7FB5E4B-0A99-4247-B073-DD8521CC8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26D8D55B-A643-4F89-A7CE-E65E68F397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7018CC16-1ABF-451A-B8B6-D6C1791BFD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09B82C41-358A-4314-82CD-202D87FDF4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8E06839A-19AB-40F7-A788-1C316E6E2D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50314DAD-0E87-417F-99A6-FD9086275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1BBB14E7-6950-4180-92F9-14D48DBF2A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036F1CA1-DAEF-443C-B5C8-B28D41358A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646504D0-4983-45FB-9B34-5201ADD3EF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66A82204-CD21-40D5-9866-79E2D5F314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57A0D3B5-03A5-4EAF-8D55-01D314389B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424D3E8C-724E-40A9-A7F6-D1856622AE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88D45B24-FB2A-4D8C-A122-20F931071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705B3541-752E-4825-9C56-5EDFC5B013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02EEA274-9C36-419A-9B87-7F71E8B9F4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72F200B2-59C0-49CD-88EC-4A1D78B0F2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B71293F1-910C-45D6-B808-3A3C7F4272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916196A8-50F5-4EE7-BF08-6BE08A843A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EAF39AF9-3813-4E33-B2B9-33207F6DB0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F78A2DC0-4377-4C05-ACA3-1621803ADC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02215CAF-27CC-4DBA-8584-FF3D78079A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3BCF60C8-61A3-405F-9576-5551E9BCDE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FA9D861B-C25B-44A2-A16E-D0216DE69A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0F34D802-0CD0-4D1E-A7A6-16A83D0F87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77F7D6FE-EB68-4384-8205-7CFCBBB33C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CDCC960D-76F8-4AC4-8574-BF8A120386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52FC25A1-66A6-4B01-B035-B4B382170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5298357B-60CB-4AA5-B223-A221DB1025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F12EC61E-7D1A-4B1D-A6C9-EF4741D4D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9A098855-A3DE-42DE-9C8A-E594FDA8B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7B854544-C428-4823-ACB8-2D88723A11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585FEA62-0039-40DC-82CB-F27518F6AD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FFDC851A-CA62-4068-8A07-9D94FC97C9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189F94EB-3A0C-4143-AD95-BD742730FD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872F93A5-9069-419D-BE57-A720C12CF1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E3D730C7-AD7C-4695-AF5B-7310FC2E7E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E46C7CB1-E6E8-4381-A2F8-06EEBDFFA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008943A5-981D-45FD-952F-2ED01AB7E7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89F07471-9244-467F-BA10-02E83B4105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2B41D9CD-5E16-4B80-AF0A-A27D00F6E4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D10C8BCF-4747-4B19-B85F-89E607C116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CA5FCA23-1D87-403A-81D2-02A921FEBB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EF6D776C-8038-47AB-94D0-A08A1D5B01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F56AF54F-672C-4A26-BECF-DE0E4B4C13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B69F7B37-B416-4507-BDB5-B0658E43B1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BD832AEF-897A-4CB4-8597-64D0C9D4BB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D7A0E081-D22D-4263-B3F5-C749CCCAC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EA96993E-FA1F-4C44-BF28-3084143498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596AA855-5DD0-45EB-B8AF-BECF160E28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E00138BA-1B7E-475C-8650-4622DC525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5A3841E5-3138-4893-B467-569553185A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F3786463-47CB-4E81-8A6A-C2AE64D1A9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687E99E0-6D70-4056-9F4B-B4417E39E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47C73147-C40B-4331-9EE9-88492DD5ED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CDF161BD-7485-44BA-A4C7-FE212EE801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15B72AC0-7825-4BC3-AF34-EB4213192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B1F8A27B-AA92-4BD4-A73B-102E8C46E7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E08FF53E-C643-4049-BA6D-EF5E736B3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A8AF36F1-1BB7-4E34-9C90-E9E740E53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DF24C98B-E0F8-4192-B9F9-2C7DCA94F7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54C706CC-4280-4FD4-A154-52A2BA16F0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19F6DC54-1E1A-46A6-ACBC-9D1ED56AAC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F2285CCE-6375-4390-BC66-16B363A3B8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C1671E91-112B-4EA9-95EA-5C82914CE8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3CF8E499-9EB7-4F62-9EB8-3BA890953D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1837A0D2-1264-4D37-BCC9-25F46C015D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2EE7C752-261B-41AA-9A97-28ABB174AC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15D57927-2442-48FD-8390-F65769CB75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25D089EE-73F8-4D0D-A191-4683ABDCA5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8520C45E-12E6-4CA0-B1D4-2AF3CFE3A3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36F6DF92-5812-48CB-8C9F-5EFE27DA88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2723E238-34E1-4A80-B549-5ABA503F87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6301BB96-783F-43BF-A799-B82EACBC6F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AEE51A88-91A7-4439-AE03-7F72858A86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31390E96-B277-4F97-B44F-6F1B21BDB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9CEAB213-A772-4842-9934-D43214FE41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1FDF99BA-08DA-4F73-AFA3-0D488EE51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D93AF758-B6DD-4A49-8292-54EEEDD02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571666CB-D188-44E3-A1E4-B73773F3E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2B7AB96A-6088-42D5-831B-4AC4810EB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441B722B-397C-4A93-A66F-FE46371C40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C0C05F36-5BBA-42DD-B712-2EEEFF8609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A7485A19-961E-4FE5-B519-DB3FE76E1B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06551B6A-6E96-4593-9835-1189AC918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6A78CA73-934E-463A-8BDD-C025795743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0F71EFB5-A578-495B-AA3E-84A6E0BA3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8D22A581-4FF4-406C-AC9A-BB08B10982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8A30926C-69A2-4339-B1FB-CF68F34D5E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CAF84BB0-3B61-4242-8BB2-542FC06A8F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7B867BDF-C374-4848-898A-F9A07A4FBF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A38515EC-6136-4505-9A0A-F46FF71A9F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27F14E3B-DDC9-436F-9B63-1DD4FBE420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D56A9EA4-9ABC-4CD0-B3DD-4874AE43A8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00713801-5372-490D-918E-107D334096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87C31DEE-F310-48A7-B27C-69ABD27FE2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EA629472-2270-42BE-9066-6C5AED1395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75896E8E-E284-443D-AFB9-55D64976C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3E9E5320-38AF-48DB-885B-AB25D5B921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1752D7F6-7680-4A68-BE37-E8D0EBD005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82B83B56-16D7-48F7-B8D0-56E0E91C1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3BE9598A-AF87-4D05-AF7C-2B1A9BA8BC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D1642AC2-D675-40CB-B8C4-C0073F6D3F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02B88825-445E-46B7-9F6A-FFA436755C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7C5E32C2-A9F9-4E1C-8EDA-F801C4B56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2E136548-43BD-4AF6-AC95-CB8C8E8901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508E9A5F-85A8-4CEF-9BC7-D1E4B94469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85629C49-3FE5-4221-BDDA-F4658AC166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6DF9923D-E5B3-49DA-A3D6-DB559A9DFF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52D63B05-545B-4D70-A728-91B6BA9472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54FBF528-5BD8-4B2F-99F0-0913292F18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7C72EE0A-28AF-4791-815D-3ACFB98BE9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CC783960-2847-426A-94F7-49897C8EB6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2B03F124-781A-492F-B3E9-EAEF79452A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092C2D95-CCE4-44FA-ACFF-47E5578C8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E74E2875-0E82-494D-BE10-416F2FADF4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AD4FFA88-A4A3-4445-9203-11D6CE849D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53EEBDFC-AFE1-4EA5-BEDA-61B782A66E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1AD66540-772F-4E90-9FD9-3996082B79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5EB55347-E47B-4FA3-9CDF-664263BC8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04B70E8D-E679-4CD0-B82F-3C0D370133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CBCA0DA8-C24D-4D3F-874E-95339E1FF7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72" name="テキスト ボックス 571">
          <a:extLst>
            <a:ext uri="{FF2B5EF4-FFF2-40B4-BE49-F238E27FC236}">
              <a16:creationId xmlns:a16="http://schemas.microsoft.com/office/drawing/2014/main" id="{6145AD5F-2766-4C4D-8C0C-7CCA9FF20D7A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A24DEB65-8894-4590-90C9-7321065EA8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81FC07EC-C346-40D1-8BE6-C81EF9E2E4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DE455808-0EF3-4DF7-913B-1BE3C19707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A5350F6E-B78E-47B8-B73C-7CD7AE5F79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A03FBB65-84FE-4A1C-9250-D0EBF8251E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85700C12-5C39-47A2-80B4-EE26F06CF0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2AB5841C-89A5-4A31-BDAB-FB44B1FDC0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B3E3DFB8-F044-43F0-81E0-98DFC29C10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9A1BD1E2-C2C7-4535-AB34-7145437C67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B5F80A17-5931-46B0-A425-25C6D9950F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AE351D25-5011-457D-8B2B-196154F1B7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1D5FEC2B-F803-48AF-9FDF-93BB34692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FDD65F12-D550-4878-A4AC-6922E6C39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81F97532-2E37-47E9-A89F-15D2AF9592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62F94619-9593-43F8-BBAE-FC5C9AF69E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D95D8AB9-D73C-40CB-A376-1492B8A3C1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C315609F-F47C-411A-9905-56BDB23772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36B3D870-8BFD-4097-8D6E-0A0F83022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69C1B4DE-5C91-4117-83FE-007E1886F7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7221E78B-80F1-4D7F-A186-8A3B26853D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086C5863-B93E-43D6-9434-F4D22D760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36C806C3-6915-4FFA-A163-0F49ADE465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626580EE-75DA-45AC-984C-BCE6BE89A3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CFF9D7EF-B497-4C8A-A372-88576A142E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B1986A7E-FD9D-4863-8C91-AFA8E8F8E5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AEE85AA0-137D-4B65-A24A-CE459A9FCF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7402A989-D0F8-4CE2-9750-922635D28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5D3473BE-3BD7-467E-8C7D-E2D44EA22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4662365B-9A91-451E-8C50-C1AADBB94B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29C950F7-4080-41BF-809E-E6FA1126E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06C773D9-4C89-4385-B1E9-F5F49D7E9B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3C607406-5EE1-4BD5-BAC6-59B2AFF7E7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34FE90F2-350D-4BE4-9851-956B147B9E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5E6E76AC-7B4B-47F1-B853-3CA44FF20D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E47B5FFE-FCC4-4957-A256-4992A0C6E2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582293D1-F6DA-4B63-9A97-D3491C9422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89B3D384-FDF4-4468-AF48-7A9F33D844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0E8AC67F-0B3A-49D7-8947-2711DE1DCB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C0DDBCF6-F24D-4E27-8733-6FA4D6F276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09D60A50-8560-4D1C-8F60-D019D90D0F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813A851F-2E12-4677-8785-630803B441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CFE96337-33A8-42AB-8583-8D0DF0334D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2E977671-7305-4362-B1FD-4DCFC60A46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BE95B73A-646D-4D57-A377-93515E805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85312A3B-18A4-4E59-AD26-309F0F62BC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F08CB384-F131-494A-AF2E-1FA89EC617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057DC0B2-DB9D-4645-83A0-DEDDC254DE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729E8907-A165-4E2E-B18B-48DB665CD0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9401FA03-419C-448E-A001-DD95411BC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127CF852-DCE3-4C49-891E-B5D3552AB0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22776AEB-D0E1-456F-95DD-943EEE7CC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1EF9B060-47CF-47F6-A3CE-DEEEF16BB3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2E08F66A-E292-4597-B28C-9B3412CF90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3884DD79-9933-4A4B-978A-0BF3E8CDA2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CB45265E-B11D-4213-B39A-888CDFC4B3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F53F45A4-FD78-4152-881C-AA85E5637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1164808A-462A-4B1F-A346-53BC2AC4B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414B7497-3BBE-43D2-B081-DE6F86C7E9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CABD6CCA-B3E3-4E02-B736-FC4C65847B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825A9425-BE9C-4236-BF2E-3F3BCE7DA3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0209A0B7-4409-4AE0-A182-6A7506EA46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CD5336B7-705F-4778-B304-3DDBADB33E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91909407-4DB2-4220-A107-2AD12320E3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C85519B1-9956-42FF-BEBE-A42F7C18A1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7D3F1F66-EDEB-4558-9734-703551A336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F7ADFA84-23A6-4D7D-8097-B8DD3BCE7A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72E70783-6CC4-4D54-A485-89B327393C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9619A9ED-84C0-420B-BD07-2D92ED0838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10A2B403-91EB-41D3-8B92-3E6033EEE9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77CA2BA5-81BE-45E0-A94A-194586B4E1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D80759C0-721F-441B-B7F7-2CC8207991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E5813F86-685C-4AB7-AE82-D9722FF1A8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B839A76C-47ED-4642-884D-6B41113DBF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75364105-7C3A-4F93-8651-85B4B58F6E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37AA382A-B118-4FF9-9928-1054A32ADA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89546D7E-215B-45EB-85CD-19A93A542C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EEC07053-D2C7-4FC9-B713-2508941F4F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85613170-E1BB-421C-A306-A59F275F3C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4567CEF8-6FDD-404F-BAAF-10FCB87AC2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EFE3010D-B370-4389-8996-1F7791F11F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C53D9102-D36D-46A8-A504-4341597736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353B2361-CDCE-4129-8A54-3D7638986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D119A0CE-1B05-4D14-AAEB-7043A8C721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338A935B-6DE0-44AE-9C24-9A1B6F8756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279C0D67-44E0-43C7-A976-B5F1468669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D22E3C46-F2BF-4145-BC1F-159A7FB39C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B6C53DBD-4742-47C0-80A0-1BD552FF31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767510C1-4F20-4292-AF79-DD091E75F9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C229166C-169E-4744-96BD-564959ECF0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464C7DE9-4D0D-4083-8AA9-253C697F73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437BE36E-7332-4809-BB23-4839D8A54A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4011D724-80E1-4662-950B-388B88A46A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8D1C8134-0B89-4262-B906-051841DA22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A274A94C-5376-4F9A-AC8D-99BA8400BD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703AB053-021A-489C-8FF0-116FFA79F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40AAC882-4A4D-424C-83B9-DF7B90E59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F642FE34-FA88-4408-A37C-97FB6C8808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26D50A99-B3D8-4E4A-BD09-9AD8A09B56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035D4C74-34A7-4869-BC05-29289A90DE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E6FD1ECA-94D2-49FD-8B8F-22B900F7F7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94A86D61-89F1-4943-9E24-45F72FD4D4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38583701-C115-4AF1-AD4D-C5C596F27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0FFF74CA-F00C-4CD1-BDA3-61B4DA3C6C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B06E322D-4D15-44CC-B53F-0EA8BE308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F1F8C5F1-1B05-455B-833B-5F1BAD30A5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73ADA5CA-A96E-430B-BC28-4AB77618BE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3CAFCEBD-8711-4153-9ACC-9FCB569420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1E727A1F-672F-40C4-ADD9-FC7A4D3DAD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77DC2A08-FEA7-4C78-80E2-0765AFD1B9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D989D551-997B-49F5-AF87-91F8E074BC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A0013F25-3911-4E57-BA49-28A6A46AD7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F53E9B0A-5754-4A70-91CE-9BC2ABFBDB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4E7A2531-EA41-41B6-8123-B65A566AEE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515ABB92-024C-487C-B2EE-7BCC36CA44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63A3F7FE-80D9-49BF-8ED8-7262BCEE7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66D4D4AE-78BB-4985-AB61-112322AD59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D7C0C345-6BDF-4941-9F2E-643FD7E3ED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A7F2E098-C7C6-4978-96EA-F6A34519F5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2382714C-48B6-45B3-B331-366406E05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E65A9233-9811-4467-AC83-5287E0AE80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6A3F8C3D-0949-4CBD-A0C6-91DC140D68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ED125105-68F2-49B3-9FAD-E1921E87A4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FEFFBF80-9CAA-4994-A134-5820F6B13E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22589F08-325E-469C-8E2C-6D8B6F656E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BA93CD22-464D-4795-A5BB-BA4350942A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E0964601-E9EF-488E-B0F1-BAB48FCFA4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5BD3298D-21D3-4FD2-A555-CCDBBE32B4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53833E5E-63CD-4B84-A162-D4911CEDD9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DBB14EE8-B36C-4E93-B611-82AB62514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07B8A29F-9409-41CA-A77D-F6C5CD097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294A4D24-095F-42A1-85E2-932D153CDF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50E8D035-AFC3-4044-8414-A001176714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F6BEC15C-6A61-4964-9C2A-C950234D6A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EB3EFEE5-A1A8-4909-858E-6EA355D313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0FCD98FD-41E8-4313-99DA-74E3AAC2DF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7351F856-DBA4-4916-AEC5-E63C2EF11F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5763D119-9D43-4FC4-92D6-269C1D339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2A765BAC-3DC3-42C6-9E47-88F52CB921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91A1FB8A-B840-4320-A08A-D70064D02C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B256ED10-9C43-4BAE-A96A-C543740B3F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0146EBD6-9911-43E3-8A95-0A35E193CF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17545CDC-E2D1-4AB1-9901-9773433D26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3B7E520E-8381-4083-8BCE-C35570A2D8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23B20C42-4FFD-4CF9-B26C-245279A45D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7CE10ABA-D315-4C42-9DC7-E54A87607F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D4B35111-4B69-4979-94A4-A43B61BF7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35A63CC1-99BA-4D32-885B-47ED0D1CCB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DFE36A5F-21BE-46F2-A28A-8D9FEDBB98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9C153425-2B18-4FD0-8E84-CB7894E880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9EC18B11-9EDB-4AE4-87B3-EF5B61A6D5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A37A29A9-BB35-41D1-8B47-961117706A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0F9F8493-49D9-41DB-B367-EFA9644989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5E09D185-3795-4179-B68A-6ACDE26205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DD3139C2-84B7-418C-A441-225AAA9D5C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035DA3CF-3849-41A6-B856-150154E64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0559A442-E0B2-4D8B-B6DE-7FE33BE19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E2A318A3-D6AE-4FDA-8988-804ED97840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B4D4E976-E070-4B78-8DD3-72DA77CD92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12D3614A-2201-47D3-93FD-23D56F19BA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F0C98253-A244-4D14-B87B-6A81A94390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33C1CEBB-86E4-41F7-99AA-64888E2017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4DFCDAD1-8300-425B-AFC6-42ECF44EDC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A3C77E7A-F6DE-44E7-A434-D3B45D0889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CB3B3EFE-0B82-43D8-A89C-28CE3BACA4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605FD083-1855-4E3D-9FBF-7DB962E796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70EB4D7C-3907-45F1-BDC0-6F2357DC37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2040E8F6-2BFC-4C63-8F0F-0A851EC75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E1CAC0DB-3154-4455-989D-EB6B528DC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1F32B952-DB21-475E-936C-D8279DFC22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59A53256-07A9-41E6-8C74-F0F3080904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EEC0764A-D349-4200-8081-D08DCEF584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396F0240-5DBE-4B7B-8075-AB11469EE8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3A7284F6-50CD-400C-8C17-33A965516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618AF6E7-515A-488C-B70E-0ABCF10074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E177F5D5-8E72-4E12-A7EB-C4442489B2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CFA1F7B7-84F2-412D-B1BB-ED18FC2EF9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0BC2503F-84D9-43CE-BFD4-8AAF3DBB6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EEECED61-0EF5-4937-8648-926D59CC8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5F99C661-8F09-4EEF-AF5D-9E87A307E0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B49C61F3-7075-46D4-A485-E417AC13B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9D169051-800F-4E38-BE97-A2FCDDB375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8E94CEF7-2059-4337-BDCC-C0B13C7926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5133CB71-33E0-41E5-912C-4FA32E7B62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6C54706C-E58A-4E91-AC39-29AC29F0B3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FA4CD3F1-0C37-499F-9949-7568B8207C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75B7742C-89A4-43AD-922E-89EBAE8BCE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2F007550-31FC-4457-A8C7-CF9424708E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8C0DD372-A1DA-4AC6-B0D7-D75F2DB44B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6AA1AE20-2186-4F5C-891F-40FBBED8B8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834316FE-FD3D-4549-A37F-C8D1E7662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F8DC2B38-F596-4C9F-935C-CA186CC37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72D32C85-5A87-4B52-B6A1-628C07CF1F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416120FB-5A9F-4C20-A018-A12315CAC0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5FD62632-586A-47F2-955A-00FEF171A8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1051563D-29B5-4B74-BFF1-838B7C752E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84DD4745-D151-4EAF-A2A3-6893DBFC10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63185EEA-D202-4B98-8935-4A6A0A95E9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856DEE7E-4F9D-40FE-A83F-B1A075B500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64F293D6-F1E8-4DF0-97F6-2B5EF0C8D5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EFAAEDF6-19B0-4753-819C-0A2BEDA1BC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E6716C3B-A76E-44A8-A1B1-D24D78BD9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66916CB0-395A-49F4-8BE6-BD8EE5D772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AEB71459-AACA-4141-85B2-E62F4049DA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D06AB23E-2F59-408F-B771-E98196AD72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6D168E83-C603-482E-A93D-D26CFF80E4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A3B79D04-3895-4EA9-BDAC-9CEE860712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CFA7188B-5C3F-4959-A924-5DE44E2CDE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D228944C-690E-4D0F-A9D8-4742412403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84124745-9B75-4BCE-9310-BCB01ACC53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512E790C-3119-4A92-9CBF-93CA55B284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751537B1-1BA2-4723-8A8E-368317FBA2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F9916AA4-2E57-4CB2-9249-BB444C78E6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B9BF1782-6D51-45B9-8289-DCC37A776C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2F9FA29D-5943-4B00-8E90-AC8186EE03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2ED1A12C-F9F6-43FA-8C5A-F321E5DA2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F351D8B4-41AA-4789-B6FC-6D0C53206E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42B39C26-8861-48C8-B392-6F958FF389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2EB87F73-253F-49AA-9BE7-48F522A804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D1357396-DDC7-4F2E-A8C5-70E676D6AC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4CEF75DC-2324-4036-9D68-D98160BC0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E7B7463C-46B1-42E3-BA7B-87FB37E81D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0A36D8A7-4F53-4AB3-B52E-03982F555C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C61643E2-C0CA-4723-8A42-A0F766E6C8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4D3F640F-F16C-4039-A243-E1BB54063B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061C4C93-4187-4D1F-9F82-35C4CD100E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4F1077C8-7AF0-4A95-A81F-75B036683B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D4FF9BBF-9A56-47AF-B28F-873B9E6FCC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C0181FCC-7196-449F-839E-4D7C31DD67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CE8DA97E-FBE6-4C7C-9946-68C98BE16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4301A7F5-7D30-4252-8D06-FFA0009A1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7D309035-11D9-4783-861D-B29B6167E5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5ABBD970-2E21-4A64-B7AC-4C18E1CC6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0ACCC345-F427-4CEB-957A-C85F20A88C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55D185DD-3A81-4560-8EBE-318A0F8175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5C2D231A-B1AC-457D-B3A4-AFCBFC93DD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F335E208-562B-4565-9B7F-730B6298D0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4DDF22EB-D6FF-4C2E-B5C1-358C04DDB3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EB10C892-DB54-4D38-BB77-301FEC1CEA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5B587E01-5AB4-4E5C-B35B-3A30427E97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AA7226F3-74A1-478B-854C-CCFC22B83A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FE3F0DF0-E99F-406D-9281-59A96447C4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2F873504-8015-46DA-A391-2ADD8CCF85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9A6CE5D4-D02A-45DE-8729-4735D1C0B7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4B64C36B-2E88-416D-BD0C-5063128BB2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8B7ECD0C-D90C-4211-8704-D3A0C599C3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3853BBFB-97B5-4C4D-9736-BC903EFEB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4BCE08E2-23F5-4AC2-A9DF-0F97115CF3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7DFD9F7C-C120-4EF0-8DD1-FD49895C0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D48B42FE-E891-45C5-87B2-CA88434287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1EEAC356-AA06-4198-8ED1-032116176F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1D1E5438-74F7-453D-BF8E-3DA83F11AD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EF993641-C0E0-4EC3-A445-1DE6118A48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140793CD-C378-4330-BC72-D264834FE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397E12E1-970A-4361-8E4D-CEF2C5BAA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E994D7E2-7A86-4467-AF9C-D7C177564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5D37C418-DA41-4627-98DB-B580589654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6FC623B0-B861-47C1-8A2B-BB5DCE1A72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7F174F93-4F5C-4A19-AFEB-EFBD493C2F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9771CA3E-D81B-413B-AD14-9BD906B56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D86FBABC-940E-4534-A8AF-CF15F2B7B7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89009BA8-4949-4183-9777-7292F79173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BF03DC9B-8C33-48A5-8E3C-84D1C4A1DF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4EE48C43-9A47-42CF-B0DE-77A8B92E2C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F9DE3F2F-FC7E-4710-9396-846FE13B02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50766091-C275-410F-A43A-6CAB25677B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A595C866-37EA-4B02-B7A1-8D8D48641F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F22B2551-C697-4C26-87A7-0F0EDE3B25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DE175984-4B28-4645-BC59-B93E15418A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B362BE00-48A4-4AF6-A627-84A2F729E9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5E545185-482E-4E12-983A-13AC431715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760ADE01-D836-42C5-8F37-B44C0175D8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E006FA67-B22A-41C1-AA50-A3C8B72C7E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62A4E61B-B704-412F-B25D-E88AD61752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78858C7C-89CF-4D8C-900A-D34AEF329C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3BB537A7-0638-47AA-ADE7-B1796409C7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962935EE-A2F1-4F07-A4D2-84A0301313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0E47A58B-B671-418F-887C-A3FA35E9F6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C07F79C6-A0B9-4B63-ADA1-C505A2D5FB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7E35E096-0844-49E6-8FCE-B5A05E460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B99BB4EF-DF43-438F-9098-015B27A9B0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D480E1BA-38BE-4E49-B42F-9DA51799A1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C48331B7-007D-48D6-91A3-C6468DA33A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EFC092EC-7A9B-4BA4-895F-25E2A21F6B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084F1B73-4AA5-4817-B17A-AF17AED90C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A800F085-DD17-4EDE-ADAD-CCD2896FE8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F3D6177F-F003-495F-8236-491FA470DC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B979D759-4E7C-449B-A59A-2A522D588F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A4B0656D-A4D8-4BF3-B522-2A2EA2423E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5D90925E-061E-4B15-887B-CA792EC4D7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B705F895-7882-456C-B641-2640DB93F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29E22713-AB43-4852-A817-5DB4F7198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26778705-DB5D-42AE-99D1-642AB5FFC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DE3689A8-0380-4164-956E-6B2551DD7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5D8C3672-5D82-4DE7-96D8-C7D34C28C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710C0D54-75ED-45A6-B593-AEE2F0A819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BA6B16E0-37F0-4C96-85FA-07A267F266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D492DD4D-FB2F-4190-B4DD-12939C5886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416136D8-845A-46A2-B0E3-FC33E8CA13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A411865C-D2C5-4B19-AC94-9B0970BA2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F59A6782-9FD2-4346-809A-681F705438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D13340DA-8430-43BA-BCEE-7E6632A0FC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87C7F0BA-BA01-4F6E-960F-D09FF3FAF3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9C2E8A4E-09D7-4F6C-8F34-C1D7725588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0D77C6FC-A7CA-46E9-B48C-8103C7A73C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D20746D0-31B7-4886-ABE0-A4C52B5B9D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850E9A07-47B1-41C9-85AF-FC152DFBE3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CBF6907D-CE3B-4024-B074-998FF10B16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A6939545-ACF7-4692-9DA3-76EBBF5753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066B6643-C81B-48D4-832B-9EBF4E3BCD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16E4BF75-B117-40D1-8EB4-43DA2017E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B488D6CD-C6E3-40D8-9476-4053E5FD4B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FDDB18D7-24B1-40D7-9B12-C3D233A2C7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9518F0D7-F8C6-4A86-A47A-092ABFB76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F9843B4B-DDF5-43FA-AB9B-8740A4C198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88C6F8F5-258D-4768-BF36-787B2C29B0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C3098FC4-AFE9-427E-B5D3-0D6784AB98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04D60BA0-2422-4970-A0FE-BADA984F5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64E2F2D8-E86D-4DB6-B589-C736DAB063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5FCCF9BF-1BCD-46E1-B3C1-9D570B4C36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12F9E876-4B70-4CFD-8FDC-E180B2A9E2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7C2E96D4-E4FF-4CA4-A6BA-08C920235B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5329C936-EE4E-4226-8A0F-1C79CB39AE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0B6FDC88-0B2B-42F6-BC7E-D2133C10E5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083E3883-DA1E-480F-BE04-E23E4B53D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85C4FB1F-7F79-4CA3-8199-F428A3A98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41EFAE1E-AB22-4DCC-A716-FDA25BAD5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1F48961B-0E7C-4263-8753-AE04C6A368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3AAFAE9E-345E-43F2-9702-BD7044230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2479BAAC-AA9C-4173-B5FB-570A748377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EFF5BE60-EAE1-45D8-BAF7-A03D92D691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7E59A7DC-9668-45E8-8D74-C7C2FD5AD1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5F8CD5BD-A422-4BF1-8299-4333422596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2DE4086F-6A29-4BCD-B20F-2CC247ADB4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1EB20E3D-E7FD-46F4-AF6D-575F8F8757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F876EFE4-5B24-4E8C-9A1E-22537794C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168A1C33-991A-4EE9-8DBE-C858AF245A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FF15AFAE-FFDD-4D4F-A536-6ADE32DA28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62630893-3584-4CD4-9684-1F8312C68F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EA5D2A44-B769-4843-A4C8-5531093688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BFC4C45B-3B69-4248-8E84-3E33307BE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0E797B6C-419E-49B8-A90D-01C713E28B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86B98005-5DA3-422D-A4A1-D7A3CB1D59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42CF3704-9444-4F96-9DE0-E3FA82BE6D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A7DD9649-865D-4066-BC34-9DCD383039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496EE43C-A825-49D4-B552-7570A70A9B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65AF4935-CBEF-44BB-A1A1-B1C57CF928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0C5874E8-6788-43AB-AB81-52B85CC71F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514EDD89-10CC-47D9-BC5E-4C39A7AA19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B5B5F433-29AF-403E-B282-AABF764ADE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E1A643BD-3A2C-4FDE-8BAB-106201ACD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B71882DF-A27B-4C15-B76B-570116742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0A1C351F-F5C3-4F57-A0A8-5BB659C63E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60440D60-FBAF-4CD3-A01F-C45B109010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73890ABB-1A05-44E7-95F6-9A1856573D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6B3D5EBF-9CB6-42E6-9FF6-3D7D3DC960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86F2EA3E-B4EF-4DA8-8A3A-CE40935903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2327AAC0-F597-463F-99D7-06836CBFDB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B78099B5-BEE6-43D0-86C3-5A38D8CCCA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10B4C496-3500-4051-95F9-E8364BB7E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68929C09-917B-4EE0-B2D2-07462E639B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99844DEB-4D36-45EF-BE7E-0D08D2789C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E1F30716-EE07-4D3A-9764-2FD549418A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1E89F399-92F8-4C0D-A848-06E81588EE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6433E4E2-6988-42F5-9638-49518EBFC7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DDFB1227-A05E-4691-AB8B-01C349D90C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C6FAAFB0-2875-4311-889F-200622F552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0ADB0FA4-20A3-4987-9751-C52E7C5E8D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9F896A43-C635-45A1-AC38-3AD8B218FF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C85E18CA-B66A-44DF-9D65-7240CFD7C7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F4E87B82-CB44-4FA8-9B1E-E4B2C5CB93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ED59C39E-C32C-4AE4-A0DA-A4518D74D5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44FC490F-D438-442D-AE7E-9624EBED36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84150B8C-521B-44A1-AFDE-C0B38AB90E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561C0EC4-6C92-4FDF-AB44-FF92319829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2EB022CE-8499-4551-BBB1-8EDE9D0FCA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2B614D19-1E6B-42DE-8B74-97E6BCFF77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487622D6-2944-48B0-BCBE-8693F1E724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5B2B1C5F-9158-4FB6-9D98-8C10B9FC4B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7E745614-1A41-4567-9F51-26149A5E4E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2D0EAA0E-6CD1-41D1-832D-CA13DF6B50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300DF4C4-33B4-4204-BFED-1B03BF4C57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739D0FC9-AAAE-4516-8588-8C694423B1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BDC83565-CBA3-46F7-91F3-42042D89A9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FC2B26C2-D3EA-4838-B5D0-057873FDC3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285C98E1-C022-4588-91B7-B069985517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BF4541DE-A709-4834-BE1A-09FA54B1D3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2B67A7D0-B329-4520-9A94-C28A1922C4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615B802F-7948-4880-A756-EAFBB1DD1C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AAEF86CB-85D0-40F5-B2DA-8176703574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B85C6054-E22C-4749-9863-88F749B523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859FCADC-8001-4328-B2EA-7FC889B1CF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97CC437A-6A5B-49C1-8BFC-1F78FAD221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2F998A41-F346-44ED-8A80-17A4A0A60D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4CCE9C63-B14C-4862-882D-B883D87472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C07E6AE9-EB55-48F3-A21D-3D42A9AF41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B3EC535F-CEBD-4BB1-91D4-08632EB4DE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1B842479-3CE5-4D15-ACCC-226C4A6556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CED23A39-E11B-470A-9692-F8FC13DF1D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18E5C2FC-18D1-4D2D-BFD5-01F7D8C4FA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68B00291-D6FC-44BA-8268-8E8B4214A9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8AF71611-E097-490E-B9F8-8195BE5402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72FC7435-5261-4273-8F13-857EAA4969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45BD30CC-CA29-4405-91E9-18E9FC7F62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8D5A0A96-D100-49E4-A98B-F7EA4058AF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86E70A5B-9F26-4A5C-9613-189E26A5F0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6FDAFE53-5287-4BA8-BFA7-09ADA7DF63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6E1BCD5A-B526-496A-9947-44BD1EF0F5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F36CBA23-B725-486E-BA27-B72D65A816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0EC92765-D485-48EE-9563-2F33CE7199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E6114DE2-9A68-4EB5-A8B4-5E9B3283D6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7E3E2691-36AB-41C6-96D1-4954172E8C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B9601939-96B6-4258-9522-9E229F28BF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1FDF9E67-447C-452E-B458-37175046E4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9DFAF1EE-77C3-4BF9-A571-48801ABC21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7D0C62EE-CD32-4327-8782-B7150D83CB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E6AD9786-6475-4CDC-B76C-C860722040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D2343ABE-A873-4894-A325-D3C1B1D508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B4E63F14-A131-4D26-96F1-237C9C53CB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DCD45680-9DF8-40C6-A053-6872C0E5E1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F9F967FA-0041-4E3A-B644-C00584023F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7347855F-0AD5-4C9E-809A-17D097BDCC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7F1641C5-AD87-4DC9-BF60-282972758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A2D6FE10-C7C7-4150-9473-A45E48B7F6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7AA6A167-49F1-4834-85F6-904F7647DD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DA70B632-7913-47ED-B25A-E15637A103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A7577606-A66E-498A-9222-3CDF347932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9CDD0348-1F9B-4B49-B0E6-0D7B82E849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E2635CDC-9447-4F69-98ED-93D8BE3D0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D27DA9F4-EE56-4751-BE55-F3EE24A208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7270B9B5-0164-465F-A5FE-30F0C49741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F1A03136-4D05-4509-9873-76867E20B1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90AE590D-A092-4539-B735-787D9DB2AA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786C33F7-0C15-4658-82CB-A282571072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AC4E2490-8ACA-4CCC-889A-B6AF0EAC86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71D93986-BDB2-4CE7-94B4-D49065BB2D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55443B7A-01FC-4487-97B5-B3FEB9FB37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1FF812FB-9FEE-4582-8F30-BFB6EEC0E3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B113AB70-324E-4572-83C9-009FAEF684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2B4C8F34-2E03-4893-AFF2-6048B89470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441CD662-98AD-4B0A-A5FE-5D66B889AB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F00B7FBE-7150-403E-9C96-8FB607395E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6DF74916-7AB7-46FA-B1A3-E6003038C1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8C19D0F4-C58B-43BF-AEF5-3EEFC87CB5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609E2C23-A4EA-441D-9676-7FE70FEF29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96E5D867-5C91-4F60-905C-32851B691B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92DED096-1629-45D9-8A06-8967EE58A8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C2BD5271-256A-4DCE-B3F9-27AEBDADA6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FC92BEF7-1667-4DEF-92DF-9FE3FEAC94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109C4474-ADEF-47C7-A6FD-A942DCF69B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112DD750-B7BA-44B7-A05C-D2D4941237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660ABF66-7563-43DC-AC80-4BB144314B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B2658F30-045D-4CF1-BEE0-F20AB68744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AB91A2B0-7AD5-4E8C-9D46-3F987D4CDC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01BE3111-02B1-449B-B813-AC42D1E3A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179A2C17-8A73-4834-9BD5-E5AF8468A8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999B4112-3420-40E4-B6C2-86F99FDBAE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EDA68EB3-1EC1-4984-B85D-FD37DA9BE7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E02FE86E-5295-4125-983D-C416D3B11D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095F68BF-AF8C-4365-BC67-1BABA2C086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D6D1550C-369D-46CF-B9FB-92ED1A43EC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8E7D0F72-0207-46D5-8577-79C70EDC25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7EBA6EB7-92A8-460A-95CA-37DE25363F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308C453E-1CB3-4F1F-9238-87383BC709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14989B90-4539-4658-9C73-0B5EAA4085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8CE05C1F-F0E8-4634-8690-6C83C1C799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5056B329-00F1-41AC-AF98-C38CC2AA72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A5D66FDD-4A69-4E61-9387-28975A6A27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181E2351-CAB7-4758-ADDA-5E567DE064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873BD368-B4FD-4AEE-800B-593A4CCC12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9E0021A6-9786-48F9-8193-C7EDFBB3DB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4B8DF44B-8FF7-4141-AFFB-20D5B1E438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B6A63564-E72F-4AEC-AD26-8489E158FF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5BC2E2FB-23AD-40D5-BCF1-57A6DEEB90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722AFCF5-61B6-447C-A45D-DC1D80C6A7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B56043F9-246F-4210-A2CB-B5A3E87B42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EC5AB857-0020-4106-8F34-E0E1F03C9A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9C68EDC5-0D40-49B0-AA78-8B1E33D57D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9C9E0B89-0EA4-4EE1-B046-7F2EADC549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FCCAB7A0-BB2D-428B-AA95-CACEA7CE15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0D96FAA9-A900-48B7-8043-6203259536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4119B3AB-9B14-4D24-9C6A-1BFFD3BFA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037CA1A6-91ED-4492-BBB9-015485547F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0C91E3C2-F3E1-4774-9D89-C08953F481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11D11BCE-3AF0-4DA7-BCCE-9AFB0FEFDA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E666C2A2-4C1F-4F4A-8511-8CDE3C7A64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60CD327F-6EB9-43A9-BABF-0ADB29F17A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0FE86A2E-B8D8-4BBE-87E7-E9BD7BA399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5F0C6C1B-4BBE-4196-97F8-76697ED69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05AB53F2-0419-4452-99D2-893B147796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48E74F9A-A9EC-4CAD-943A-478CB9134D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71D8C433-2A66-4E39-AE8C-3EE5CBC54B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DBF5CEE5-FB62-438A-BF83-8926095597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0F30416D-6168-4920-A963-8137CAC6CE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1A5A2714-609A-453D-9B18-AC42237BC4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8ED7D02F-7AF1-4269-85CA-79A32ACCF8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2B11D801-D772-4CE4-87DE-CD9FEA5FF8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C186E067-4BBD-4ECA-9670-0C7AD17D4E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FD09C0B2-E6D6-4367-977E-BAF247E021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416D619B-91CA-44E8-B513-AD6760490D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3BE81C51-6769-48DB-896A-6FB455C8DB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4801BB47-E3D7-49EF-BB4B-BF368135A1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F351E391-11A6-405F-9BBE-D381A718BD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8F3A03C1-7CE3-421D-9376-89A013F748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0D8015E4-8E21-4909-BE78-D6E63FE2FD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755F583D-EEDC-40C5-B5C7-3F80C5DED8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089EC3C5-B8ED-4C02-A279-D24AD0FD5E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404B31D3-0619-4CB4-9C96-2A5874B8D0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DDAAF3A1-DAD9-42C8-B2CF-F49B18CB5F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7F1E8D3E-2809-4BE8-A2B9-3456591B3F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5E927543-13CF-42B5-B5DE-BE4BDED316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272033E9-1F3E-4501-96F4-F83D2F5088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23EEB273-48E8-4C40-84DD-4D8E723C24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E7E3014B-2B9E-4D76-BDE4-BC8426C6B5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116B6EB9-2A6B-479F-B869-05DCCA0873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EFB10AAB-AC56-4CB6-BE74-6DA0E11536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91E59E0A-9382-463F-8BE6-CEC51EE185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C47E9373-35F9-4AD9-ABDB-4E22AD22F3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37951EF2-EC34-4384-9285-A672F39EB0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117C82ED-1FDE-4B8B-B603-538D3CA963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ED658692-5F3C-4DAA-B0DD-42FE1250B5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4C086046-2890-4882-B7CF-DF41D2F138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A3273C67-A6CA-4317-A2D9-2282834B61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FB2C9C34-205D-4BBB-AB32-E0E02BC7FD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AF97651F-9EBC-4631-B704-79204971B6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90209532-9946-43BA-9EDE-FA1B2353A2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59191C1D-2A24-4FB3-A84D-5CCF423C17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F8BA8DCB-A6F5-4DAC-BA29-DEB1CD2A4F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8862D1AA-52E6-48A6-AE5A-82AE6E0B1C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6BAB8702-54C7-4049-A8AD-35FE2615C7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FA8FD1E5-D685-407E-BBA2-327124643C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866DC221-CB5C-492F-A01A-D7C96B1875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274F7056-A2EF-40D3-BF05-39755FCACA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494787EC-7D43-4BBD-AEF1-608803A766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B1E3421A-2F84-476F-96F5-D51EB1D1EE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BFE44BE9-728E-43F0-B438-52B0631665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A6D50BC0-CA2D-475D-B98A-6BF788AEA5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26F73CFA-04E2-4033-9B85-CE088657F8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1E265962-8AAC-433D-A35A-17FE289D41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98A9EFB6-6323-4325-8DFF-B2FEFFCDAE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5886A472-08C0-4EED-A3D5-3E80029E28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AE00D73B-A65B-4D69-8647-D8C7263374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8AFA5A1C-45E3-48B4-A117-7A06B731CF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AAC60E27-F2DA-40EC-B4B6-922622B243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289DF794-2D2C-4A1F-97A8-F31F333D4B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A3E5D2F1-81FD-47C8-BF8E-6A3CA69BE5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49F326FC-AB24-4284-8C29-72A0D66989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EB13DBC5-2FF9-4BCC-BE2F-B685FBF3C3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EC454817-D0A2-4A14-9DAE-9DA18382DF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14389B57-243D-46BE-AF61-FDDAA06AE6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3F35655A-F803-4109-BA01-DB4C8F342B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DEE6BE9B-8A6A-4127-AAB6-0E344F35CF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A530CA3B-3556-4616-AAD8-21AEF6142B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E603B07E-FC5E-4E89-BD17-534C9D3C70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B202F10D-7962-402C-A7F2-F885A62A8F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1736AA58-A130-4584-996A-B952DBA4D5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773E17A1-3053-4AA6-A30F-966856C035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D464E889-E452-40E6-A12A-990EB7C7A0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CAFA930F-D810-419B-9523-AF69F5945D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FAF00705-735C-436D-BDFF-2ED156E35A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4A2C4462-0054-4863-B7A8-A62D3773F7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E49FD9D9-0498-4189-8409-E8C7A178F9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F523F0E5-F74D-44CF-997C-9029C5CBFA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2B4F0A7D-243F-4A3F-A1BC-3105EA8675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A5CADF86-CAA2-4AA4-89BC-833B5FB298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BEBF51FF-3D61-41F6-8878-F6B0905DA2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64E06762-3827-40F5-B2DD-52538F2B8B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2EE08B5A-A67F-4511-A4C6-7BEBA33388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870E1F38-8B7A-49F1-B5A8-41E50A3431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D3C9B484-2A8A-4221-A14F-C2ABAC59B2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B2FA2E8C-745E-40D1-9FB6-D0BB74B2C3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A0FC8900-342C-48EC-8A96-D6DAE97898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B90A55EB-4048-43B9-BBED-2A954C395D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41B6A96D-C7C1-4164-A004-17B2A40DE2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38F4C3B0-F8B6-4F13-A102-AD3B942C53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96677962-C046-4967-A4D9-83E42F1301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A46CE70B-6857-4D56-AA80-90BE1FC67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18C3F4A6-9937-418A-A20E-0671816B4F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EF2387EB-A606-4164-8A1F-9A5AFD367F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59A3C5F5-0B6A-4B69-BC9F-2F3BEAD1E8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22F00E29-BBBC-42C3-8B14-3264488881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71673AE7-C00E-43D9-B03E-BD7B2E78DF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985E67FE-9B4A-48C7-8E64-64421F936F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6F814B0F-616D-4BCB-9F19-5446E75A56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EA51B83B-17BD-4EE8-8E54-4ADEF0CDC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505F3A4E-7255-4E8E-8EAA-5D2AA3A565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E80143B8-0525-42E9-913A-9F7761D278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85198A9C-2587-4B7C-ACE9-F19007118A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2BAEC517-7FEF-45B9-B98A-0B31CF581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7B8B9418-7240-4D24-AFEF-160D78EAEC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B6372130-1E34-4EF0-A47C-7311F98042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F1B81C73-37B4-4425-ABA4-D961B765EF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0452F03B-B715-45B9-8E96-F1ED254FA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69955B3D-4320-4C87-A71F-B0C667F7C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9A3ACD91-E871-4EC5-B2CE-067B8F84D9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DD4AB7B9-1CB2-43C8-9067-072BF19F93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78AE5FC3-5CD8-4B7A-B108-3884B63DE6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2B9A46DB-910F-4C01-B73E-792C0E1D4A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9D4CDD00-6E17-4D18-8921-DF3DDB1194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3E736243-585B-4388-96D7-7399583DB7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FBBA665F-06BC-4FC6-A98C-1619AA57D7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200E3571-222C-4061-8171-5714CF38AA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5D553F13-2588-45BF-85E6-4D4A6EAD69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E9470A33-4C32-45FF-A0F8-607DB34C27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15A593D3-614E-4D86-A625-1CCE36D151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D96F0C82-3B00-4853-BEAA-ABB17E3FE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C76F05BA-ECA6-4302-BCC1-6AFF4DFC98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982A41C5-00C4-4A26-9C69-745984FB87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4DD4D207-A78F-420C-9C05-A276ADE8E2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4F59F4E8-AD5F-4779-BB75-8DE3BBE462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66188B3D-C5A6-4FEA-BE5C-9B3F8FEAD7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F3C55749-B32E-4726-8FE0-03A339C408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9FB1D024-1DE5-4ABB-998B-46A8F4BC8D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4AC7E761-BAA9-4655-9C2B-CC4CA816A8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B4AEB96E-02CE-4599-BA1F-258F8142A1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AA000E0E-6064-4653-9175-22CF4BED35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9E0DD9BE-CBBD-404F-973F-D0A6E5B92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363CC8A8-506F-4898-91AD-1984D0AD62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952D4ED3-C26E-4D7E-ADE3-4E017E7055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6497DEBE-6704-428A-96C2-7BE64B593E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DF45E009-B5D4-48ED-8FBA-D35DDF8F3F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641CCED1-114A-4DD1-B3E5-BA8E5A46E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32612C27-8455-40B0-A389-5CF9F74ADD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C1C7C9AD-4B27-4677-844B-F68E484674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3C4DB8B8-689F-4435-8ED7-45965D2E44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83713E08-378D-45E3-A5A8-4D877750A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9DE91EEC-4A3D-4577-BFB3-CBCCE093DE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5ED52936-B288-4B58-BFE4-2E713F442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B1049C07-CF0B-462B-A3C1-845F39ECAB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442CF60F-C196-4F22-8375-69BF611E7A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61E4D4E3-0F57-4161-B584-2172A23A65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ACB74D39-97CC-4CEC-AA50-E426D4F2A9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0E166EC1-8DE0-4849-9849-BDF50A3F75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0AD83B7C-84C6-4406-AB97-28EFE6CEC7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ADAC0CA3-CBB0-4CDA-A29F-9342AAC2F7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9EC32299-A204-4ECC-BDE5-B0F320A2FE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6B602865-96A7-40E3-9730-615D340092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F6EA537E-680E-4798-91C9-A59E64DC82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6C7B2486-5C3F-4506-9243-05CE298626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152A13D9-7E11-4B9E-A5AB-30AD28D80B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AEFC0A92-2088-4502-8697-4CEAC0604C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F56BB420-6341-46BA-9602-96112186CD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085AD910-4A0E-4254-99E9-13C24C85C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3CF71F57-1ECF-408F-9242-5C7AE36EBD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F4EFBB54-7E03-4695-ADC8-B0FC37AD9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21E6E049-08BF-4C3B-B8C3-CD6063E1A2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52CF5F33-B4E7-4D81-9E4E-A8402C25CB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0C3F54A2-BAE1-4161-9F77-56B0C6F576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E5244B0D-BAC8-4656-8532-9531400B56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001AC748-5C6C-4142-BC79-368A43A530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3FB11F2A-A290-42A8-BE64-2112256B5F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91FF5BDF-0883-4334-B2CB-5B61CC644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CA74C89F-E40C-4E30-9636-E326C12943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63D08CB1-8986-43B7-B7AC-5A463872AF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2CE43475-5F6A-47CE-84F2-B74CDAA697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785EECED-3CC5-45F9-8F74-CC3630EE7A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AD4F11B8-19FD-4123-8DEE-3C2D7971DD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1CBC9894-421A-4260-B8A1-48DB1F0460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39C31323-96B7-4439-B4BD-1EFFC9AC9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776AE13C-B629-4493-9FC4-B18F2CEC4C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BB7E4D39-89DE-4F8A-A548-371DE9009F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7929FF50-386B-4406-B80C-FEC78269E2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0200EE79-AB9D-4016-B9F5-625C7AB1F7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D361D0C2-E632-4C1E-B810-D3F6385D9D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0C294FF2-363C-4D27-B2D4-A65ADAF94A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D6F42DFB-EF9D-4F4F-96F7-37EEA530FA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5FC3EE23-0FA5-4498-9975-F174BFADDD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9EFF6951-403F-4111-9972-4AD0BA5D05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D58453D4-3C9D-4DE1-B521-BC31A93042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D006E420-A84E-486F-A223-45BFC39C48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A4713F5F-8C1F-43FE-AC88-343F0D10C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498F956C-6071-4AD9-85CB-B5DE6289D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7F25AE5B-C9D8-4F25-B293-8AB24DC818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939A03B7-8B1C-4857-A621-11EB10E7CE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963CD668-A10B-45BB-B524-B188AE6F9F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CE56EA05-7633-471A-AB95-2708BB58B2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BB249238-B791-43CE-895A-4EF38AD3B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3599E246-4AAA-4651-9B51-9B14BB1EFE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52162520-625F-46FA-BA21-92D7B02973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18D227B4-7355-46EA-8480-9A8582A78C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C97F34EB-8657-4786-844B-CF70241BB3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F2E207CE-31B8-41C8-8CB4-9CEA8BEC31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633D5A0F-1035-45DD-9C15-29F6552127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317CA3F9-503C-4E12-99CA-F9FDEFC2F9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9A3BC74F-6D92-44AB-AA0F-4C92E83C0D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47AA0CF6-42B8-4F93-82EE-77B1A00984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624891D3-B365-49F2-9BF5-2F901DD97A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AE23D27B-F783-49C8-8506-AD81558AFA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6D9E8326-26E7-43EF-A628-EE5B179BED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8BF60CFF-DCF4-4DBF-B0D3-D957E760D2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8BBBADE1-4753-416C-AE2B-6E01177613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73C7B861-61FF-43A6-9C54-E941319DF7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95F785B0-1336-46F5-A934-D15E85ED09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DDF13D1C-0DD8-41AD-8151-910D0C1834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4593C1D7-AB39-43C0-9136-357A9BCCD2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3D370635-3B40-4457-8033-2F9F1A6751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86D03A6F-3203-4A85-A60B-F89739BC48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8D33770A-DCDF-4AED-BDCF-0ACFCD3D0A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4ABAEBF0-7167-4606-B011-F94D71B753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08E16C7D-CE48-447A-ACBE-E88A2A1C25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3B1A1DA2-9271-4FF4-9A43-5A664AE947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3B71C29C-0113-4E78-A217-0C4E50146E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B0817CEB-8577-40A1-986D-8C189C1B8B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370DC284-0515-4857-B664-F1EBD0F4C2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162AE2BB-3C7E-43D5-AE99-92A19DD1AA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543A3949-6D21-4252-919F-91BE0E651A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6DFAE665-5FAF-4FF1-A2B0-C64AEFA78C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B7CF2626-36FB-44D1-ADB3-FD2242204A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BE1E7829-292A-4312-859F-0C093C7C5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3011EE7D-3D5A-4250-B745-190517CB67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EF542C90-B6E3-4FB3-8A40-4C0A4229B4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3E60E048-8326-4F18-B7FD-7AD43D12C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87D83A9F-EB73-437B-A7A8-E6490E8D6E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7CB4E49D-1941-4815-9DBE-BC23A88C2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3EBD4DD8-2C5B-4B94-AD5D-E38B9BF45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C2FDC22B-6471-4D96-A26E-2F9BC7558D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B3CA5B11-0D02-4F3C-9181-D8F87C32BC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392B571A-A649-4E88-BD0C-39BD7188EA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F92BC795-EE06-46AC-A6C7-A503C49F63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4DFEEBA9-E72E-492E-A2D2-DBC1E4770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841B3880-F12C-4DA3-9C16-6E3C63F272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CD4DB972-1744-4984-B8FC-28B2B0C585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8AD00524-B875-47E1-8857-67BF431411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94BFD073-A64F-4A11-BE38-F4B7B0BA24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0C424505-3C61-466D-ACB8-250A0702F6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E7B45630-713C-42E6-BB09-B0EC66B1E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1FF0846A-05D1-4958-BDFD-038AA0CE53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01B805D9-815A-459E-B116-A27C0D68CB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C88593B3-0274-43AE-BF6E-1A56A502CD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B3FFD587-F7EA-4A2B-9C74-418FD1A222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C681E69C-AFA9-4C67-A3BB-E625C4D088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504692A1-7148-441D-AE6D-3BBB079E3A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503866A0-6644-41B2-BF77-F2EA6D04EB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B86C0CD5-2F9D-48CA-BA62-D0166E771A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4D6D9BD8-1D50-4DCB-8503-DB9DAF3EA2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CCE4646B-06E4-44BA-9EBF-9CDE3EE6A5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68F299AF-0295-45CF-915E-0B4ABFD50B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DA4EA7B6-251A-40E4-84F4-DF26809B95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D03809CD-25D0-47E3-AE13-D5E3EDAC05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B8825862-F98A-403B-9313-97393BA2C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AC33558F-CEC1-497C-AC8A-A84334C87B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ECAFA484-446C-49C4-A762-3BF135AD84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A9AFA8FF-A1F5-44A1-A369-269EB2587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78E95148-20F5-4A95-A0FD-3F5ECF4B23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5CDA7488-B1F1-4067-AEF0-5B00A8BC99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F33B2011-3D9F-446D-BB43-E6931226E8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70AA6666-7BB9-438E-8DBF-FB9069928B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4DD5CB41-BCE7-4934-BF80-C35573172E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D05322AB-7C4D-4A1A-8142-FC95F21CB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4D20A097-D63F-4213-86B3-EA13AFAEE8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1D912605-DAFF-446F-B63F-C6297192E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863E2E57-20EB-49EB-87C1-2F06A42A5F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34F07697-F705-4AA0-AC98-082D9B3817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16DBF77A-5EA9-46BE-8E35-07B52B626A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3064FA82-39D7-4F9D-ABCA-2FE879A6F4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971D3484-392D-40C9-99CB-96AF1891E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F6C5234F-D402-4CA5-A65F-38E6645FF5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5F6F1A1D-1B6D-43CD-9118-BF076D713D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F73E3EDD-9CB0-4FA7-ACC7-A771EB184F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92C2CD8F-2D36-4533-B3B0-98993738E5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980ECF9C-3BD8-453B-AF55-3519DAE699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BBA709C8-0576-46AB-92C8-43DFCC5275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56994C09-9D0D-401D-8012-382F80CAEF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4BF90459-0661-4D88-B3EA-B5C40CEF57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6A04EF48-BD6D-4B80-8A80-880CA17814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FB0C0B39-3BA5-4CC4-A91F-4C3869686B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AD3D46EA-6657-4D51-A1E7-9086E7857F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7C504AB2-F8DD-456E-88F5-231074845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60759E99-95E6-4D41-B409-A62390607A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CEEA5CDD-C579-4F35-A34D-086598EE11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915CA72C-BEE0-4D71-B460-204C77A39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B92BD7EF-E0A7-4F05-BE8D-46A1D44D91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78B71982-B3B4-4D19-84D1-7E70183142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4A49BED3-B1CA-4511-8C5B-972182988E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BBA5353C-6977-4196-93DC-10038978CC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148B2AF7-3CF9-44C5-B4A7-95AC8EAF08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8607DB9B-CCBD-488D-893F-1F80BC974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E80FBD32-A21B-4905-A627-25EF4FC636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44B44D34-FADB-4421-9506-4FB5EE8325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BC6F25DF-50EC-49FF-A2D3-0BCF8DFCCA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0AF024F3-D2FE-432B-85B6-64388FC338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5DA810B6-A3CD-4237-899C-5FCB6EE953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EC18AC44-AD2A-4DC1-8275-6A81EF4AE5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2833162B-251E-45D8-A0F5-ED3F8BB5F9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3ED8ED59-EFFF-4843-BCE0-297B8327D0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F45A7827-F800-43E5-8593-1AEF1C825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C42C73C8-1F7F-4D29-AF91-BFA264F049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22D3AB3F-A9D7-40A6-9B54-C0F57A0D62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5EB76B6D-EA77-4F21-9622-2D7D27B77D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BBB0F979-3D6D-479C-9506-07355091B0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7B1CB9A0-5E5E-43E4-AF14-09F5FFA4C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CDC162EE-1542-45E5-9221-6148709330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C3D825BE-70C0-4A93-8A36-DC020FA030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97822088-18B2-4674-B498-E6D025794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B9936D91-7CBA-4ACD-B83B-262E454EE8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E542FE18-592B-4174-964A-CCD4D28BE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61EC6BE2-7A3F-45F6-B219-ECE000DCA3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443B624D-DCC5-466A-9947-9ACBD16FA0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9F921DDE-F67E-45E6-995E-678877F2A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12D55D80-8FB6-445C-9EDC-9234AADEC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7FCCA4C6-0B7D-4E8E-A483-20ACBFAAC6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66B6D264-55B7-4342-8678-C48C926191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F6CCAECA-7F38-4E3F-B044-7D9946A840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9BD6369E-19E6-4A8B-AAA5-7D368B6EE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3DC06280-C575-47DB-ACB0-F9E126151E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B49FC720-2A1D-4545-8793-72672F4875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F280EFB2-E500-46B2-9CAA-543598B727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65CD2443-D552-46B8-B282-D0AF8DD93F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F32E4F14-00F6-43A6-995C-4609B5A5EF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8BE91668-F189-4986-9C2A-6EC3145523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366E50E3-0B7F-43E1-8E1C-E2FCD0E18D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1383" name="テキスト ボックス 1382">
          <a:extLst>
            <a:ext uri="{FF2B5EF4-FFF2-40B4-BE49-F238E27FC236}">
              <a16:creationId xmlns:a16="http://schemas.microsoft.com/office/drawing/2014/main" id="{0C07CFE0-CE0E-4F80-B08E-DEA6EF77CA15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688AC22F-558C-42B3-B759-47616DF414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A9EBA624-E379-4CBE-B0BC-514E99B023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BD767657-A8DE-49B5-AA4B-179D801FBF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2156A596-AF5E-4654-8662-E6BF036322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8" name="Line 1">
          <a:extLst>
            <a:ext uri="{FF2B5EF4-FFF2-40B4-BE49-F238E27FC236}">
              <a16:creationId xmlns:a16="http://schemas.microsoft.com/office/drawing/2014/main" id="{F4195884-72E7-44F2-9A0C-E1D4CC0D48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9E6EC159-77D0-42C9-B111-30F20D4F95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D302C30C-D028-4FD2-BD6E-FD0300558C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7EE0B28E-EDCF-4E77-8B8D-FADFF5FE43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8C847A74-2C7E-4BAF-AEB0-DA50F6C733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6B4D35EB-6DD7-4F9D-BC2B-3630D4167A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3052D0CA-2A8D-45F4-85BC-35BCFAD5B6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9E504309-6A69-44AA-A1B8-FB918DC3B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1CAD2E04-9E07-4C78-AE02-79E1F1D7A2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8BC98216-A074-409E-BFDB-C9EEB22D6D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1B690C05-F53C-4D96-87ED-444D5431EC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2A910C09-C003-4F68-A156-29300F965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7FC568C7-DFF5-4990-AB77-6803ACDCF4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7E6C17F8-E214-4997-B2D2-D712B250F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C86829CC-B939-42C6-88E7-621AE08640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E95FB733-D5F0-45A2-B666-D84F73D995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55BC8A32-F9B5-481E-9F34-9E0AE837D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45269C39-8359-45C4-8F3A-606C950EC1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16F443E4-0044-4EFB-A7C6-A43BF6B4F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B823B0B1-C7C7-4C39-84A7-8D5E7EA29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617AC298-2A56-4AC8-B6C7-C705D689E7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6896ADF4-3FA0-4610-ACC8-B7ED8DF1FA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7427869A-380A-43E1-A9EC-F2A50CF427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09E0391A-AE17-42D2-9B3C-0BE112D754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4BD451AD-94B4-4B3D-A1E7-E5DE1C6C71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10961395-4035-49C5-8635-36FC606A12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4414DF6D-F05E-49B7-8A0F-91789204C7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701504B5-87C1-490D-A7C0-9EDDFE9B8E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828D68E6-E47F-47F5-9608-77719CA131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7FB4AD19-2732-45AF-B05F-65F8AF8323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F7BB57C5-DEDD-45CA-9AC3-F2265146A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029638FE-736A-4842-84B5-DC5E8CC1AA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F83F62F5-0FAB-43A5-9B92-20DFAFA949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D7EF9E29-68DC-420F-A400-595C3297E8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8AFCF869-46E8-4910-AE80-9F33B8968F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96530F15-1470-4E10-AC55-DED5EAEA8F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F8822526-378C-4C31-8FA7-8A9BCD26B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E4694457-DDFB-48C4-AEDA-4F470415FD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692A7333-7AD5-4A56-BE4C-5B3F7EAAC5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13F1FECF-213C-4473-85E5-1D7E1DEE4D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136796FE-352D-4C2C-8B89-4D29FB869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058C8158-ADCF-4E9B-B9F1-E6A934A257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9E998092-5C59-4939-940A-55D047A222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BFA6E39B-5E84-4E45-B8DE-7E58CC0FE0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C8C094B0-093D-488D-91CF-1056894DD1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8C19743B-D7E5-4161-9FB0-95354879CA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F114FF2D-627C-414A-A54C-3661D870F1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DE8BE651-1D62-496C-A11A-03F6BB23E6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C4D21549-4573-4003-819B-7439C679D5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590F2CA0-0044-4B68-BA1F-D01FF126C2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170FDC68-4733-49BB-9A39-56C9064B0D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759A18C1-68F1-4AF9-8322-5782DD702D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28847BE6-9883-45B4-8900-4F0337C55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C34A6C0D-BFA1-4717-B0C1-3D0B0A1B7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88784236-E25E-4EDD-8E5B-CC4F48A8D0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CB5FA558-C2D5-4B23-B062-7EA4BCA9C2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FAF67E68-2ECA-4AC4-9FAA-E96D0E4147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3A48C94E-C296-4820-8C01-C62B6040B9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9CD359D0-F01A-44CA-9BD7-46F4EA92C5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1C3DF0D1-8DF3-491A-BC22-42C8B35708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4485211F-E5DF-4823-BD9E-77886B1CF1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FBEB0BF7-16AC-483E-B747-7DB89262D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D032CD9B-8B6C-4A22-ADED-07F62A025D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2D7D2460-12A4-484F-A052-E9B9A9E50C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CD3A6CA0-12CF-4EE6-B6E6-8272C60354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8AE2CA2A-6F98-4EC3-ACF9-8A84F5EC05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C77DB782-3B30-4316-9773-28C2F646FB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D104DD20-1CFA-443A-862A-18A47D3C4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253CDAC7-2ED0-4D8E-9933-669527580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EA5C27BF-CCA3-42D3-82E9-04E8A35FAA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86954995-14D3-48EC-AE1D-C3B285956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E4FAA3A3-2C2F-4309-A979-846234BA9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804D787D-247A-409F-A96A-B9DA9C472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DF9536AF-BD8F-420C-943D-77EA883B2C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31C40740-99DA-4B1C-834D-D685DA551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15B411D6-129B-4570-8625-FE93294A9F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613FE79F-5576-4C7A-A0A6-E90117F015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E458BF93-183D-4945-86C4-601A3A01E8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129CEDED-DD41-49B0-9C68-98E2037EF6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FB4520A6-E7CA-499F-A475-1C57576ED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E0BF718C-9C71-4B46-B353-152555E69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1B7D5985-CAFA-42BF-8476-CFC4E3679D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A9D8D7C5-BC9A-4AFF-B277-7A06A4D36A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938E4D32-C723-46F4-8DEA-EDD7432130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3111BBDA-FEF8-45F0-B42F-32C5F0DDC8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702F28EB-3D39-48C7-8A1F-0B15C5E875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071B8528-54CF-4ED1-B419-23F2D81A2D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8AE1BEF1-C001-45ED-AD3F-815F7E0A85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51222276-B72F-4937-9D76-B89917FD45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F469B4F0-79B5-44A4-A270-9E9DEC3140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C1CAACB1-8F08-4AE1-B334-B60C06FD9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E9314531-F5EB-466C-A492-4FA26556BB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BB61AB4C-A75E-4829-93E1-A391F35F54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6D1FC7A4-9F71-43B9-8D9C-6D6111B09F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6F298D0C-7C58-4089-8339-04EAC6C5D1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50162EE6-F884-499D-BD97-6B8E72B2DA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B8347446-EA01-4B4F-B147-B035EBD83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846FC82D-2870-4E06-8964-94CDC809CD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EE972BAE-E6B8-4CFB-A814-3303B85269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BD51C973-4E6A-4A83-B93E-E5803D21CE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9A5AAE0B-CCC1-4F13-884C-88277499C5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536CC4DD-5DDB-4183-A2FD-76F55E9182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5E33B6D8-2DD5-4D68-BB1E-7EDDFEAFE5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32F90209-D784-4EA0-99B3-7CA355E18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C19C91DD-0A6D-4D3D-9211-DE31CBD2EF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453A432F-E72C-4219-B3E0-A18F75CC8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64A0122D-CF1D-4861-9156-12D0457716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BDE8AA00-E831-41CE-92BC-070A635F0C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72DC8199-B239-4917-813A-07C7F81541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3B7335DE-F334-4614-A239-2E98A6D684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9284484C-B866-4A24-B069-32F8DA512E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9" name="Line 1">
          <a:extLst>
            <a:ext uri="{FF2B5EF4-FFF2-40B4-BE49-F238E27FC236}">
              <a16:creationId xmlns:a16="http://schemas.microsoft.com/office/drawing/2014/main" id="{D13E4411-B1DD-4E89-9676-A20314A891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0" name="Line 1">
          <a:extLst>
            <a:ext uri="{FF2B5EF4-FFF2-40B4-BE49-F238E27FC236}">
              <a16:creationId xmlns:a16="http://schemas.microsoft.com/office/drawing/2014/main" id="{63DEF574-7B3E-4775-B8E8-8115D630B3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1" name="Line 1">
          <a:extLst>
            <a:ext uri="{FF2B5EF4-FFF2-40B4-BE49-F238E27FC236}">
              <a16:creationId xmlns:a16="http://schemas.microsoft.com/office/drawing/2014/main" id="{32541CF8-1DF3-44D1-93E6-CF1A86257D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2" name="Line 1">
          <a:extLst>
            <a:ext uri="{FF2B5EF4-FFF2-40B4-BE49-F238E27FC236}">
              <a16:creationId xmlns:a16="http://schemas.microsoft.com/office/drawing/2014/main" id="{11C43B71-77E9-4FC6-8904-BA9C1A4552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3" name="Line 1">
          <a:extLst>
            <a:ext uri="{FF2B5EF4-FFF2-40B4-BE49-F238E27FC236}">
              <a16:creationId xmlns:a16="http://schemas.microsoft.com/office/drawing/2014/main" id="{CF14D74F-584C-4374-94FB-864187C9F2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4" name="Line 1">
          <a:extLst>
            <a:ext uri="{FF2B5EF4-FFF2-40B4-BE49-F238E27FC236}">
              <a16:creationId xmlns:a16="http://schemas.microsoft.com/office/drawing/2014/main" id="{2743EC10-F225-46BB-8E53-DCE22FDA15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5" name="Line 1">
          <a:extLst>
            <a:ext uri="{FF2B5EF4-FFF2-40B4-BE49-F238E27FC236}">
              <a16:creationId xmlns:a16="http://schemas.microsoft.com/office/drawing/2014/main" id="{99EC9DE3-36B0-46ED-9262-22B75BAAD3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6" name="Line 1">
          <a:extLst>
            <a:ext uri="{FF2B5EF4-FFF2-40B4-BE49-F238E27FC236}">
              <a16:creationId xmlns:a16="http://schemas.microsoft.com/office/drawing/2014/main" id="{CF44EB53-2967-4AAC-BD60-033D9E1378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7" name="Line 1">
          <a:extLst>
            <a:ext uri="{FF2B5EF4-FFF2-40B4-BE49-F238E27FC236}">
              <a16:creationId xmlns:a16="http://schemas.microsoft.com/office/drawing/2014/main" id="{0ECC7F4A-157A-4837-B45F-A3C9CDF114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8" name="Line 1">
          <a:extLst>
            <a:ext uri="{FF2B5EF4-FFF2-40B4-BE49-F238E27FC236}">
              <a16:creationId xmlns:a16="http://schemas.microsoft.com/office/drawing/2014/main" id="{C3B16153-5842-40C6-B999-A32A51199C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9" name="Line 1">
          <a:extLst>
            <a:ext uri="{FF2B5EF4-FFF2-40B4-BE49-F238E27FC236}">
              <a16:creationId xmlns:a16="http://schemas.microsoft.com/office/drawing/2014/main" id="{64546245-40A2-47BB-A705-74A93BFE71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0" name="Line 1">
          <a:extLst>
            <a:ext uri="{FF2B5EF4-FFF2-40B4-BE49-F238E27FC236}">
              <a16:creationId xmlns:a16="http://schemas.microsoft.com/office/drawing/2014/main" id="{39DFE18B-18CA-4C1B-9736-7751797F94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1" name="Line 1">
          <a:extLst>
            <a:ext uri="{FF2B5EF4-FFF2-40B4-BE49-F238E27FC236}">
              <a16:creationId xmlns:a16="http://schemas.microsoft.com/office/drawing/2014/main" id="{66E94490-E1C7-4E74-B8C5-52F97E67FD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2" name="Line 1">
          <a:extLst>
            <a:ext uri="{FF2B5EF4-FFF2-40B4-BE49-F238E27FC236}">
              <a16:creationId xmlns:a16="http://schemas.microsoft.com/office/drawing/2014/main" id="{EEC7E06F-F9CE-40DC-9945-E42FAEF507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3" name="Line 1">
          <a:extLst>
            <a:ext uri="{FF2B5EF4-FFF2-40B4-BE49-F238E27FC236}">
              <a16:creationId xmlns:a16="http://schemas.microsoft.com/office/drawing/2014/main" id="{041D278E-242F-40FA-86F7-8CC43C1C28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4" name="Line 1">
          <a:extLst>
            <a:ext uri="{FF2B5EF4-FFF2-40B4-BE49-F238E27FC236}">
              <a16:creationId xmlns:a16="http://schemas.microsoft.com/office/drawing/2014/main" id="{DB086A0A-AB8C-4C15-9B5C-1442FDC4DE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5" name="Line 1">
          <a:extLst>
            <a:ext uri="{FF2B5EF4-FFF2-40B4-BE49-F238E27FC236}">
              <a16:creationId xmlns:a16="http://schemas.microsoft.com/office/drawing/2014/main" id="{BAFC4F46-9910-4A37-B3B9-BA2866DF3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6" name="Line 1">
          <a:extLst>
            <a:ext uri="{FF2B5EF4-FFF2-40B4-BE49-F238E27FC236}">
              <a16:creationId xmlns:a16="http://schemas.microsoft.com/office/drawing/2014/main" id="{24726F4B-3DBE-470E-95B5-A9AA8FB936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7" name="Line 1">
          <a:extLst>
            <a:ext uri="{FF2B5EF4-FFF2-40B4-BE49-F238E27FC236}">
              <a16:creationId xmlns:a16="http://schemas.microsoft.com/office/drawing/2014/main" id="{B299188E-996E-4A00-AFF5-D847EB620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8" name="Line 1">
          <a:extLst>
            <a:ext uri="{FF2B5EF4-FFF2-40B4-BE49-F238E27FC236}">
              <a16:creationId xmlns:a16="http://schemas.microsoft.com/office/drawing/2014/main" id="{02A3E481-D1D4-4CD0-BCA5-6B22CB636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9" name="Line 1">
          <a:extLst>
            <a:ext uri="{FF2B5EF4-FFF2-40B4-BE49-F238E27FC236}">
              <a16:creationId xmlns:a16="http://schemas.microsoft.com/office/drawing/2014/main" id="{145AC79C-A3B9-4525-AFAB-5FA15A461C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0" name="Line 1">
          <a:extLst>
            <a:ext uri="{FF2B5EF4-FFF2-40B4-BE49-F238E27FC236}">
              <a16:creationId xmlns:a16="http://schemas.microsoft.com/office/drawing/2014/main" id="{7207B3A2-A3A9-442C-989E-195DC35064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1" name="Line 1">
          <a:extLst>
            <a:ext uri="{FF2B5EF4-FFF2-40B4-BE49-F238E27FC236}">
              <a16:creationId xmlns:a16="http://schemas.microsoft.com/office/drawing/2014/main" id="{A1915FB6-4972-4F1A-AE51-6C01E5355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2" name="Line 1">
          <a:extLst>
            <a:ext uri="{FF2B5EF4-FFF2-40B4-BE49-F238E27FC236}">
              <a16:creationId xmlns:a16="http://schemas.microsoft.com/office/drawing/2014/main" id="{4A3F7551-FC39-4C8A-B00D-2F59B08042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3" name="Line 1">
          <a:extLst>
            <a:ext uri="{FF2B5EF4-FFF2-40B4-BE49-F238E27FC236}">
              <a16:creationId xmlns:a16="http://schemas.microsoft.com/office/drawing/2014/main" id="{5CAF6E23-D441-42F1-8BF2-1BF3045F7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4" name="Line 1">
          <a:extLst>
            <a:ext uri="{FF2B5EF4-FFF2-40B4-BE49-F238E27FC236}">
              <a16:creationId xmlns:a16="http://schemas.microsoft.com/office/drawing/2014/main" id="{EC93F654-1057-4DDB-BD23-2FDECECADC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5" name="Line 1">
          <a:extLst>
            <a:ext uri="{FF2B5EF4-FFF2-40B4-BE49-F238E27FC236}">
              <a16:creationId xmlns:a16="http://schemas.microsoft.com/office/drawing/2014/main" id="{9733FD12-8EDF-49D7-9B6E-18CE33639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6" name="Line 1">
          <a:extLst>
            <a:ext uri="{FF2B5EF4-FFF2-40B4-BE49-F238E27FC236}">
              <a16:creationId xmlns:a16="http://schemas.microsoft.com/office/drawing/2014/main" id="{7AF6225A-06AA-4ABA-81E0-EA8E3174D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7" name="Line 1">
          <a:extLst>
            <a:ext uri="{FF2B5EF4-FFF2-40B4-BE49-F238E27FC236}">
              <a16:creationId xmlns:a16="http://schemas.microsoft.com/office/drawing/2014/main" id="{08E5FEC2-DD63-43DB-A7B0-DE9F578790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8" name="Line 1">
          <a:extLst>
            <a:ext uri="{FF2B5EF4-FFF2-40B4-BE49-F238E27FC236}">
              <a16:creationId xmlns:a16="http://schemas.microsoft.com/office/drawing/2014/main" id="{591B2410-9528-4AA4-AA74-8CABB083EF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C25E5855-E410-461C-B72E-F2BBB0876C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0" name="Line 1">
          <a:extLst>
            <a:ext uri="{FF2B5EF4-FFF2-40B4-BE49-F238E27FC236}">
              <a16:creationId xmlns:a16="http://schemas.microsoft.com/office/drawing/2014/main" id="{A84D62E8-C948-4C47-9726-208DE4725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1" name="Line 1">
          <a:extLst>
            <a:ext uri="{FF2B5EF4-FFF2-40B4-BE49-F238E27FC236}">
              <a16:creationId xmlns:a16="http://schemas.microsoft.com/office/drawing/2014/main" id="{C194D7A2-5D44-450E-BE69-1D0C596260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2" name="Line 1">
          <a:extLst>
            <a:ext uri="{FF2B5EF4-FFF2-40B4-BE49-F238E27FC236}">
              <a16:creationId xmlns:a16="http://schemas.microsoft.com/office/drawing/2014/main" id="{D5C5EFCB-310E-4F1B-8F09-475003639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3" name="Line 1">
          <a:extLst>
            <a:ext uri="{FF2B5EF4-FFF2-40B4-BE49-F238E27FC236}">
              <a16:creationId xmlns:a16="http://schemas.microsoft.com/office/drawing/2014/main" id="{930F9D44-7585-4B9A-9606-13D8434B98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4" name="Line 1">
          <a:extLst>
            <a:ext uri="{FF2B5EF4-FFF2-40B4-BE49-F238E27FC236}">
              <a16:creationId xmlns:a16="http://schemas.microsoft.com/office/drawing/2014/main" id="{C9746280-E299-411D-9F9B-A3EDBB8C28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5" name="Line 1">
          <a:extLst>
            <a:ext uri="{FF2B5EF4-FFF2-40B4-BE49-F238E27FC236}">
              <a16:creationId xmlns:a16="http://schemas.microsoft.com/office/drawing/2014/main" id="{FB3A4629-C393-47AB-8A37-A80BE52E67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6" name="Line 1">
          <a:extLst>
            <a:ext uri="{FF2B5EF4-FFF2-40B4-BE49-F238E27FC236}">
              <a16:creationId xmlns:a16="http://schemas.microsoft.com/office/drawing/2014/main" id="{DFE8176D-B038-4C07-A006-01A6FB9348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7" name="Line 1">
          <a:extLst>
            <a:ext uri="{FF2B5EF4-FFF2-40B4-BE49-F238E27FC236}">
              <a16:creationId xmlns:a16="http://schemas.microsoft.com/office/drawing/2014/main" id="{5A24433E-4FF0-4404-8591-86AA8A6747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8" name="Line 1">
          <a:extLst>
            <a:ext uri="{FF2B5EF4-FFF2-40B4-BE49-F238E27FC236}">
              <a16:creationId xmlns:a16="http://schemas.microsoft.com/office/drawing/2014/main" id="{D49FA715-F84A-4797-8AD9-574D842666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9" name="Line 1">
          <a:extLst>
            <a:ext uri="{FF2B5EF4-FFF2-40B4-BE49-F238E27FC236}">
              <a16:creationId xmlns:a16="http://schemas.microsoft.com/office/drawing/2014/main" id="{3D766FC8-9E97-434C-9494-926D690439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0" name="Line 1">
          <a:extLst>
            <a:ext uri="{FF2B5EF4-FFF2-40B4-BE49-F238E27FC236}">
              <a16:creationId xmlns:a16="http://schemas.microsoft.com/office/drawing/2014/main" id="{7089DEB7-5803-4DDD-BB40-2E7B73DA05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1" name="Line 1">
          <a:extLst>
            <a:ext uri="{FF2B5EF4-FFF2-40B4-BE49-F238E27FC236}">
              <a16:creationId xmlns:a16="http://schemas.microsoft.com/office/drawing/2014/main" id="{7FE59E3B-F040-4717-B6EC-4AADF4BBED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2" name="Line 1">
          <a:extLst>
            <a:ext uri="{FF2B5EF4-FFF2-40B4-BE49-F238E27FC236}">
              <a16:creationId xmlns:a16="http://schemas.microsoft.com/office/drawing/2014/main" id="{83FDD7BA-FDD8-443A-9B99-E61C75C120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3" name="Line 1">
          <a:extLst>
            <a:ext uri="{FF2B5EF4-FFF2-40B4-BE49-F238E27FC236}">
              <a16:creationId xmlns:a16="http://schemas.microsoft.com/office/drawing/2014/main" id="{E9F1C43F-F805-4FEC-A1BA-4080A5BC7D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4" name="Line 1">
          <a:extLst>
            <a:ext uri="{FF2B5EF4-FFF2-40B4-BE49-F238E27FC236}">
              <a16:creationId xmlns:a16="http://schemas.microsoft.com/office/drawing/2014/main" id="{763BEA13-097E-4AFC-B3D0-979258BF62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5" name="Line 1">
          <a:extLst>
            <a:ext uri="{FF2B5EF4-FFF2-40B4-BE49-F238E27FC236}">
              <a16:creationId xmlns:a16="http://schemas.microsoft.com/office/drawing/2014/main" id="{0F13BD7C-5306-44E5-8722-A9741487A3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6" name="Line 1">
          <a:extLst>
            <a:ext uri="{FF2B5EF4-FFF2-40B4-BE49-F238E27FC236}">
              <a16:creationId xmlns:a16="http://schemas.microsoft.com/office/drawing/2014/main" id="{59E541D9-DC27-426B-89C6-375BE905F6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7" name="Line 1">
          <a:extLst>
            <a:ext uri="{FF2B5EF4-FFF2-40B4-BE49-F238E27FC236}">
              <a16:creationId xmlns:a16="http://schemas.microsoft.com/office/drawing/2014/main" id="{B121BA9F-D699-4C1C-8AC7-29FDD66DC0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8" name="Line 1">
          <a:extLst>
            <a:ext uri="{FF2B5EF4-FFF2-40B4-BE49-F238E27FC236}">
              <a16:creationId xmlns:a16="http://schemas.microsoft.com/office/drawing/2014/main" id="{242FC154-6D08-4982-B15D-5B13EC52AE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9" name="Line 1">
          <a:extLst>
            <a:ext uri="{FF2B5EF4-FFF2-40B4-BE49-F238E27FC236}">
              <a16:creationId xmlns:a16="http://schemas.microsoft.com/office/drawing/2014/main" id="{6EB7C8CA-F256-4016-B470-33C24AB06F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0" name="Line 1">
          <a:extLst>
            <a:ext uri="{FF2B5EF4-FFF2-40B4-BE49-F238E27FC236}">
              <a16:creationId xmlns:a16="http://schemas.microsoft.com/office/drawing/2014/main" id="{17F2DF20-3869-47E2-A917-B3FD3FC9D4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00A2F79D-483F-4B74-9214-841AF9E8A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2" name="Line 1">
          <a:extLst>
            <a:ext uri="{FF2B5EF4-FFF2-40B4-BE49-F238E27FC236}">
              <a16:creationId xmlns:a16="http://schemas.microsoft.com/office/drawing/2014/main" id="{29D13CD1-C905-4A99-A99E-74CB9DADB1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3" name="Line 1">
          <a:extLst>
            <a:ext uri="{FF2B5EF4-FFF2-40B4-BE49-F238E27FC236}">
              <a16:creationId xmlns:a16="http://schemas.microsoft.com/office/drawing/2014/main" id="{1077E507-B0BA-49E2-A208-1536D7D523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4" name="Line 1">
          <a:extLst>
            <a:ext uri="{FF2B5EF4-FFF2-40B4-BE49-F238E27FC236}">
              <a16:creationId xmlns:a16="http://schemas.microsoft.com/office/drawing/2014/main" id="{70C6CF06-4713-4EFC-8F44-2ECA0B3604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5" name="Line 1">
          <a:extLst>
            <a:ext uri="{FF2B5EF4-FFF2-40B4-BE49-F238E27FC236}">
              <a16:creationId xmlns:a16="http://schemas.microsoft.com/office/drawing/2014/main" id="{D6666E7B-3198-4015-BCE9-5094FBE899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6" name="Line 1">
          <a:extLst>
            <a:ext uri="{FF2B5EF4-FFF2-40B4-BE49-F238E27FC236}">
              <a16:creationId xmlns:a16="http://schemas.microsoft.com/office/drawing/2014/main" id="{6779A8D4-3998-4B32-B2D1-54D7EEC13B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7" name="Line 1">
          <a:extLst>
            <a:ext uri="{FF2B5EF4-FFF2-40B4-BE49-F238E27FC236}">
              <a16:creationId xmlns:a16="http://schemas.microsoft.com/office/drawing/2014/main" id="{83B56070-00DE-44ED-80C5-631B01E67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8" name="Line 1">
          <a:extLst>
            <a:ext uri="{FF2B5EF4-FFF2-40B4-BE49-F238E27FC236}">
              <a16:creationId xmlns:a16="http://schemas.microsoft.com/office/drawing/2014/main" id="{DBCB136C-F7A2-411E-8D08-AE0904416E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9" name="Line 1">
          <a:extLst>
            <a:ext uri="{FF2B5EF4-FFF2-40B4-BE49-F238E27FC236}">
              <a16:creationId xmlns:a16="http://schemas.microsoft.com/office/drawing/2014/main" id="{5902FE55-D584-47DD-8162-625DB9F8E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51CF597E-75A5-46FD-9F12-1FC9A18865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1" name="Line 1">
          <a:extLst>
            <a:ext uri="{FF2B5EF4-FFF2-40B4-BE49-F238E27FC236}">
              <a16:creationId xmlns:a16="http://schemas.microsoft.com/office/drawing/2014/main" id="{FE12A6BE-9881-43FE-B812-4E0DDE52C8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2" name="Line 1">
          <a:extLst>
            <a:ext uri="{FF2B5EF4-FFF2-40B4-BE49-F238E27FC236}">
              <a16:creationId xmlns:a16="http://schemas.microsoft.com/office/drawing/2014/main" id="{F693E302-1253-40D9-B7F1-471C37704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3" name="Line 1">
          <a:extLst>
            <a:ext uri="{FF2B5EF4-FFF2-40B4-BE49-F238E27FC236}">
              <a16:creationId xmlns:a16="http://schemas.microsoft.com/office/drawing/2014/main" id="{0C131A42-6895-4B88-B1FA-FB10316E2D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4" name="Line 1">
          <a:extLst>
            <a:ext uri="{FF2B5EF4-FFF2-40B4-BE49-F238E27FC236}">
              <a16:creationId xmlns:a16="http://schemas.microsoft.com/office/drawing/2014/main" id="{71F6454F-87A1-4508-A23C-F448DC5FAF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5" name="Line 1">
          <a:extLst>
            <a:ext uri="{FF2B5EF4-FFF2-40B4-BE49-F238E27FC236}">
              <a16:creationId xmlns:a16="http://schemas.microsoft.com/office/drawing/2014/main" id="{A32535AC-B3FF-4FA7-8F67-456ED06EF9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6" name="Line 1">
          <a:extLst>
            <a:ext uri="{FF2B5EF4-FFF2-40B4-BE49-F238E27FC236}">
              <a16:creationId xmlns:a16="http://schemas.microsoft.com/office/drawing/2014/main" id="{A585E55C-0E2C-4F3E-AD28-18F0C84014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7" name="Line 1">
          <a:extLst>
            <a:ext uri="{FF2B5EF4-FFF2-40B4-BE49-F238E27FC236}">
              <a16:creationId xmlns:a16="http://schemas.microsoft.com/office/drawing/2014/main" id="{B782C341-20A8-4523-A3AB-A77FC03234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8" name="Line 1">
          <a:extLst>
            <a:ext uri="{FF2B5EF4-FFF2-40B4-BE49-F238E27FC236}">
              <a16:creationId xmlns:a16="http://schemas.microsoft.com/office/drawing/2014/main" id="{9703DDF7-2DFA-4615-88B1-D7F3DA4A2E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9" name="Line 1">
          <a:extLst>
            <a:ext uri="{FF2B5EF4-FFF2-40B4-BE49-F238E27FC236}">
              <a16:creationId xmlns:a16="http://schemas.microsoft.com/office/drawing/2014/main" id="{97E0F6BA-48EC-4856-956B-52A74AD52B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0" name="Line 1">
          <a:extLst>
            <a:ext uri="{FF2B5EF4-FFF2-40B4-BE49-F238E27FC236}">
              <a16:creationId xmlns:a16="http://schemas.microsoft.com/office/drawing/2014/main" id="{658B4BBD-831C-43C1-98E5-8D27A1AFD2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C2CF1C4F-E4B6-4A25-9DAB-C2DCBEDCCF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2" name="Line 1">
          <a:extLst>
            <a:ext uri="{FF2B5EF4-FFF2-40B4-BE49-F238E27FC236}">
              <a16:creationId xmlns:a16="http://schemas.microsoft.com/office/drawing/2014/main" id="{401B2717-C223-412B-8263-1DB84FA3AC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3" name="Line 1">
          <a:extLst>
            <a:ext uri="{FF2B5EF4-FFF2-40B4-BE49-F238E27FC236}">
              <a16:creationId xmlns:a16="http://schemas.microsoft.com/office/drawing/2014/main" id="{2AC2F7D5-A358-447F-9C77-15B76FEA25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4" name="Line 1">
          <a:extLst>
            <a:ext uri="{FF2B5EF4-FFF2-40B4-BE49-F238E27FC236}">
              <a16:creationId xmlns:a16="http://schemas.microsoft.com/office/drawing/2014/main" id="{0B3C2739-EEBD-408E-B51C-007CEEE94E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E6A53BA8-8065-4B90-A332-952C03A3FC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6" name="Line 1">
          <a:extLst>
            <a:ext uri="{FF2B5EF4-FFF2-40B4-BE49-F238E27FC236}">
              <a16:creationId xmlns:a16="http://schemas.microsoft.com/office/drawing/2014/main" id="{10F3EBF8-24FD-483B-9069-141D9E4921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7" name="Line 1">
          <a:extLst>
            <a:ext uri="{FF2B5EF4-FFF2-40B4-BE49-F238E27FC236}">
              <a16:creationId xmlns:a16="http://schemas.microsoft.com/office/drawing/2014/main" id="{DCB6B194-9A2E-447F-9637-1AD156C619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8" name="Line 1">
          <a:extLst>
            <a:ext uri="{FF2B5EF4-FFF2-40B4-BE49-F238E27FC236}">
              <a16:creationId xmlns:a16="http://schemas.microsoft.com/office/drawing/2014/main" id="{A2BE0BC9-138B-49A0-8541-D22B5D8F5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9" name="Line 1">
          <a:extLst>
            <a:ext uri="{FF2B5EF4-FFF2-40B4-BE49-F238E27FC236}">
              <a16:creationId xmlns:a16="http://schemas.microsoft.com/office/drawing/2014/main" id="{14DD2810-C920-4970-ACEE-0AB05F7DD5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0" name="Line 1">
          <a:extLst>
            <a:ext uri="{FF2B5EF4-FFF2-40B4-BE49-F238E27FC236}">
              <a16:creationId xmlns:a16="http://schemas.microsoft.com/office/drawing/2014/main" id="{C070FA97-4EF3-43E2-B204-192B8E066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1" name="Line 1">
          <a:extLst>
            <a:ext uri="{FF2B5EF4-FFF2-40B4-BE49-F238E27FC236}">
              <a16:creationId xmlns:a16="http://schemas.microsoft.com/office/drawing/2014/main" id="{81FD23A9-EAF7-4CBD-92E9-A86E2FD92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2" name="Line 1">
          <a:extLst>
            <a:ext uri="{FF2B5EF4-FFF2-40B4-BE49-F238E27FC236}">
              <a16:creationId xmlns:a16="http://schemas.microsoft.com/office/drawing/2014/main" id="{E11D91A6-41A9-451D-92D3-2AEC7C95AD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3" name="Line 1">
          <a:extLst>
            <a:ext uri="{FF2B5EF4-FFF2-40B4-BE49-F238E27FC236}">
              <a16:creationId xmlns:a16="http://schemas.microsoft.com/office/drawing/2014/main" id="{13757B5C-4579-4597-A941-37F780C46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4" name="Line 1">
          <a:extLst>
            <a:ext uri="{FF2B5EF4-FFF2-40B4-BE49-F238E27FC236}">
              <a16:creationId xmlns:a16="http://schemas.microsoft.com/office/drawing/2014/main" id="{8E1280B3-5707-4DE7-85A1-CF21E6DC7D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5" name="Line 1">
          <a:extLst>
            <a:ext uri="{FF2B5EF4-FFF2-40B4-BE49-F238E27FC236}">
              <a16:creationId xmlns:a16="http://schemas.microsoft.com/office/drawing/2014/main" id="{A3FC158B-99EA-4125-AC56-AC4DE92CF4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6" name="Line 1">
          <a:extLst>
            <a:ext uri="{FF2B5EF4-FFF2-40B4-BE49-F238E27FC236}">
              <a16:creationId xmlns:a16="http://schemas.microsoft.com/office/drawing/2014/main" id="{03C3751E-F470-4F55-950A-F8CE84154E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7" name="Line 1">
          <a:extLst>
            <a:ext uri="{FF2B5EF4-FFF2-40B4-BE49-F238E27FC236}">
              <a16:creationId xmlns:a16="http://schemas.microsoft.com/office/drawing/2014/main" id="{B18BB27A-D53B-4498-B81A-6E7782B51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8" name="Line 1">
          <a:extLst>
            <a:ext uri="{FF2B5EF4-FFF2-40B4-BE49-F238E27FC236}">
              <a16:creationId xmlns:a16="http://schemas.microsoft.com/office/drawing/2014/main" id="{AB9647F5-C9B5-45F1-B8D9-ACDBCE18C9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9" name="Line 1">
          <a:extLst>
            <a:ext uri="{FF2B5EF4-FFF2-40B4-BE49-F238E27FC236}">
              <a16:creationId xmlns:a16="http://schemas.microsoft.com/office/drawing/2014/main" id="{49941178-BF2C-42ED-B7F0-983F03C605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0" name="Line 1">
          <a:extLst>
            <a:ext uri="{FF2B5EF4-FFF2-40B4-BE49-F238E27FC236}">
              <a16:creationId xmlns:a16="http://schemas.microsoft.com/office/drawing/2014/main" id="{CB84F6D2-0D3E-4E86-A895-710ADB9EDF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1" name="Line 1">
          <a:extLst>
            <a:ext uri="{FF2B5EF4-FFF2-40B4-BE49-F238E27FC236}">
              <a16:creationId xmlns:a16="http://schemas.microsoft.com/office/drawing/2014/main" id="{0B8AB516-625B-4449-8F80-DD4B537B87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2" name="Line 1">
          <a:extLst>
            <a:ext uri="{FF2B5EF4-FFF2-40B4-BE49-F238E27FC236}">
              <a16:creationId xmlns:a16="http://schemas.microsoft.com/office/drawing/2014/main" id="{0CDAA0E1-F65A-4D0C-B205-877C27C725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3" name="Line 1">
          <a:extLst>
            <a:ext uri="{FF2B5EF4-FFF2-40B4-BE49-F238E27FC236}">
              <a16:creationId xmlns:a16="http://schemas.microsoft.com/office/drawing/2014/main" id="{6F2FDEA1-126F-408D-9BB1-0D7DCA41C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EA5725B6-A9F5-458B-A89C-599042D2EB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3FFD0FC4-7487-4724-A8AB-5D4F569383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6" name="Line 1">
          <a:extLst>
            <a:ext uri="{FF2B5EF4-FFF2-40B4-BE49-F238E27FC236}">
              <a16:creationId xmlns:a16="http://schemas.microsoft.com/office/drawing/2014/main" id="{E4F7E8BC-B0BF-4D1D-A363-AAA9C77413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7" name="Line 1">
          <a:extLst>
            <a:ext uri="{FF2B5EF4-FFF2-40B4-BE49-F238E27FC236}">
              <a16:creationId xmlns:a16="http://schemas.microsoft.com/office/drawing/2014/main" id="{EAB04B9F-0C36-45DE-99C1-5B9A0607FA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8" name="Line 1">
          <a:extLst>
            <a:ext uri="{FF2B5EF4-FFF2-40B4-BE49-F238E27FC236}">
              <a16:creationId xmlns:a16="http://schemas.microsoft.com/office/drawing/2014/main" id="{CA84C59F-EF1B-4905-8C79-0E7792FF71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9" name="Line 1">
          <a:extLst>
            <a:ext uri="{FF2B5EF4-FFF2-40B4-BE49-F238E27FC236}">
              <a16:creationId xmlns:a16="http://schemas.microsoft.com/office/drawing/2014/main" id="{EA5274D0-226F-4A3B-A11C-D77DC12F10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0" name="Line 1">
          <a:extLst>
            <a:ext uri="{FF2B5EF4-FFF2-40B4-BE49-F238E27FC236}">
              <a16:creationId xmlns:a16="http://schemas.microsoft.com/office/drawing/2014/main" id="{9D045549-5DF8-4CF6-9440-ECEE63452A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1" name="Line 1">
          <a:extLst>
            <a:ext uri="{FF2B5EF4-FFF2-40B4-BE49-F238E27FC236}">
              <a16:creationId xmlns:a16="http://schemas.microsoft.com/office/drawing/2014/main" id="{7618360B-5D20-4D53-898F-6AF4665C47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2" name="Line 1">
          <a:extLst>
            <a:ext uri="{FF2B5EF4-FFF2-40B4-BE49-F238E27FC236}">
              <a16:creationId xmlns:a16="http://schemas.microsoft.com/office/drawing/2014/main" id="{089741FD-1710-4909-9593-43ACB622ED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3" name="Line 1">
          <a:extLst>
            <a:ext uri="{FF2B5EF4-FFF2-40B4-BE49-F238E27FC236}">
              <a16:creationId xmlns:a16="http://schemas.microsoft.com/office/drawing/2014/main" id="{531E3545-2E0D-47FB-82F3-69D09C367E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4" name="Line 1">
          <a:extLst>
            <a:ext uri="{FF2B5EF4-FFF2-40B4-BE49-F238E27FC236}">
              <a16:creationId xmlns:a16="http://schemas.microsoft.com/office/drawing/2014/main" id="{F0A5C07F-75E3-400A-B0E4-8FBBB78D42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5" name="Line 1">
          <a:extLst>
            <a:ext uri="{FF2B5EF4-FFF2-40B4-BE49-F238E27FC236}">
              <a16:creationId xmlns:a16="http://schemas.microsoft.com/office/drawing/2014/main" id="{AACCAF6A-646F-43E5-9C38-99E1469140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6" name="Line 1">
          <a:extLst>
            <a:ext uri="{FF2B5EF4-FFF2-40B4-BE49-F238E27FC236}">
              <a16:creationId xmlns:a16="http://schemas.microsoft.com/office/drawing/2014/main" id="{DE3D612F-8B49-467F-AD0E-25DC6C3BAB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7" name="Line 1">
          <a:extLst>
            <a:ext uri="{FF2B5EF4-FFF2-40B4-BE49-F238E27FC236}">
              <a16:creationId xmlns:a16="http://schemas.microsoft.com/office/drawing/2014/main" id="{4C96036E-1380-4726-AAA4-5980E91A2F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8" name="Line 1">
          <a:extLst>
            <a:ext uri="{FF2B5EF4-FFF2-40B4-BE49-F238E27FC236}">
              <a16:creationId xmlns:a16="http://schemas.microsoft.com/office/drawing/2014/main" id="{C3B2076B-38D7-404D-AF1A-C072783F32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9" name="Line 1">
          <a:extLst>
            <a:ext uri="{FF2B5EF4-FFF2-40B4-BE49-F238E27FC236}">
              <a16:creationId xmlns:a16="http://schemas.microsoft.com/office/drawing/2014/main" id="{C2C90EEC-7C77-436C-8FF4-9BAC3593A2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0" name="Line 1">
          <a:extLst>
            <a:ext uri="{FF2B5EF4-FFF2-40B4-BE49-F238E27FC236}">
              <a16:creationId xmlns:a16="http://schemas.microsoft.com/office/drawing/2014/main" id="{BC831145-76C0-45E4-A126-A77F6D933B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1" name="Line 1">
          <a:extLst>
            <a:ext uri="{FF2B5EF4-FFF2-40B4-BE49-F238E27FC236}">
              <a16:creationId xmlns:a16="http://schemas.microsoft.com/office/drawing/2014/main" id="{6C5EB7BF-48E5-4948-B2EE-DD2ED3F649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2" name="Line 1">
          <a:extLst>
            <a:ext uri="{FF2B5EF4-FFF2-40B4-BE49-F238E27FC236}">
              <a16:creationId xmlns:a16="http://schemas.microsoft.com/office/drawing/2014/main" id="{F53345AB-562E-49C5-8BF6-176FFEDF8C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3" name="Line 1">
          <a:extLst>
            <a:ext uri="{FF2B5EF4-FFF2-40B4-BE49-F238E27FC236}">
              <a16:creationId xmlns:a16="http://schemas.microsoft.com/office/drawing/2014/main" id="{A1F3A238-0DCB-469A-862F-B1A301E5B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4" name="Line 1">
          <a:extLst>
            <a:ext uri="{FF2B5EF4-FFF2-40B4-BE49-F238E27FC236}">
              <a16:creationId xmlns:a16="http://schemas.microsoft.com/office/drawing/2014/main" id="{68079419-6D89-442E-AE58-4E017AEBF1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5" name="Line 1">
          <a:extLst>
            <a:ext uri="{FF2B5EF4-FFF2-40B4-BE49-F238E27FC236}">
              <a16:creationId xmlns:a16="http://schemas.microsoft.com/office/drawing/2014/main" id="{865384C3-5455-443F-B0DE-3F54A3FD80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6" name="Line 1">
          <a:extLst>
            <a:ext uri="{FF2B5EF4-FFF2-40B4-BE49-F238E27FC236}">
              <a16:creationId xmlns:a16="http://schemas.microsoft.com/office/drawing/2014/main" id="{5690FE02-9D92-40CC-8295-5B79B5B6BB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7" name="Line 1">
          <a:extLst>
            <a:ext uri="{FF2B5EF4-FFF2-40B4-BE49-F238E27FC236}">
              <a16:creationId xmlns:a16="http://schemas.microsoft.com/office/drawing/2014/main" id="{3C2069D0-15A6-48D6-A8B0-D8A8CC1CA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8" name="Line 1">
          <a:extLst>
            <a:ext uri="{FF2B5EF4-FFF2-40B4-BE49-F238E27FC236}">
              <a16:creationId xmlns:a16="http://schemas.microsoft.com/office/drawing/2014/main" id="{52DCE19C-0A78-45D1-AD74-63555177E4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9" name="Line 1">
          <a:extLst>
            <a:ext uri="{FF2B5EF4-FFF2-40B4-BE49-F238E27FC236}">
              <a16:creationId xmlns:a16="http://schemas.microsoft.com/office/drawing/2014/main" id="{D4C88038-35A1-4A34-B4BF-784A4BC60B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0" name="Line 1">
          <a:extLst>
            <a:ext uri="{FF2B5EF4-FFF2-40B4-BE49-F238E27FC236}">
              <a16:creationId xmlns:a16="http://schemas.microsoft.com/office/drawing/2014/main" id="{A1314091-CEE5-4C2A-A55C-536F4B2C96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1" name="Line 1">
          <a:extLst>
            <a:ext uri="{FF2B5EF4-FFF2-40B4-BE49-F238E27FC236}">
              <a16:creationId xmlns:a16="http://schemas.microsoft.com/office/drawing/2014/main" id="{B2450F70-A59A-4B5A-A978-E62F682288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2" name="Line 1">
          <a:extLst>
            <a:ext uri="{FF2B5EF4-FFF2-40B4-BE49-F238E27FC236}">
              <a16:creationId xmlns:a16="http://schemas.microsoft.com/office/drawing/2014/main" id="{57B52B75-121B-4036-9226-0A07952AC8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3" name="Line 1">
          <a:extLst>
            <a:ext uri="{FF2B5EF4-FFF2-40B4-BE49-F238E27FC236}">
              <a16:creationId xmlns:a16="http://schemas.microsoft.com/office/drawing/2014/main" id="{A37A03B8-70E7-4318-9D95-CE7083C34D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4" name="Line 1">
          <a:extLst>
            <a:ext uri="{FF2B5EF4-FFF2-40B4-BE49-F238E27FC236}">
              <a16:creationId xmlns:a16="http://schemas.microsoft.com/office/drawing/2014/main" id="{9C02D9DC-D412-403A-B32B-4C16218CB0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5" name="Line 1">
          <a:extLst>
            <a:ext uri="{FF2B5EF4-FFF2-40B4-BE49-F238E27FC236}">
              <a16:creationId xmlns:a16="http://schemas.microsoft.com/office/drawing/2014/main" id="{2CA5BE59-4EF5-4816-A2C4-7BF84A2DA1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6" name="Line 1">
          <a:extLst>
            <a:ext uri="{FF2B5EF4-FFF2-40B4-BE49-F238E27FC236}">
              <a16:creationId xmlns:a16="http://schemas.microsoft.com/office/drawing/2014/main" id="{5DB5A2B3-A645-41E6-B5E0-679BB26C32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7" name="Line 1">
          <a:extLst>
            <a:ext uri="{FF2B5EF4-FFF2-40B4-BE49-F238E27FC236}">
              <a16:creationId xmlns:a16="http://schemas.microsoft.com/office/drawing/2014/main" id="{0A8F5158-4621-4E79-BEB3-36FCF616A6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8" name="Line 1">
          <a:extLst>
            <a:ext uri="{FF2B5EF4-FFF2-40B4-BE49-F238E27FC236}">
              <a16:creationId xmlns:a16="http://schemas.microsoft.com/office/drawing/2014/main" id="{6419CE4F-120D-4B98-8E9D-B3146253B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9" name="Line 1">
          <a:extLst>
            <a:ext uri="{FF2B5EF4-FFF2-40B4-BE49-F238E27FC236}">
              <a16:creationId xmlns:a16="http://schemas.microsoft.com/office/drawing/2014/main" id="{FC552169-7570-4405-9E2A-ABC23CE2B8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0" name="Line 1">
          <a:extLst>
            <a:ext uri="{FF2B5EF4-FFF2-40B4-BE49-F238E27FC236}">
              <a16:creationId xmlns:a16="http://schemas.microsoft.com/office/drawing/2014/main" id="{1009A216-2AEA-4233-9221-3EC7237C3E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1" name="Line 1">
          <a:extLst>
            <a:ext uri="{FF2B5EF4-FFF2-40B4-BE49-F238E27FC236}">
              <a16:creationId xmlns:a16="http://schemas.microsoft.com/office/drawing/2014/main" id="{BA703BFC-3657-47D3-B98F-9DB0CD048D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2" name="Line 1">
          <a:extLst>
            <a:ext uri="{FF2B5EF4-FFF2-40B4-BE49-F238E27FC236}">
              <a16:creationId xmlns:a16="http://schemas.microsoft.com/office/drawing/2014/main" id="{300EA5A4-B101-411D-A889-E65218E45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3" name="Line 1">
          <a:extLst>
            <a:ext uri="{FF2B5EF4-FFF2-40B4-BE49-F238E27FC236}">
              <a16:creationId xmlns:a16="http://schemas.microsoft.com/office/drawing/2014/main" id="{4A699A4F-1B50-4ECE-8353-E5FB55DCCB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4" name="Line 1">
          <a:extLst>
            <a:ext uri="{FF2B5EF4-FFF2-40B4-BE49-F238E27FC236}">
              <a16:creationId xmlns:a16="http://schemas.microsoft.com/office/drawing/2014/main" id="{827412AC-E483-4859-BC96-29DA62A56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5" name="Line 1">
          <a:extLst>
            <a:ext uri="{FF2B5EF4-FFF2-40B4-BE49-F238E27FC236}">
              <a16:creationId xmlns:a16="http://schemas.microsoft.com/office/drawing/2014/main" id="{AE23B5EB-98D0-45CD-BCAF-78D9506081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6" name="Line 1">
          <a:extLst>
            <a:ext uri="{FF2B5EF4-FFF2-40B4-BE49-F238E27FC236}">
              <a16:creationId xmlns:a16="http://schemas.microsoft.com/office/drawing/2014/main" id="{75DCE712-F33B-4963-9EAB-8BEAAF1C27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6C75F633-98E4-4731-BEA2-A8A0DC581C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8" name="Line 1">
          <a:extLst>
            <a:ext uri="{FF2B5EF4-FFF2-40B4-BE49-F238E27FC236}">
              <a16:creationId xmlns:a16="http://schemas.microsoft.com/office/drawing/2014/main" id="{CEC177C5-0CFB-4CE3-BF75-0F20715B73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9" name="Line 1">
          <a:extLst>
            <a:ext uri="{FF2B5EF4-FFF2-40B4-BE49-F238E27FC236}">
              <a16:creationId xmlns:a16="http://schemas.microsoft.com/office/drawing/2014/main" id="{01C84764-15FC-4BBF-920C-320245253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0" name="Line 1">
          <a:extLst>
            <a:ext uri="{FF2B5EF4-FFF2-40B4-BE49-F238E27FC236}">
              <a16:creationId xmlns:a16="http://schemas.microsoft.com/office/drawing/2014/main" id="{B37EBE2F-7D23-4B3C-821D-6422C34DD5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1" name="Line 1">
          <a:extLst>
            <a:ext uri="{FF2B5EF4-FFF2-40B4-BE49-F238E27FC236}">
              <a16:creationId xmlns:a16="http://schemas.microsoft.com/office/drawing/2014/main" id="{9B4AFC83-63CD-4C42-83D5-5992E4D04E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2" name="Line 1">
          <a:extLst>
            <a:ext uri="{FF2B5EF4-FFF2-40B4-BE49-F238E27FC236}">
              <a16:creationId xmlns:a16="http://schemas.microsoft.com/office/drawing/2014/main" id="{F202A512-E84F-48AA-BE10-885EEB8078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3" name="Line 1">
          <a:extLst>
            <a:ext uri="{FF2B5EF4-FFF2-40B4-BE49-F238E27FC236}">
              <a16:creationId xmlns:a16="http://schemas.microsoft.com/office/drawing/2014/main" id="{E39FCC91-A5B4-4966-9354-34F347D372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4" name="Line 1">
          <a:extLst>
            <a:ext uri="{FF2B5EF4-FFF2-40B4-BE49-F238E27FC236}">
              <a16:creationId xmlns:a16="http://schemas.microsoft.com/office/drawing/2014/main" id="{C4FD4281-5BB1-4F92-BD5E-8D3D401AC9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5" name="Line 1">
          <a:extLst>
            <a:ext uri="{FF2B5EF4-FFF2-40B4-BE49-F238E27FC236}">
              <a16:creationId xmlns:a16="http://schemas.microsoft.com/office/drawing/2014/main" id="{84588405-B008-44DF-877F-F50D992ECD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6" name="Line 1">
          <a:extLst>
            <a:ext uri="{FF2B5EF4-FFF2-40B4-BE49-F238E27FC236}">
              <a16:creationId xmlns:a16="http://schemas.microsoft.com/office/drawing/2014/main" id="{BDD74240-49B9-478A-9BD5-457F48A8B6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7" name="Line 1">
          <a:extLst>
            <a:ext uri="{FF2B5EF4-FFF2-40B4-BE49-F238E27FC236}">
              <a16:creationId xmlns:a16="http://schemas.microsoft.com/office/drawing/2014/main" id="{C076964C-EE07-40A7-8398-518D02061D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8" name="Line 1">
          <a:extLst>
            <a:ext uri="{FF2B5EF4-FFF2-40B4-BE49-F238E27FC236}">
              <a16:creationId xmlns:a16="http://schemas.microsoft.com/office/drawing/2014/main" id="{DC239786-9E3B-4DCB-89C8-8B22534B66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9" name="Line 1">
          <a:extLst>
            <a:ext uri="{FF2B5EF4-FFF2-40B4-BE49-F238E27FC236}">
              <a16:creationId xmlns:a16="http://schemas.microsoft.com/office/drawing/2014/main" id="{9800AE18-1853-4FA5-ACB7-F1FF855C23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0" name="Line 1">
          <a:extLst>
            <a:ext uri="{FF2B5EF4-FFF2-40B4-BE49-F238E27FC236}">
              <a16:creationId xmlns:a16="http://schemas.microsoft.com/office/drawing/2014/main" id="{D2C72D8D-21FB-4731-923E-CCBF9F1AD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1" name="Line 1">
          <a:extLst>
            <a:ext uri="{FF2B5EF4-FFF2-40B4-BE49-F238E27FC236}">
              <a16:creationId xmlns:a16="http://schemas.microsoft.com/office/drawing/2014/main" id="{0A5507F3-47AC-4E8B-8CF2-9657EF916C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2" name="Line 1">
          <a:extLst>
            <a:ext uri="{FF2B5EF4-FFF2-40B4-BE49-F238E27FC236}">
              <a16:creationId xmlns:a16="http://schemas.microsoft.com/office/drawing/2014/main" id="{E82CDE4E-34BB-48FD-9C05-E7D66C94ED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3" name="Line 1">
          <a:extLst>
            <a:ext uri="{FF2B5EF4-FFF2-40B4-BE49-F238E27FC236}">
              <a16:creationId xmlns:a16="http://schemas.microsoft.com/office/drawing/2014/main" id="{795188B1-FD10-4899-BD4C-F3D9883CC3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4" name="Line 1">
          <a:extLst>
            <a:ext uri="{FF2B5EF4-FFF2-40B4-BE49-F238E27FC236}">
              <a16:creationId xmlns:a16="http://schemas.microsoft.com/office/drawing/2014/main" id="{2D0F7F77-6951-4426-BF55-5E36895695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5" name="Line 1">
          <a:extLst>
            <a:ext uri="{FF2B5EF4-FFF2-40B4-BE49-F238E27FC236}">
              <a16:creationId xmlns:a16="http://schemas.microsoft.com/office/drawing/2014/main" id="{B68E8596-2875-4A44-8C78-7C50CB2743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6" name="Line 1">
          <a:extLst>
            <a:ext uri="{FF2B5EF4-FFF2-40B4-BE49-F238E27FC236}">
              <a16:creationId xmlns:a16="http://schemas.microsoft.com/office/drawing/2014/main" id="{406A7460-2ED1-4518-94D6-E83713AAF8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7" name="Line 1">
          <a:extLst>
            <a:ext uri="{FF2B5EF4-FFF2-40B4-BE49-F238E27FC236}">
              <a16:creationId xmlns:a16="http://schemas.microsoft.com/office/drawing/2014/main" id="{07897F4E-D82B-4C19-B5E6-0C19ECD9E0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8" name="Line 1">
          <a:extLst>
            <a:ext uri="{FF2B5EF4-FFF2-40B4-BE49-F238E27FC236}">
              <a16:creationId xmlns:a16="http://schemas.microsoft.com/office/drawing/2014/main" id="{3BAF190E-E88B-479D-84D8-3B587E8D13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9" name="Line 1">
          <a:extLst>
            <a:ext uri="{FF2B5EF4-FFF2-40B4-BE49-F238E27FC236}">
              <a16:creationId xmlns:a16="http://schemas.microsoft.com/office/drawing/2014/main" id="{656035B6-F496-402A-835B-4F5AE2FC7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0" name="Line 1">
          <a:extLst>
            <a:ext uri="{FF2B5EF4-FFF2-40B4-BE49-F238E27FC236}">
              <a16:creationId xmlns:a16="http://schemas.microsoft.com/office/drawing/2014/main" id="{623D3FA9-04C7-400F-8FDF-D4F535610E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1" name="Line 1">
          <a:extLst>
            <a:ext uri="{FF2B5EF4-FFF2-40B4-BE49-F238E27FC236}">
              <a16:creationId xmlns:a16="http://schemas.microsoft.com/office/drawing/2014/main" id="{9C0B27A9-F79A-4AFE-A6CD-ED40B0BDE0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2" name="Line 1">
          <a:extLst>
            <a:ext uri="{FF2B5EF4-FFF2-40B4-BE49-F238E27FC236}">
              <a16:creationId xmlns:a16="http://schemas.microsoft.com/office/drawing/2014/main" id="{59042516-2858-4204-AEA5-41EC0F6E9C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3" name="Line 1">
          <a:extLst>
            <a:ext uri="{FF2B5EF4-FFF2-40B4-BE49-F238E27FC236}">
              <a16:creationId xmlns:a16="http://schemas.microsoft.com/office/drawing/2014/main" id="{5A2B076C-55F5-414B-8A77-61B3CFD4B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4" name="Line 1">
          <a:extLst>
            <a:ext uri="{FF2B5EF4-FFF2-40B4-BE49-F238E27FC236}">
              <a16:creationId xmlns:a16="http://schemas.microsoft.com/office/drawing/2014/main" id="{9D835061-A059-45C2-BCE6-4995B3D37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5" name="Line 1">
          <a:extLst>
            <a:ext uri="{FF2B5EF4-FFF2-40B4-BE49-F238E27FC236}">
              <a16:creationId xmlns:a16="http://schemas.microsoft.com/office/drawing/2014/main" id="{EC031C68-77B2-4140-9BD0-E473A0A1FD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6" name="Line 1">
          <a:extLst>
            <a:ext uri="{FF2B5EF4-FFF2-40B4-BE49-F238E27FC236}">
              <a16:creationId xmlns:a16="http://schemas.microsoft.com/office/drawing/2014/main" id="{CBEC7CD8-04BE-4A05-B482-9B849B2D30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7" name="Line 1">
          <a:extLst>
            <a:ext uri="{FF2B5EF4-FFF2-40B4-BE49-F238E27FC236}">
              <a16:creationId xmlns:a16="http://schemas.microsoft.com/office/drawing/2014/main" id="{89F6CA93-12B1-45D6-BB8A-1C66C8286D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8" name="Line 1">
          <a:extLst>
            <a:ext uri="{FF2B5EF4-FFF2-40B4-BE49-F238E27FC236}">
              <a16:creationId xmlns:a16="http://schemas.microsoft.com/office/drawing/2014/main" id="{2375ADB3-55B6-4DB4-8543-3B63017D4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9" name="Line 1">
          <a:extLst>
            <a:ext uri="{FF2B5EF4-FFF2-40B4-BE49-F238E27FC236}">
              <a16:creationId xmlns:a16="http://schemas.microsoft.com/office/drawing/2014/main" id="{CC623CEC-439B-4CAD-99AC-F7E5DB95A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0" name="Line 1">
          <a:extLst>
            <a:ext uri="{FF2B5EF4-FFF2-40B4-BE49-F238E27FC236}">
              <a16:creationId xmlns:a16="http://schemas.microsoft.com/office/drawing/2014/main" id="{809545E3-8411-4150-85FC-DA8F3DA8AA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1" name="Line 1">
          <a:extLst>
            <a:ext uri="{FF2B5EF4-FFF2-40B4-BE49-F238E27FC236}">
              <a16:creationId xmlns:a16="http://schemas.microsoft.com/office/drawing/2014/main" id="{D1448616-8037-4595-BD03-7825B79395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2" name="Line 1">
          <a:extLst>
            <a:ext uri="{FF2B5EF4-FFF2-40B4-BE49-F238E27FC236}">
              <a16:creationId xmlns:a16="http://schemas.microsoft.com/office/drawing/2014/main" id="{0C175CD2-4FBE-4590-8E91-F70EE05F67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3" name="Line 1">
          <a:extLst>
            <a:ext uri="{FF2B5EF4-FFF2-40B4-BE49-F238E27FC236}">
              <a16:creationId xmlns:a16="http://schemas.microsoft.com/office/drawing/2014/main" id="{5CB162E0-5F5C-4B14-BB3B-44404334FB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4" name="Line 1">
          <a:extLst>
            <a:ext uri="{FF2B5EF4-FFF2-40B4-BE49-F238E27FC236}">
              <a16:creationId xmlns:a16="http://schemas.microsoft.com/office/drawing/2014/main" id="{9F32C53B-A0EA-47D7-A26C-0D2D2DAE54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5" name="Line 1">
          <a:extLst>
            <a:ext uri="{FF2B5EF4-FFF2-40B4-BE49-F238E27FC236}">
              <a16:creationId xmlns:a16="http://schemas.microsoft.com/office/drawing/2014/main" id="{08C77DD9-4A40-4ED3-A66B-6D9BAE5572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6" name="Line 1">
          <a:extLst>
            <a:ext uri="{FF2B5EF4-FFF2-40B4-BE49-F238E27FC236}">
              <a16:creationId xmlns:a16="http://schemas.microsoft.com/office/drawing/2014/main" id="{8FE67BDB-914A-4876-8755-737E5581DC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7" name="Line 1">
          <a:extLst>
            <a:ext uri="{FF2B5EF4-FFF2-40B4-BE49-F238E27FC236}">
              <a16:creationId xmlns:a16="http://schemas.microsoft.com/office/drawing/2014/main" id="{26241C06-B7CD-40B6-96E1-C9C737408F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8" name="Line 1">
          <a:extLst>
            <a:ext uri="{FF2B5EF4-FFF2-40B4-BE49-F238E27FC236}">
              <a16:creationId xmlns:a16="http://schemas.microsoft.com/office/drawing/2014/main" id="{D4684AF9-7214-4F13-8F6E-30192D8F0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9" name="Line 1">
          <a:extLst>
            <a:ext uri="{FF2B5EF4-FFF2-40B4-BE49-F238E27FC236}">
              <a16:creationId xmlns:a16="http://schemas.microsoft.com/office/drawing/2014/main" id="{03700347-E85B-4E63-966F-B733E2937E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0" name="Line 1">
          <a:extLst>
            <a:ext uri="{FF2B5EF4-FFF2-40B4-BE49-F238E27FC236}">
              <a16:creationId xmlns:a16="http://schemas.microsoft.com/office/drawing/2014/main" id="{FFBF8C95-AD8C-4EE0-AF59-EE210676C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1" name="Line 1">
          <a:extLst>
            <a:ext uri="{FF2B5EF4-FFF2-40B4-BE49-F238E27FC236}">
              <a16:creationId xmlns:a16="http://schemas.microsoft.com/office/drawing/2014/main" id="{D2E340E9-F4AD-44C6-9938-0065B79E3D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2" name="Line 1">
          <a:extLst>
            <a:ext uri="{FF2B5EF4-FFF2-40B4-BE49-F238E27FC236}">
              <a16:creationId xmlns:a16="http://schemas.microsoft.com/office/drawing/2014/main" id="{80FE1B19-A276-4F20-9ACD-271EAFF4D5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3" name="Line 1">
          <a:extLst>
            <a:ext uri="{FF2B5EF4-FFF2-40B4-BE49-F238E27FC236}">
              <a16:creationId xmlns:a16="http://schemas.microsoft.com/office/drawing/2014/main" id="{AAE49658-5B75-4087-85DC-7BA2070255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4" name="Line 1">
          <a:extLst>
            <a:ext uri="{FF2B5EF4-FFF2-40B4-BE49-F238E27FC236}">
              <a16:creationId xmlns:a16="http://schemas.microsoft.com/office/drawing/2014/main" id="{9DEFC535-151C-43CA-B6C6-187E5F83F7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5" name="Line 1">
          <a:extLst>
            <a:ext uri="{FF2B5EF4-FFF2-40B4-BE49-F238E27FC236}">
              <a16:creationId xmlns:a16="http://schemas.microsoft.com/office/drawing/2014/main" id="{3AFBBD7C-F0F2-49C4-8C0B-BF2CE5C68F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6" name="Line 1">
          <a:extLst>
            <a:ext uri="{FF2B5EF4-FFF2-40B4-BE49-F238E27FC236}">
              <a16:creationId xmlns:a16="http://schemas.microsoft.com/office/drawing/2014/main" id="{CD1A0FA0-B011-450A-9E6B-DCEA532721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7" name="Line 1">
          <a:extLst>
            <a:ext uri="{FF2B5EF4-FFF2-40B4-BE49-F238E27FC236}">
              <a16:creationId xmlns:a16="http://schemas.microsoft.com/office/drawing/2014/main" id="{56C4A3EB-A908-45E6-928B-9473CAC064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8" name="Line 1">
          <a:extLst>
            <a:ext uri="{FF2B5EF4-FFF2-40B4-BE49-F238E27FC236}">
              <a16:creationId xmlns:a16="http://schemas.microsoft.com/office/drawing/2014/main" id="{6623930E-B0D0-4B91-86AF-2B35C8A1EA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9" name="Line 1">
          <a:extLst>
            <a:ext uri="{FF2B5EF4-FFF2-40B4-BE49-F238E27FC236}">
              <a16:creationId xmlns:a16="http://schemas.microsoft.com/office/drawing/2014/main" id="{7123777E-7C6B-49AE-AB22-7DAFF437E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0" name="Line 1">
          <a:extLst>
            <a:ext uri="{FF2B5EF4-FFF2-40B4-BE49-F238E27FC236}">
              <a16:creationId xmlns:a16="http://schemas.microsoft.com/office/drawing/2014/main" id="{3345D039-244E-4569-A715-4467CE705A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1" name="Line 1">
          <a:extLst>
            <a:ext uri="{FF2B5EF4-FFF2-40B4-BE49-F238E27FC236}">
              <a16:creationId xmlns:a16="http://schemas.microsoft.com/office/drawing/2014/main" id="{A5B9E5CE-7D98-4FFD-8B22-5F66F6F310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2" name="Line 1">
          <a:extLst>
            <a:ext uri="{FF2B5EF4-FFF2-40B4-BE49-F238E27FC236}">
              <a16:creationId xmlns:a16="http://schemas.microsoft.com/office/drawing/2014/main" id="{4A3D5654-B9A9-4F84-92F5-F882ED3F26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3" name="Line 1">
          <a:extLst>
            <a:ext uri="{FF2B5EF4-FFF2-40B4-BE49-F238E27FC236}">
              <a16:creationId xmlns:a16="http://schemas.microsoft.com/office/drawing/2014/main" id="{97C37955-3A52-4C0C-809B-9CD3F8477B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4" name="Line 1">
          <a:extLst>
            <a:ext uri="{FF2B5EF4-FFF2-40B4-BE49-F238E27FC236}">
              <a16:creationId xmlns:a16="http://schemas.microsoft.com/office/drawing/2014/main" id="{311D1163-DA8A-47BC-B7AE-ED5C2D76B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5" name="Line 1">
          <a:extLst>
            <a:ext uri="{FF2B5EF4-FFF2-40B4-BE49-F238E27FC236}">
              <a16:creationId xmlns:a16="http://schemas.microsoft.com/office/drawing/2014/main" id="{5D98F8A3-A5D4-4180-99CE-9342DFC711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6" name="Line 1">
          <a:extLst>
            <a:ext uri="{FF2B5EF4-FFF2-40B4-BE49-F238E27FC236}">
              <a16:creationId xmlns:a16="http://schemas.microsoft.com/office/drawing/2014/main" id="{8F6973AA-DA30-47FD-9D4F-8DD6E7A708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7" name="Line 1">
          <a:extLst>
            <a:ext uri="{FF2B5EF4-FFF2-40B4-BE49-F238E27FC236}">
              <a16:creationId xmlns:a16="http://schemas.microsoft.com/office/drawing/2014/main" id="{8F04B95A-49FD-41D5-B418-74A0BE7CBB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8" name="Line 1">
          <a:extLst>
            <a:ext uri="{FF2B5EF4-FFF2-40B4-BE49-F238E27FC236}">
              <a16:creationId xmlns:a16="http://schemas.microsoft.com/office/drawing/2014/main" id="{B996D017-7FA6-464A-9969-AFB71F6261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B95A908A-0E5B-44F9-B9C7-BB1153746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0" name="Line 1">
          <a:extLst>
            <a:ext uri="{FF2B5EF4-FFF2-40B4-BE49-F238E27FC236}">
              <a16:creationId xmlns:a16="http://schemas.microsoft.com/office/drawing/2014/main" id="{EBF5913C-C8C6-45FB-8309-ADE5719762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F5374404-F411-4525-AFE8-98AA816E3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2" name="Line 1">
          <a:extLst>
            <a:ext uri="{FF2B5EF4-FFF2-40B4-BE49-F238E27FC236}">
              <a16:creationId xmlns:a16="http://schemas.microsoft.com/office/drawing/2014/main" id="{9C0FD6C8-376B-4AD7-ABF1-E371EAEFF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D61C609F-A13F-4EC6-B032-A0B1C70ED2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4" name="Line 1">
          <a:extLst>
            <a:ext uri="{FF2B5EF4-FFF2-40B4-BE49-F238E27FC236}">
              <a16:creationId xmlns:a16="http://schemas.microsoft.com/office/drawing/2014/main" id="{E74EF912-4BBD-4340-9C55-781AE1A222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5" name="Line 1">
          <a:extLst>
            <a:ext uri="{FF2B5EF4-FFF2-40B4-BE49-F238E27FC236}">
              <a16:creationId xmlns:a16="http://schemas.microsoft.com/office/drawing/2014/main" id="{8A167B09-E946-4D95-AAD8-D055C46AC6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6" name="Line 1">
          <a:extLst>
            <a:ext uri="{FF2B5EF4-FFF2-40B4-BE49-F238E27FC236}">
              <a16:creationId xmlns:a16="http://schemas.microsoft.com/office/drawing/2014/main" id="{93FCEEB7-1238-41AD-8BC0-DEB20F3AB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7" name="Line 1">
          <a:extLst>
            <a:ext uri="{FF2B5EF4-FFF2-40B4-BE49-F238E27FC236}">
              <a16:creationId xmlns:a16="http://schemas.microsoft.com/office/drawing/2014/main" id="{31640091-15C1-4048-9F1E-19D2FF076B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8" name="Line 1">
          <a:extLst>
            <a:ext uri="{FF2B5EF4-FFF2-40B4-BE49-F238E27FC236}">
              <a16:creationId xmlns:a16="http://schemas.microsoft.com/office/drawing/2014/main" id="{D39B345E-62A5-4AC7-87BE-B07EFD28D2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9" name="Line 1">
          <a:extLst>
            <a:ext uri="{FF2B5EF4-FFF2-40B4-BE49-F238E27FC236}">
              <a16:creationId xmlns:a16="http://schemas.microsoft.com/office/drawing/2014/main" id="{3E7B8721-A5F0-4ECF-BAC5-412DF193F4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0" name="Line 1">
          <a:extLst>
            <a:ext uri="{FF2B5EF4-FFF2-40B4-BE49-F238E27FC236}">
              <a16:creationId xmlns:a16="http://schemas.microsoft.com/office/drawing/2014/main" id="{3E985202-466B-46A5-8570-CF3BD82E6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1" name="Line 1">
          <a:extLst>
            <a:ext uri="{FF2B5EF4-FFF2-40B4-BE49-F238E27FC236}">
              <a16:creationId xmlns:a16="http://schemas.microsoft.com/office/drawing/2014/main" id="{0C5D5FB3-3F7C-41A4-821A-AC904A9BB4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2" name="Line 1">
          <a:extLst>
            <a:ext uri="{FF2B5EF4-FFF2-40B4-BE49-F238E27FC236}">
              <a16:creationId xmlns:a16="http://schemas.microsoft.com/office/drawing/2014/main" id="{93F6CF66-56CF-44A4-AFAE-1E7E426E26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3" name="Line 1">
          <a:extLst>
            <a:ext uri="{FF2B5EF4-FFF2-40B4-BE49-F238E27FC236}">
              <a16:creationId xmlns:a16="http://schemas.microsoft.com/office/drawing/2014/main" id="{B4F5BB12-201F-411F-9BC8-5EC5F5B528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4" name="Line 1">
          <a:extLst>
            <a:ext uri="{FF2B5EF4-FFF2-40B4-BE49-F238E27FC236}">
              <a16:creationId xmlns:a16="http://schemas.microsoft.com/office/drawing/2014/main" id="{02E35DB6-ECF0-4E7B-9E16-EB6D8FDB14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5" name="Line 1">
          <a:extLst>
            <a:ext uri="{FF2B5EF4-FFF2-40B4-BE49-F238E27FC236}">
              <a16:creationId xmlns:a16="http://schemas.microsoft.com/office/drawing/2014/main" id="{42FB18F6-57EC-4960-9C04-F603C7880C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6" name="Line 1">
          <a:extLst>
            <a:ext uri="{FF2B5EF4-FFF2-40B4-BE49-F238E27FC236}">
              <a16:creationId xmlns:a16="http://schemas.microsoft.com/office/drawing/2014/main" id="{AEB8E954-2532-4225-AAE0-556D8AB89F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7" name="Line 1">
          <a:extLst>
            <a:ext uri="{FF2B5EF4-FFF2-40B4-BE49-F238E27FC236}">
              <a16:creationId xmlns:a16="http://schemas.microsoft.com/office/drawing/2014/main" id="{0D89D5AA-4DB5-43EF-A60F-8AC1194161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8" name="Line 1">
          <a:extLst>
            <a:ext uri="{FF2B5EF4-FFF2-40B4-BE49-F238E27FC236}">
              <a16:creationId xmlns:a16="http://schemas.microsoft.com/office/drawing/2014/main" id="{0893B59B-B847-40E1-97D5-4A32932D39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9" name="Line 1">
          <a:extLst>
            <a:ext uri="{FF2B5EF4-FFF2-40B4-BE49-F238E27FC236}">
              <a16:creationId xmlns:a16="http://schemas.microsoft.com/office/drawing/2014/main" id="{988E83C0-74B0-4ABD-B1DE-E0CF36F10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0" name="Line 1">
          <a:extLst>
            <a:ext uri="{FF2B5EF4-FFF2-40B4-BE49-F238E27FC236}">
              <a16:creationId xmlns:a16="http://schemas.microsoft.com/office/drawing/2014/main" id="{646DA374-DEBB-4D3A-852C-2D75E06045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1" name="Line 1">
          <a:extLst>
            <a:ext uri="{FF2B5EF4-FFF2-40B4-BE49-F238E27FC236}">
              <a16:creationId xmlns:a16="http://schemas.microsoft.com/office/drawing/2014/main" id="{D10071A2-8232-44F1-AA79-92C64E99B7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2" name="Line 1">
          <a:extLst>
            <a:ext uri="{FF2B5EF4-FFF2-40B4-BE49-F238E27FC236}">
              <a16:creationId xmlns:a16="http://schemas.microsoft.com/office/drawing/2014/main" id="{BE3EDBF7-5A00-4499-A0DF-FEECB8A46B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3" name="Line 1">
          <a:extLst>
            <a:ext uri="{FF2B5EF4-FFF2-40B4-BE49-F238E27FC236}">
              <a16:creationId xmlns:a16="http://schemas.microsoft.com/office/drawing/2014/main" id="{75634CC2-102E-4CAD-BF70-BD02EBC78E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4" name="Line 1">
          <a:extLst>
            <a:ext uri="{FF2B5EF4-FFF2-40B4-BE49-F238E27FC236}">
              <a16:creationId xmlns:a16="http://schemas.microsoft.com/office/drawing/2014/main" id="{D51422F7-D5ED-42EE-B09B-063B2F936C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5" name="Line 1">
          <a:extLst>
            <a:ext uri="{FF2B5EF4-FFF2-40B4-BE49-F238E27FC236}">
              <a16:creationId xmlns:a16="http://schemas.microsoft.com/office/drawing/2014/main" id="{F7773429-F4E5-4016-BD3C-98FD61623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6" name="Line 1">
          <a:extLst>
            <a:ext uri="{FF2B5EF4-FFF2-40B4-BE49-F238E27FC236}">
              <a16:creationId xmlns:a16="http://schemas.microsoft.com/office/drawing/2014/main" id="{839FAF15-ED47-49E6-9533-675CD5ABDC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7" name="Line 1">
          <a:extLst>
            <a:ext uri="{FF2B5EF4-FFF2-40B4-BE49-F238E27FC236}">
              <a16:creationId xmlns:a16="http://schemas.microsoft.com/office/drawing/2014/main" id="{2BFAD254-80D6-4DFF-9FF0-1ED893F08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F4B2C01F-4868-431F-B3CA-B310855740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9" name="Line 1">
          <a:extLst>
            <a:ext uri="{FF2B5EF4-FFF2-40B4-BE49-F238E27FC236}">
              <a16:creationId xmlns:a16="http://schemas.microsoft.com/office/drawing/2014/main" id="{23EE7A9A-E393-4C60-A277-16D7852BC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0" name="Line 1">
          <a:extLst>
            <a:ext uri="{FF2B5EF4-FFF2-40B4-BE49-F238E27FC236}">
              <a16:creationId xmlns:a16="http://schemas.microsoft.com/office/drawing/2014/main" id="{6D89BAB1-B535-4B1A-8C04-F6536BA0A8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1" name="Line 1">
          <a:extLst>
            <a:ext uri="{FF2B5EF4-FFF2-40B4-BE49-F238E27FC236}">
              <a16:creationId xmlns:a16="http://schemas.microsoft.com/office/drawing/2014/main" id="{17718F57-C258-4F07-B9BE-64DFD4E2E5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2" name="Line 1">
          <a:extLst>
            <a:ext uri="{FF2B5EF4-FFF2-40B4-BE49-F238E27FC236}">
              <a16:creationId xmlns:a16="http://schemas.microsoft.com/office/drawing/2014/main" id="{A09B4A32-1A1A-4736-BA63-04D80FF265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3" name="Line 1">
          <a:extLst>
            <a:ext uri="{FF2B5EF4-FFF2-40B4-BE49-F238E27FC236}">
              <a16:creationId xmlns:a16="http://schemas.microsoft.com/office/drawing/2014/main" id="{E2FEB8AA-3716-47D6-9A04-EA674D5537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4" name="Line 1">
          <a:extLst>
            <a:ext uri="{FF2B5EF4-FFF2-40B4-BE49-F238E27FC236}">
              <a16:creationId xmlns:a16="http://schemas.microsoft.com/office/drawing/2014/main" id="{B8A53C3C-1817-424F-844C-A1DAC4513F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5" name="Line 1">
          <a:extLst>
            <a:ext uri="{FF2B5EF4-FFF2-40B4-BE49-F238E27FC236}">
              <a16:creationId xmlns:a16="http://schemas.microsoft.com/office/drawing/2014/main" id="{21CCBFBC-571C-4C2A-AD86-F634C86B36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6" name="Line 1">
          <a:extLst>
            <a:ext uri="{FF2B5EF4-FFF2-40B4-BE49-F238E27FC236}">
              <a16:creationId xmlns:a16="http://schemas.microsoft.com/office/drawing/2014/main" id="{5E93A799-4AB5-4981-93CF-7ECE710005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7" name="Line 1">
          <a:extLst>
            <a:ext uri="{FF2B5EF4-FFF2-40B4-BE49-F238E27FC236}">
              <a16:creationId xmlns:a16="http://schemas.microsoft.com/office/drawing/2014/main" id="{6492D75D-BE7D-42CB-BFD9-B12AEDA41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8" name="Line 1">
          <a:extLst>
            <a:ext uri="{FF2B5EF4-FFF2-40B4-BE49-F238E27FC236}">
              <a16:creationId xmlns:a16="http://schemas.microsoft.com/office/drawing/2014/main" id="{D8E1BDF9-3DFE-43ED-8A45-8FF591554A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9" name="Line 1">
          <a:extLst>
            <a:ext uri="{FF2B5EF4-FFF2-40B4-BE49-F238E27FC236}">
              <a16:creationId xmlns:a16="http://schemas.microsoft.com/office/drawing/2014/main" id="{62D97B35-E467-4D20-B421-88238E43A2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0" name="Line 1">
          <a:extLst>
            <a:ext uri="{FF2B5EF4-FFF2-40B4-BE49-F238E27FC236}">
              <a16:creationId xmlns:a16="http://schemas.microsoft.com/office/drawing/2014/main" id="{0D669CEA-EFAF-4A63-8A34-40FF6D7B95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1" name="Line 1">
          <a:extLst>
            <a:ext uri="{FF2B5EF4-FFF2-40B4-BE49-F238E27FC236}">
              <a16:creationId xmlns:a16="http://schemas.microsoft.com/office/drawing/2014/main" id="{55D4A0DF-8307-4994-BD57-C647E9D1AD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2" name="Line 1">
          <a:extLst>
            <a:ext uri="{FF2B5EF4-FFF2-40B4-BE49-F238E27FC236}">
              <a16:creationId xmlns:a16="http://schemas.microsoft.com/office/drawing/2014/main" id="{85FCA801-7A6F-495A-9F9F-A7E7A366FA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3" name="Line 1">
          <a:extLst>
            <a:ext uri="{FF2B5EF4-FFF2-40B4-BE49-F238E27FC236}">
              <a16:creationId xmlns:a16="http://schemas.microsoft.com/office/drawing/2014/main" id="{9D248E0F-5506-4D78-873A-67DDF6A04B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4" name="Line 1">
          <a:extLst>
            <a:ext uri="{FF2B5EF4-FFF2-40B4-BE49-F238E27FC236}">
              <a16:creationId xmlns:a16="http://schemas.microsoft.com/office/drawing/2014/main" id="{F12CE587-4710-46BB-B1FF-E6258F49A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5" name="Line 1">
          <a:extLst>
            <a:ext uri="{FF2B5EF4-FFF2-40B4-BE49-F238E27FC236}">
              <a16:creationId xmlns:a16="http://schemas.microsoft.com/office/drawing/2014/main" id="{B7BDAEEF-5930-416F-8BC8-07D282AD9E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6" name="Line 1">
          <a:extLst>
            <a:ext uri="{FF2B5EF4-FFF2-40B4-BE49-F238E27FC236}">
              <a16:creationId xmlns:a16="http://schemas.microsoft.com/office/drawing/2014/main" id="{024F6FC4-EA91-4907-AC43-53F05C7FB4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7" name="Line 1">
          <a:extLst>
            <a:ext uri="{FF2B5EF4-FFF2-40B4-BE49-F238E27FC236}">
              <a16:creationId xmlns:a16="http://schemas.microsoft.com/office/drawing/2014/main" id="{4F5445BE-38DF-4160-9FF6-8F52034954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8" name="Line 1">
          <a:extLst>
            <a:ext uri="{FF2B5EF4-FFF2-40B4-BE49-F238E27FC236}">
              <a16:creationId xmlns:a16="http://schemas.microsoft.com/office/drawing/2014/main" id="{222E9F75-6B46-46C7-A9F4-BF0A9D716C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9" name="Line 1">
          <a:extLst>
            <a:ext uri="{FF2B5EF4-FFF2-40B4-BE49-F238E27FC236}">
              <a16:creationId xmlns:a16="http://schemas.microsoft.com/office/drawing/2014/main" id="{A302B16D-06F9-4151-9F4D-F8036DE7D5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0" name="Line 1">
          <a:extLst>
            <a:ext uri="{FF2B5EF4-FFF2-40B4-BE49-F238E27FC236}">
              <a16:creationId xmlns:a16="http://schemas.microsoft.com/office/drawing/2014/main" id="{B9E54DCD-6E46-4CCF-9B5F-CAFFF218A7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1" name="Line 1">
          <a:extLst>
            <a:ext uri="{FF2B5EF4-FFF2-40B4-BE49-F238E27FC236}">
              <a16:creationId xmlns:a16="http://schemas.microsoft.com/office/drawing/2014/main" id="{B2913C22-B71D-4721-B58B-AF1DE6CB2E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2" name="Line 1">
          <a:extLst>
            <a:ext uri="{FF2B5EF4-FFF2-40B4-BE49-F238E27FC236}">
              <a16:creationId xmlns:a16="http://schemas.microsoft.com/office/drawing/2014/main" id="{D8F83A01-E6E1-4469-A858-60B6DC7841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3" name="Line 1">
          <a:extLst>
            <a:ext uri="{FF2B5EF4-FFF2-40B4-BE49-F238E27FC236}">
              <a16:creationId xmlns:a16="http://schemas.microsoft.com/office/drawing/2014/main" id="{03F35495-F9F4-439C-8346-64CB4F9C62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4" name="Line 1">
          <a:extLst>
            <a:ext uri="{FF2B5EF4-FFF2-40B4-BE49-F238E27FC236}">
              <a16:creationId xmlns:a16="http://schemas.microsoft.com/office/drawing/2014/main" id="{1412762A-9AFF-4AEA-A2E7-0F2C98F01B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5" name="Line 1">
          <a:extLst>
            <a:ext uri="{FF2B5EF4-FFF2-40B4-BE49-F238E27FC236}">
              <a16:creationId xmlns:a16="http://schemas.microsoft.com/office/drawing/2014/main" id="{505C6614-174F-4392-8B36-4F92648FA7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6" name="Line 1">
          <a:extLst>
            <a:ext uri="{FF2B5EF4-FFF2-40B4-BE49-F238E27FC236}">
              <a16:creationId xmlns:a16="http://schemas.microsoft.com/office/drawing/2014/main" id="{C376B731-48F3-441E-B69B-1549879695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7" name="Line 1">
          <a:extLst>
            <a:ext uri="{FF2B5EF4-FFF2-40B4-BE49-F238E27FC236}">
              <a16:creationId xmlns:a16="http://schemas.microsoft.com/office/drawing/2014/main" id="{E87D8228-6471-42DE-AA58-88737DEAA8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8" name="Line 1">
          <a:extLst>
            <a:ext uri="{FF2B5EF4-FFF2-40B4-BE49-F238E27FC236}">
              <a16:creationId xmlns:a16="http://schemas.microsoft.com/office/drawing/2014/main" id="{58C637B4-EF7C-4ADD-82E0-3DFA26251A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9" name="Line 1">
          <a:extLst>
            <a:ext uri="{FF2B5EF4-FFF2-40B4-BE49-F238E27FC236}">
              <a16:creationId xmlns:a16="http://schemas.microsoft.com/office/drawing/2014/main" id="{02B34F60-8AF6-479B-92E3-B210697929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0" name="Line 1">
          <a:extLst>
            <a:ext uri="{FF2B5EF4-FFF2-40B4-BE49-F238E27FC236}">
              <a16:creationId xmlns:a16="http://schemas.microsoft.com/office/drawing/2014/main" id="{3C6BBAED-BBAC-4B09-9B0D-02A7F1FDC6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1" name="Line 1">
          <a:extLst>
            <a:ext uri="{FF2B5EF4-FFF2-40B4-BE49-F238E27FC236}">
              <a16:creationId xmlns:a16="http://schemas.microsoft.com/office/drawing/2014/main" id="{827C949E-903E-445B-A583-39145A2213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2" name="Line 1">
          <a:extLst>
            <a:ext uri="{FF2B5EF4-FFF2-40B4-BE49-F238E27FC236}">
              <a16:creationId xmlns:a16="http://schemas.microsoft.com/office/drawing/2014/main" id="{ED876E87-EA40-4775-879D-F2453C5F8B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3" name="Line 1">
          <a:extLst>
            <a:ext uri="{FF2B5EF4-FFF2-40B4-BE49-F238E27FC236}">
              <a16:creationId xmlns:a16="http://schemas.microsoft.com/office/drawing/2014/main" id="{0AB4C0E2-4E6F-4A80-A5B2-B07BA48383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4" name="Line 1">
          <a:extLst>
            <a:ext uri="{FF2B5EF4-FFF2-40B4-BE49-F238E27FC236}">
              <a16:creationId xmlns:a16="http://schemas.microsoft.com/office/drawing/2014/main" id="{EDBD5F34-D795-4639-BD0F-CA336A589A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5" name="Line 1">
          <a:extLst>
            <a:ext uri="{FF2B5EF4-FFF2-40B4-BE49-F238E27FC236}">
              <a16:creationId xmlns:a16="http://schemas.microsoft.com/office/drawing/2014/main" id="{5D31596B-2EBF-4390-81F5-7E982F7573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6" name="Line 1">
          <a:extLst>
            <a:ext uri="{FF2B5EF4-FFF2-40B4-BE49-F238E27FC236}">
              <a16:creationId xmlns:a16="http://schemas.microsoft.com/office/drawing/2014/main" id="{985BF4E7-75B4-44CB-8A63-6C7813CE11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7" name="Line 1">
          <a:extLst>
            <a:ext uri="{FF2B5EF4-FFF2-40B4-BE49-F238E27FC236}">
              <a16:creationId xmlns:a16="http://schemas.microsoft.com/office/drawing/2014/main" id="{4CB0D3C7-ECE6-4720-A39E-AA3B66D65E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8" name="Line 1">
          <a:extLst>
            <a:ext uri="{FF2B5EF4-FFF2-40B4-BE49-F238E27FC236}">
              <a16:creationId xmlns:a16="http://schemas.microsoft.com/office/drawing/2014/main" id="{47693FD4-2373-49FE-A92D-DC8A751AFA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9" name="Line 1">
          <a:extLst>
            <a:ext uri="{FF2B5EF4-FFF2-40B4-BE49-F238E27FC236}">
              <a16:creationId xmlns:a16="http://schemas.microsoft.com/office/drawing/2014/main" id="{B3F4FC34-EF53-4C13-AF3E-628B608B28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8395601C-7007-434D-82FC-5FE8591E88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1" name="Line 1">
          <a:extLst>
            <a:ext uri="{FF2B5EF4-FFF2-40B4-BE49-F238E27FC236}">
              <a16:creationId xmlns:a16="http://schemas.microsoft.com/office/drawing/2014/main" id="{A53F5C8A-5FCE-4201-806F-AA2BA3971C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2" name="Line 1">
          <a:extLst>
            <a:ext uri="{FF2B5EF4-FFF2-40B4-BE49-F238E27FC236}">
              <a16:creationId xmlns:a16="http://schemas.microsoft.com/office/drawing/2014/main" id="{FC00FBBF-02B8-41C9-8158-E74BEFCF39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3" name="Line 1">
          <a:extLst>
            <a:ext uri="{FF2B5EF4-FFF2-40B4-BE49-F238E27FC236}">
              <a16:creationId xmlns:a16="http://schemas.microsoft.com/office/drawing/2014/main" id="{41B22512-7FF7-4F02-893E-293E66CAB1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4" name="Line 1">
          <a:extLst>
            <a:ext uri="{FF2B5EF4-FFF2-40B4-BE49-F238E27FC236}">
              <a16:creationId xmlns:a16="http://schemas.microsoft.com/office/drawing/2014/main" id="{9A8F72E9-BC7C-41BD-B4DD-FB3A1443D5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5" name="Line 1">
          <a:extLst>
            <a:ext uri="{FF2B5EF4-FFF2-40B4-BE49-F238E27FC236}">
              <a16:creationId xmlns:a16="http://schemas.microsoft.com/office/drawing/2014/main" id="{E04D97C4-6990-4A59-8EEC-D7CA1FEC15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6" name="Line 1">
          <a:extLst>
            <a:ext uri="{FF2B5EF4-FFF2-40B4-BE49-F238E27FC236}">
              <a16:creationId xmlns:a16="http://schemas.microsoft.com/office/drawing/2014/main" id="{451AA21A-A7B0-41AE-BE75-B81E2CC6A3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7" name="Line 1">
          <a:extLst>
            <a:ext uri="{FF2B5EF4-FFF2-40B4-BE49-F238E27FC236}">
              <a16:creationId xmlns:a16="http://schemas.microsoft.com/office/drawing/2014/main" id="{11C8EA10-A309-4763-AD3E-3994C57684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1FAEF886-8257-4F3D-B5E1-D0F557562A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9" name="Line 1">
          <a:extLst>
            <a:ext uri="{FF2B5EF4-FFF2-40B4-BE49-F238E27FC236}">
              <a16:creationId xmlns:a16="http://schemas.microsoft.com/office/drawing/2014/main" id="{16A524E8-F925-4E5D-8D60-9629DC70A7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0" name="Line 1">
          <a:extLst>
            <a:ext uri="{FF2B5EF4-FFF2-40B4-BE49-F238E27FC236}">
              <a16:creationId xmlns:a16="http://schemas.microsoft.com/office/drawing/2014/main" id="{EC350B95-EA7E-41F8-829C-74D8481651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8DAC9AE0-F7D1-44D0-8DA0-56AB45F209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2" name="Line 1">
          <a:extLst>
            <a:ext uri="{FF2B5EF4-FFF2-40B4-BE49-F238E27FC236}">
              <a16:creationId xmlns:a16="http://schemas.microsoft.com/office/drawing/2014/main" id="{FFB9C223-C866-4798-A5A5-26104E54AA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3" name="Line 1">
          <a:extLst>
            <a:ext uri="{FF2B5EF4-FFF2-40B4-BE49-F238E27FC236}">
              <a16:creationId xmlns:a16="http://schemas.microsoft.com/office/drawing/2014/main" id="{A7961834-6FB2-4FFA-84F1-1693E1DA7A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4" name="Line 1">
          <a:extLst>
            <a:ext uri="{FF2B5EF4-FFF2-40B4-BE49-F238E27FC236}">
              <a16:creationId xmlns:a16="http://schemas.microsoft.com/office/drawing/2014/main" id="{619018E7-C614-4497-A8E1-E9B53A21D6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5" name="Line 1">
          <a:extLst>
            <a:ext uri="{FF2B5EF4-FFF2-40B4-BE49-F238E27FC236}">
              <a16:creationId xmlns:a16="http://schemas.microsoft.com/office/drawing/2014/main" id="{74320028-1C2A-4AAD-A845-AC3AF3EC3D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6" name="Line 1">
          <a:extLst>
            <a:ext uri="{FF2B5EF4-FFF2-40B4-BE49-F238E27FC236}">
              <a16:creationId xmlns:a16="http://schemas.microsoft.com/office/drawing/2014/main" id="{77B4BFDC-B563-4820-9AAF-AA44DAC883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7" name="Line 1">
          <a:extLst>
            <a:ext uri="{FF2B5EF4-FFF2-40B4-BE49-F238E27FC236}">
              <a16:creationId xmlns:a16="http://schemas.microsoft.com/office/drawing/2014/main" id="{9F0910AD-8C27-4988-8E04-BD292525EE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8" name="Line 1">
          <a:extLst>
            <a:ext uri="{FF2B5EF4-FFF2-40B4-BE49-F238E27FC236}">
              <a16:creationId xmlns:a16="http://schemas.microsoft.com/office/drawing/2014/main" id="{60211305-E572-4481-A720-CEAA62F2B8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9" name="Line 1">
          <a:extLst>
            <a:ext uri="{FF2B5EF4-FFF2-40B4-BE49-F238E27FC236}">
              <a16:creationId xmlns:a16="http://schemas.microsoft.com/office/drawing/2014/main" id="{774B4067-8DD3-4809-88A5-EB2D96DD7E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0" name="Line 1">
          <a:extLst>
            <a:ext uri="{FF2B5EF4-FFF2-40B4-BE49-F238E27FC236}">
              <a16:creationId xmlns:a16="http://schemas.microsoft.com/office/drawing/2014/main" id="{33830B7E-D3DC-4B4A-A58B-F374F1A8DF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1" name="Line 1">
          <a:extLst>
            <a:ext uri="{FF2B5EF4-FFF2-40B4-BE49-F238E27FC236}">
              <a16:creationId xmlns:a16="http://schemas.microsoft.com/office/drawing/2014/main" id="{40E29B7D-1D91-4A0B-89EA-673F7FC67B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2" name="Line 1">
          <a:extLst>
            <a:ext uri="{FF2B5EF4-FFF2-40B4-BE49-F238E27FC236}">
              <a16:creationId xmlns:a16="http://schemas.microsoft.com/office/drawing/2014/main" id="{2AC7EBB2-786C-429A-B706-F5BFAD946B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3" name="Line 1">
          <a:extLst>
            <a:ext uri="{FF2B5EF4-FFF2-40B4-BE49-F238E27FC236}">
              <a16:creationId xmlns:a16="http://schemas.microsoft.com/office/drawing/2014/main" id="{833F1DCE-BADA-42D1-B236-FE621E450C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4" name="Line 1">
          <a:extLst>
            <a:ext uri="{FF2B5EF4-FFF2-40B4-BE49-F238E27FC236}">
              <a16:creationId xmlns:a16="http://schemas.microsoft.com/office/drawing/2014/main" id="{956A8E97-8B59-4BAE-B43B-8CCCC96E80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5" name="Line 1">
          <a:extLst>
            <a:ext uri="{FF2B5EF4-FFF2-40B4-BE49-F238E27FC236}">
              <a16:creationId xmlns:a16="http://schemas.microsoft.com/office/drawing/2014/main" id="{54EFD3E2-F553-4C09-BCB7-EF99651CBC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6" name="Line 1">
          <a:extLst>
            <a:ext uri="{FF2B5EF4-FFF2-40B4-BE49-F238E27FC236}">
              <a16:creationId xmlns:a16="http://schemas.microsoft.com/office/drawing/2014/main" id="{D806E465-C3A2-4F5A-A8C1-244DEF7D57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7" name="Line 1">
          <a:extLst>
            <a:ext uri="{FF2B5EF4-FFF2-40B4-BE49-F238E27FC236}">
              <a16:creationId xmlns:a16="http://schemas.microsoft.com/office/drawing/2014/main" id="{94E7B6C9-8D92-440B-9BA0-7D766A4441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8" name="Line 1">
          <a:extLst>
            <a:ext uri="{FF2B5EF4-FFF2-40B4-BE49-F238E27FC236}">
              <a16:creationId xmlns:a16="http://schemas.microsoft.com/office/drawing/2014/main" id="{B62D32C8-5C01-4268-B6DE-138DD4D26C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9" name="Line 1">
          <a:extLst>
            <a:ext uri="{FF2B5EF4-FFF2-40B4-BE49-F238E27FC236}">
              <a16:creationId xmlns:a16="http://schemas.microsoft.com/office/drawing/2014/main" id="{4DB561CE-08F6-4CF6-899D-0FE4F5A3B9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0" name="Line 1">
          <a:extLst>
            <a:ext uri="{FF2B5EF4-FFF2-40B4-BE49-F238E27FC236}">
              <a16:creationId xmlns:a16="http://schemas.microsoft.com/office/drawing/2014/main" id="{5DE6D59A-316D-424F-9A20-FE43230ADE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1" name="Line 1">
          <a:extLst>
            <a:ext uri="{FF2B5EF4-FFF2-40B4-BE49-F238E27FC236}">
              <a16:creationId xmlns:a16="http://schemas.microsoft.com/office/drawing/2014/main" id="{68692148-0275-41F6-AA30-BFD2B52229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2" name="Line 1">
          <a:extLst>
            <a:ext uri="{FF2B5EF4-FFF2-40B4-BE49-F238E27FC236}">
              <a16:creationId xmlns:a16="http://schemas.microsoft.com/office/drawing/2014/main" id="{40555852-FA23-42AE-933B-AD56B529E4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3" name="Line 1">
          <a:extLst>
            <a:ext uri="{FF2B5EF4-FFF2-40B4-BE49-F238E27FC236}">
              <a16:creationId xmlns:a16="http://schemas.microsoft.com/office/drawing/2014/main" id="{DD0C3B16-C928-45EF-AC06-8B96E38F47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4" name="Line 1">
          <a:extLst>
            <a:ext uri="{FF2B5EF4-FFF2-40B4-BE49-F238E27FC236}">
              <a16:creationId xmlns:a16="http://schemas.microsoft.com/office/drawing/2014/main" id="{EDA2CDD6-AFA9-47E6-852C-D70BABDBA1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5" name="Line 1">
          <a:extLst>
            <a:ext uri="{FF2B5EF4-FFF2-40B4-BE49-F238E27FC236}">
              <a16:creationId xmlns:a16="http://schemas.microsoft.com/office/drawing/2014/main" id="{6DBB92BD-0A59-4221-B296-8C4A8BB052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6" name="Line 1">
          <a:extLst>
            <a:ext uri="{FF2B5EF4-FFF2-40B4-BE49-F238E27FC236}">
              <a16:creationId xmlns:a16="http://schemas.microsoft.com/office/drawing/2014/main" id="{3018BCE8-EF87-42F8-98C1-522A1F322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7" name="Line 1">
          <a:extLst>
            <a:ext uri="{FF2B5EF4-FFF2-40B4-BE49-F238E27FC236}">
              <a16:creationId xmlns:a16="http://schemas.microsoft.com/office/drawing/2014/main" id="{EDC5A38E-FE56-46BF-B203-93C792DE94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8" name="Line 1">
          <a:extLst>
            <a:ext uri="{FF2B5EF4-FFF2-40B4-BE49-F238E27FC236}">
              <a16:creationId xmlns:a16="http://schemas.microsoft.com/office/drawing/2014/main" id="{B171776C-BB20-4A0B-AF24-832631AB12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9" name="Line 1">
          <a:extLst>
            <a:ext uri="{FF2B5EF4-FFF2-40B4-BE49-F238E27FC236}">
              <a16:creationId xmlns:a16="http://schemas.microsoft.com/office/drawing/2014/main" id="{A58EF0F1-3A88-4872-BAD7-0D3A9DF0F9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0" name="Line 1">
          <a:extLst>
            <a:ext uri="{FF2B5EF4-FFF2-40B4-BE49-F238E27FC236}">
              <a16:creationId xmlns:a16="http://schemas.microsoft.com/office/drawing/2014/main" id="{89724192-0B15-4C2A-9540-7D7FA9A62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1" name="Line 1">
          <a:extLst>
            <a:ext uri="{FF2B5EF4-FFF2-40B4-BE49-F238E27FC236}">
              <a16:creationId xmlns:a16="http://schemas.microsoft.com/office/drawing/2014/main" id="{5DBFF3BF-5805-4251-85D2-ED749000E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2" name="Line 1">
          <a:extLst>
            <a:ext uri="{FF2B5EF4-FFF2-40B4-BE49-F238E27FC236}">
              <a16:creationId xmlns:a16="http://schemas.microsoft.com/office/drawing/2014/main" id="{F27B15B3-735D-482A-A1D3-2605A5AB16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3" name="Line 1">
          <a:extLst>
            <a:ext uri="{FF2B5EF4-FFF2-40B4-BE49-F238E27FC236}">
              <a16:creationId xmlns:a16="http://schemas.microsoft.com/office/drawing/2014/main" id="{DF8DCC41-E146-4255-9E09-682537FA0A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4" name="Line 1">
          <a:extLst>
            <a:ext uri="{FF2B5EF4-FFF2-40B4-BE49-F238E27FC236}">
              <a16:creationId xmlns:a16="http://schemas.microsoft.com/office/drawing/2014/main" id="{ED1A7468-05BA-485C-A51D-81CEC64CA1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6CF63767-EBB7-496B-B1BA-BD6FC69815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6" name="Line 1">
          <a:extLst>
            <a:ext uri="{FF2B5EF4-FFF2-40B4-BE49-F238E27FC236}">
              <a16:creationId xmlns:a16="http://schemas.microsoft.com/office/drawing/2014/main" id="{F37D359A-5A17-41C1-BF65-1410F6E46F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7" name="Line 1">
          <a:extLst>
            <a:ext uri="{FF2B5EF4-FFF2-40B4-BE49-F238E27FC236}">
              <a16:creationId xmlns:a16="http://schemas.microsoft.com/office/drawing/2014/main" id="{7D6659DD-4E5C-4C7D-9596-6CFAD8000C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C5B1F38E-25AD-48FE-B355-EE96BFDEFE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9" name="Line 1">
          <a:extLst>
            <a:ext uri="{FF2B5EF4-FFF2-40B4-BE49-F238E27FC236}">
              <a16:creationId xmlns:a16="http://schemas.microsoft.com/office/drawing/2014/main" id="{D34E340F-793D-4EBA-A20B-6C0597AA62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0" name="Line 1">
          <a:extLst>
            <a:ext uri="{FF2B5EF4-FFF2-40B4-BE49-F238E27FC236}">
              <a16:creationId xmlns:a16="http://schemas.microsoft.com/office/drawing/2014/main" id="{EA098878-6276-497C-9C4E-DB59653EE0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1" name="Line 1">
          <a:extLst>
            <a:ext uri="{FF2B5EF4-FFF2-40B4-BE49-F238E27FC236}">
              <a16:creationId xmlns:a16="http://schemas.microsoft.com/office/drawing/2014/main" id="{28D34C98-E8E1-4224-BE0F-342A5A6276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2" name="Line 1">
          <a:extLst>
            <a:ext uri="{FF2B5EF4-FFF2-40B4-BE49-F238E27FC236}">
              <a16:creationId xmlns:a16="http://schemas.microsoft.com/office/drawing/2014/main" id="{64521321-E789-40BB-88FF-2569AA8CBF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3" name="Line 1">
          <a:extLst>
            <a:ext uri="{FF2B5EF4-FFF2-40B4-BE49-F238E27FC236}">
              <a16:creationId xmlns:a16="http://schemas.microsoft.com/office/drawing/2014/main" id="{96EB7F80-EFD5-4072-8823-BC273454F0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4" name="Line 1">
          <a:extLst>
            <a:ext uri="{FF2B5EF4-FFF2-40B4-BE49-F238E27FC236}">
              <a16:creationId xmlns:a16="http://schemas.microsoft.com/office/drawing/2014/main" id="{57696971-A6A0-4C3A-B97B-278EF99836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5" name="Line 1">
          <a:extLst>
            <a:ext uri="{FF2B5EF4-FFF2-40B4-BE49-F238E27FC236}">
              <a16:creationId xmlns:a16="http://schemas.microsoft.com/office/drawing/2014/main" id="{DA801519-1C8B-46BC-B505-40A7D37539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6" name="Line 1">
          <a:extLst>
            <a:ext uri="{FF2B5EF4-FFF2-40B4-BE49-F238E27FC236}">
              <a16:creationId xmlns:a16="http://schemas.microsoft.com/office/drawing/2014/main" id="{0A848523-A3A4-4236-A84C-543411C112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7" name="Line 1">
          <a:extLst>
            <a:ext uri="{FF2B5EF4-FFF2-40B4-BE49-F238E27FC236}">
              <a16:creationId xmlns:a16="http://schemas.microsoft.com/office/drawing/2014/main" id="{32FF974D-B728-4276-9753-AF2698D887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8" name="Line 1">
          <a:extLst>
            <a:ext uri="{FF2B5EF4-FFF2-40B4-BE49-F238E27FC236}">
              <a16:creationId xmlns:a16="http://schemas.microsoft.com/office/drawing/2014/main" id="{FD8C68AD-8393-40DA-A5B6-4F6F8A0923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9" name="Line 1">
          <a:extLst>
            <a:ext uri="{FF2B5EF4-FFF2-40B4-BE49-F238E27FC236}">
              <a16:creationId xmlns:a16="http://schemas.microsoft.com/office/drawing/2014/main" id="{7A11C790-DB1A-4729-A95D-A50C7ED0B4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0" name="Line 1">
          <a:extLst>
            <a:ext uri="{FF2B5EF4-FFF2-40B4-BE49-F238E27FC236}">
              <a16:creationId xmlns:a16="http://schemas.microsoft.com/office/drawing/2014/main" id="{7F84871A-7B3A-45F1-BCB9-DCE008314B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1" name="Line 1">
          <a:extLst>
            <a:ext uri="{FF2B5EF4-FFF2-40B4-BE49-F238E27FC236}">
              <a16:creationId xmlns:a16="http://schemas.microsoft.com/office/drawing/2014/main" id="{694061F0-BDD6-4933-81A4-449A829DFC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7C8CD7F2-A197-4573-AA30-8A3E7C0DCD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3" name="Line 1">
          <a:extLst>
            <a:ext uri="{FF2B5EF4-FFF2-40B4-BE49-F238E27FC236}">
              <a16:creationId xmlns:a16="http://schemas.microsoft.com/office/drawing/2014/main" id="{BC55E5DF-DB55-4110-ADC2-A495052D5E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4" name="Line 1">
          <a:extLst>
            <a:ext uri="{FF2B5EF4-FFF2-40B4-BE49-F238E27FC236}">
              <a16:creationId xmlns:a16="http://schemas.microsoft.com/office/drawing/2014/main" id="{F53BA667-C6E6-4A11-85BD-DEF138D79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5" name="Line 1">
          <a:extLst>
            <a:ext uri="{FF2B5EF4-FFF2-40B4-BE49-F238E27FC236}">
              <a16:creationId xmlns:a16="http://schemas.microsoft.com/office/drawing/2014/main" id="{D0168B56-3098-4B72-B2B9-A80FFF918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6" name="Line 1">
          <a:extLst>
            <a:ext uri="{FF2B5EF4-FFF2-40B4-BE49-F238E27FC236}">
              <a16:creationId xmlns:a16="http://schemas.microsoft.com/office/drawing/2014/main" id="{E0E5CED4-1374-40D0-A4F1-EF9CED7AB1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7" name="Line 1">
          <a:extLst>
            <a:ext uri="{FF2B5EF4-FFF2-40B4-BE49-F238E27FC236}">
              <a16:creationId xmlns:a16="http://schemas.microsoft.com/office/drawing/2014/main" id="{60F75EA7-5AA9-4B4F-9D3A-A7377CB91E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8" name="Line 1">
          <a:extLst>
            <a:ext uri="{FF2B5EF4-FFF2-40B4-BE49-F238E27FC236}">
              <a16:creationId xmlns:a16="http://schemas.microsoft.com/office/drawing/2014/main" id="{AC8F9FA0-CAD0-45BB-BCC5-BF687A08FF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9" name="Line 1">
          <a:extLst>
            <a:ext uri="{FF2B5EF4-FFF2-40B4-BE49-F238E27FC236}">
              <a16:creationId xmlns:a16="http://schemas.microsoft.com/office/drawing/2014/main" id="{4DFE6D36-961F-474C-AB2A-A27E76FEA4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0" name="Line 1">
          <a:extLst>
            <a:ext uri="{FF2B5EF4-FFF2-40B4-BE49-F238E27FC236}">
              <a16:creationId xmlns:a16="http://schemas.microsoft.com/office/drawing/2014/main" id="{50353D71-2502-48E6-9714-2802F1A6B9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1" name="Line 1">
          <a:extLst>
            <a:ext uri="{FF2B5EF4-FFF2-40B4-BE49-F238E27FC236}">
              <a16:creationId xmlns:a16="http://schemas.microsoft.com/office/drawing/2014/main" id="{F6BF5818-09BB-455A-B741-B0AD506EDC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2" name="Line 1">
          <a:extLst>
            <a:ext uri="{FF2B5EF4-FFF2-40B4-BE49-F238E27FC236}">
              <a16:creationId xmlns:a16="http://schemas.microsoft.com/office/drawing/2014/main" id="{37005C62-753A-41D8-B9A9-3F53892CA8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E7025CE5-F37F-4AE7-856F-3152B1D726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0EAFFFDC-CD86-42D6-A295-AD4FF3BCB0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5" name="Line 1">
          <a:extLst>
            <a:ext uri="{FF2B5EF4-FFF2-40B4-BE49-F238E27FC236}">
              <a16:creationId xmlns:a16="http://schemas.microsoft.com/office/drawing/2014/main" id="{94D77634-21DC-4D1A-9E81-EDCD856D87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6" name="Line 1">
          <a:extLst>
            <a:ext uri="{FF2B5EF4-FFF2-40B4-BE49-F238E27FC236}">
              <a16:creationId xmlns:a16="http://schemas.microsoft.com/office/drawing/2014/main" id="{83253C82-4AFD-4B51-A1C9-71164A5A55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7" name="Line 1">
          <a:extLst>
            <a:ext uri="{FF2B5EF4-FFF2-40B4-BE49-F238E27FC236}">
              <a16:creationId xmlns:a16="http://schemas.microsoft.com/office/drawing/2014/main" id="{7BB733F4-6A3F-438C-B835-0B2B2B5A20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8" name="Line 1">
          <a:extLst>
            <a:ext uri="{FF2B5EF4-FFF2-40B4-BE49-F238E27FC236}">
              <a16:creationId xmlns:a16="http://schemas.microsoft.com/office/drawing/2014/main" id="{CB0F0E9D-F30F-476C-B517-DEFE7E5130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54F7735D-A863-4356-969C-086175D6CB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0" name="Line 1">
          <a:extLst>
            <a:ext uri="{FF2B5EF4-FFF2-40B4-BE49-F238E27FC236}">
              <a16:creationId xmlns:a16="http://schemas.microsoft.com/office/drawing/2014/main" id="{A70B7F3A-F1FC-4BCF-8175-4D6CDB67A5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1" name="Line 1">
          <a:extLst>
            <a:ext uri="{FF2B5EF4-FFF2-40B4-BE49-F238E27FC236}">
              <a16:creationId xmlns:a16="http://schemas.microsoft.com/office/drawing/2014/main" id="{D3ACFECF-7861-4579-9FC4-05F2C01363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2" name="Line 1">
          <a:extLst>
            <a:ext uri="{FF2B5EF4-FFF2-40B4-BE49-F238E27FC236}">
              <a16:creationId xmlns:a16="http://schemas.microsoft.com/office/drawing/2014/main" id="{98154D82-DAB6-42B6-856F-5319313DC8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59ED45AB-07B0-44EB-8952-020CF2E904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4" name="Line 1">
          <a:extLst>
            <a:ext uri="{FF2B5EF4-FFF2-40B4-BE49-F238E27FC236}">
              <a16:creationId xmlns:a16="http://schemas.microsoft.com/office/drawing/2014/main" id="{1693A4F1-F7F8-44BA-8FD7-E1E59308BB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5" name="Line 1">
          <a:extLst>
            <a:ext uri="{FF2B5EF4-FFF2-40B4-BE49-F238E27FC236}">
              <a16:creationId xmlns:a16="http://schemas.microsoft.com/office/drawing/2014/main" id="{A71077E8-D0D5-41E0-8A06-BFD133F335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6" name="Line 1">
          <a:extLst>
            <a:ext uri="{FF2B5EF4-FFF2-40B4-BE49-F238E27FC236}">
              <a16:creationId xmlns:a16="http://schemas.microsoft.com/office/drawing/2014/main" id="{5B5CFB31-6C7D-48F1-B95A-4E37CDFEAE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7" name="Line 1">
          <a:extLst>
            <a:ext uri="{FF2B5EF4-FFF2-40B4-BE49-F238E27FC236}">
              <a16:creationId xmlns:a16="http://schemas.microsoft.com/office/drawing/2014/main" id="{58647846-96C0-401F-8226-C3D669B293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8" name="Line 1">
          <a:extLst>
            <a:ext uri="{FF2B5EF4-FFF2-40B4-BE49-F238E27FC236}">
              <a16:creationId xmlns:a16="http://schemas.microsoft.com/office/drawing/2014/main" id="{6C3B4278-B46A-44FF-87CB-2BDB69EEB5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9" name="Line 1">
          <a:extLst>
            <a:ext uri="{FF2B5EF4-FFF2-40B4-BE49-F238E27FC236}">
              <a16:creationId xmlns:a16="http://schemas.microsoft.com/office/drawing/2014/main" id="{DBC092A6-8680-40BC-A357-551107B56C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0" name="Line 1">
          <a:extLst>
            <a:ext uri="{FF2B5EF4-FFF2-40B4-BE49-F238E27FC236}">
              <a16:creationId xmlns:a16="http://schemas.microsoft.com/office/drawing/2014/main" id="{1173DED3-AD70-4357-81D1-B85511D603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1" name="Line 1">
          <a:extLst>
            <a:ext uri="{FF2B5EF4-FFF2-40B4-BE49-F238E27FC236}">
              <a16:creationId xmlns:a16="http://schemas.microsoft.com/office/drawing/2014/main" id="{E294454A-CF2D-4A71-AB95-00E12B421F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2" name="Line 1">
          <a:extLst>
            <a:ext uri="{FF2B5EF4-FFF2-40B4-BE49-F238E27FC236}">
              <a16:creationId xmlns:a16="http://schemas.microsoft.com/office/drawing/2014/main" id="{9C21CE78-A747-4F93-BB47-A8FC5FF6A4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3" name="Line 1">
          <a:extLst>
            <a:ext uri="{FF2B5EF4-FFF2-40B4-BE49-F238E27FC236}">
              <a16:creationId xmlns:a16="http://schemas.microsoft.com/office/drawing/2014/main" id="{AE41CC92-E06A-4932-80B1-FB06A97938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1A0387CF-51CF-44E4-A24B-00F3B789C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5" name="Line 1">
          <a:extLst>
            <a:ext uri="{FF2B5EF4-FFF2-40B4-BE49-F238E27FC236}">
              <a16:creationId xmlns:a16="http://schemas.microsoft.com/office/drawing/2014/main" id="{85D9266F-B35D-40B3-B415-AA3710FD27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6" name="Line 1">
          <a:extLst>
            <a:ext uri="{FF2B5EF4-FFF2-40B4-BE49-F238E27FC236}">
              <a16:creationId xmlns:a16="http://schemas.microsoft.com/office/drawing/2014/main" id="{D3336D09-66D4-4705-ACD2-D290BB25F8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7" name="Line 1">
          <a:extLst>
            <a:ext uri="{FF2B5EF4-FFF2-40B4-BE49-F238E27FC236}">
              <a16:creationId xmlns:a16="http://schemas.microsoft.com/office/drawing/2014/main" id="{6C1D7760-4CB9-4BB4-B94C-9AA95EE474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8" name="Line 1">
          <a:extLst>
            <a:ext uri="{FF2B5EF4-FFF2-40B4-BE49-F238E27FC236}">
              <a16:creationId xmlns:a16="http://schemas.microsoft.com/office/drawing/2014/main" id="{D6BD0A1B-5B10-43B8-9FD3-12E6D752E3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9" name="Line 1">
          <a:extLst>
            <a:ext uri="{FF2B5EF4-FFF2-40B4-BE49-F238E27FC236}">
              <a16:creationId xmlns:a16="http://schemas.microsoft.com/office/drawing/2014/main" id="{F5CBF751-B6C8-4497-BED4-F51BDC9E11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0" name="Line 1">
          <a:extLst>
            <a:ext uri="{FF2B5EF4-FFF2-40B4-BE49-F238E27FC236}">
              <a16:creationId xmlns:a16="http://schemas.microsoft.com/office/drawing/2014/main" id="{D8071892-5904-4E94-BC43-C3BF938CD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1" name="Line 1">
          <a:extLst>
            <a:ext uri="{FF2B5EF4-FFF2-40B4-BE49-F238E27FC236}">
              <a16:creationId xmlns:a16="http://schemas.microsoft.com/office/drawing/2014/main" id="{A8E66204-B8C3-4B81-A399-71FE65C4E1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2" name="Line 1">
          <a:extLst>
            <a:ext uri="{FF2B5EF4-FFF2-40B4-BE49-F238E27FC236}">
              <a16:creationId xmlns:a16="http://schemas.microsoft.com/office/drawing/2014/main" id="{5BCCEBBA-C155-42AF-94E0-40B95E460E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3" name="Line 1">
          <a:extLst>
            <a:ext uri="{FF2B5EF4-FFF2-40B4-BE49-F238E27FC236}">
              <a16:creationId xmlns:a16="http://schemas.microsoft.com/office/drawing/2014/main" id="{530AC86F-BC67-41B2-B7C9-A5C1C6D3C7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4" name="Line 1">
          <a:extLst>
            <a:ext uri="{FF2B5EF4-FFF2-40B4-BE49-F238E27FC236}">
              <a16:creationId xmlns:a16="http://schemas.microsoft.com/office/drawing/2014/main" id="{E00C886B-E7EF-442A-B2D1-C6ED25F25E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5" name="Line 1">
          <a:extLst>
            <a:ext uri="{FF2B5EF4-FFF2-40B4-BE49-F238E27FC236}">
              <a16:creationId xmlns:a16="http://schemas.microsoft.com/office/drawing/2014/main" id="{8F3E5AEB-BBE8-47AA-B77A-2299615CB6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6" name="Line 1">
          <a:extLst>
            <a:ext uri="{FF2B5EF4-FFF2-40B4-BE49-F238E27FC236}">
              <a16:creationId xmlns:a16="http://schemas.microsoft.com/office/drawing/2014/main" id="{DA4BD8D0-A62A-435A-ACAC-FA6FD92F23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7" name="Line 1">
          <a:extLst>
            <a:ext uri="{FF2B5EF4-FFF2-40B4-BE49-F238E27FC236}">
              <a16:creationId xmlns:a16="http://schemas.microsoft.com/office/drawing/2014/main" id="{6B482138-1129-4141-B3C2-976A9E0B77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8" name="Line 1">
          <a:extLst>
            <a:ext uri="{FF2B5EF4-FFF2-40B4-BE49-F238E27FC236}">
              <a16:creationId xmlns:a16="http://schemas.microsoft.com/office/drawing/2014/main" id="{13E9869C-B16D-4347-BB66-66C9B300E5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9" name="Line 1">
          <a:extLst>
            <a:ext uri="{FF2B5EF4-FFF2-40B4-BE49-F238E27FC236}">
              <a16:creationId xmlns:a16="http://schemas.microsoft.com/office/drawing/2014/main" id="{8DF091DA-E393-451D-A0A9-E432B09441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0" name="Line 1">
          <a:extLst>
            <a:ext uri="{FF2B5EF4-FFF2-40B4-BE49-F238E27FC236}">
              <a16:creationId xmlns:a16="http://schemas.microsoft.com/office/drawing/2014/main" id="{3019719F-950B-4519-B132-266363923D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1" name="Line 1">
          <a:extLst>
            <a:ext uri="{FF2B5EF4-FFF2-40B4-BE49-F238E27FC236}">
              <a16:creationId xmlns:a16="http://schemas.microsoft.com/office/drawing/2014/main" id="{B9075C33-70B8-46DC-B637-033118ED19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2" name="Line 1">
          <a:extLst>
            <a:ext uri="{FF2B5EF4-FFF2-40B4-BE49-F238E27FC236}">
              <a16:creationId xmlns:a16="http://schemas.microsoft.com/office/drawing/2014/main" id="{95774801-E76E-42EC-BD99-2DAB3042FF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3" name="Line 1">
          <a:extLst>
            <a:ext uri="{FF2B5EF4-FFF2-40B4-BE49-F238E27FC236}">
              <a16:creationId xmlns:a16="http://schemas.microsoft.com/office/drawing/2014/main" id="{758455B8-64C7-458C-9CF7-DE2AD53484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4" name="Line 1">
          <a:extLst>
            <a:ext uri="{FF2B5EF4-FFF2-40B4-BE49-F238E27FC236}">
              <a16:creationId xmlns:a16="http://schemas.microsoft.com/office/drawing/2014/main" id="{E23DAB53-4CB6-44A6-BD93-EE02DD740E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5" name="Line 1">
          <a:extLst>
            <a:ext uri="{FF2B5EF4-FFF2-40B4-BE49-F238E27FC236}">
              <a16:creationId xmlns:a16="http://schemas.microsoft.com/office/drawing/2014/main" id="{311F4F71-36E7-4F28-9581-DBC25233EA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6" name="Line 1">
          <a:extLst>
            <a:ext uri="{FF2B5EF4-FFF2-40B4-BE49-F238E27FC236}">
              <a16:creationId xmlns:a16="http://schemas.microsoft.com/office/drawing/2014/main" id="{0063DB70-F1C5-4C77-8B2C-775D386606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7" name="Line 1">
          <a:extLst>
            <a:ext uri="{FF2B5EF4-FFF2-40B4-BE49-F238E27FC236}">
              <a16:creationId xmlns:a16="http://schemas.microsoft.com/office/drawing/2014/main" id="{7FC95D98-DD98-4CDF-9F6E-896E19B1A9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8" name="Line 1">
          <a:extLst>
            <a:ext uri="{FF2B5EF4-FFF2-40B4-BE49-F238E27FC236}">
              <a16:creationId xmlns:a16="http://schemas.microsoft.com/office/drawing/2014/main" id="{679DD5A4-3B97-485E-A500-75F37AF29D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20198D04-2C78-487B-9E0D-E104EEDBEC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0" name="Line 1">
          <a:extLst>
            <a:ext uri="{FF2B5EF4-FFF2-40B4-BE49-F238E27FC236}">
              <a16:creationId xmlns:a16="http://schemas.microsoft.com/office/drawing/2014/main" id="{57D15E94-4191-4365-A68C-6CB874C681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1" name="Line 1">
          <a:extLst>
            <a:ext uri="{FF2B5EF4-FFF2-40B4-BE49-F238E27FC236}">
              <a16:creationId xmlns:a16="http://schemas.microsoft.com/office/drawing/2014/main" id="{07CD7DEB-716F-430A-9F48-32B55E9EF5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2" name="Line 1">
          <a:extLst>
            <a:ext uri="{FF2B5EF4-FFF2-40B4-BE49-F238E27FC236}">
              <a16:creationId xmlns:a16="http://schemas.microsoft.com/office/drawing/2014/main" id="{01B5A172-039A-4C0B-9BA2-0D2C8F0CBC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3" name="Line 1">
          <a:extLst>
            <a:ext uri="{FF2B5EF4-FFF2-40B4-BE49-F238E27FC236}">
              <a16:creationId xmlns:a16="http://schemas.microsoft.com/office/drawing/2014/main" id="{877B361A-5105-4F02-9B2A-44C807F6FF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4" name="Line 1">
          <a:extLst>
            <a:ext uri="{FF2B5EF4-FFF2-40B4-BE49-F238E27FC236}">
              <a16:creationId xmlns:a16="http://schemas.microsoft.com/office/drawing/2014/main" id="{E7F4BE0D-D997-45B5-9E7D-94CE78CF9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5" name="Line 1">
          <a:extLst>
            <a:ext uri="{FF2B5EF4-FFF2-40B4-BE49-F238E27FC236}">
              <a16:creationId xmlns:a16="http://schemas.microsoft.com/office/drawing/2014/main" id="{95E29A58-66AE-41B6-B6B0-9F51DF5E92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6" name="Line 1">
          <a:extLst>
            <a:ext uri="{FF2B5EF4-FFF2-40B4-BE49-F238E27FC236}">
              <a16:creationId xmlns:a16="http://schemas.microsoft.com/office/drawing/2014/main" id="{132A5D93-D6CE-4B59-94DA-E307DD7623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7" name="Line 1">
          <a:extLst>
            <a:ext uri="{FF2B5EF4-FFF2-40B4-BE49-F238E27FC236}">
              <a16:creationId xmlns:a16="http://schemas.microsoft.com/office/drawing/2014/main" id="{B6E89244-C0C9-4CB8-A163-57061F83B4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8" name="Line 1">
          <a:extLst>
            <a:ext uri="{FF2B5EF4-FFF2-40B4-BE49-F238E27FC236}">
              <a16:creationId xmlns:a16="http://schemas.microsoft.com/office/drawing/2014/main" id="{CED5E488-6376-4DB2-9299-5DAB21C077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9" name="Line 1">
          <a:extLst>
            <a:ext uri="{FF2B5EF4-FFF2-40B4-BE49-F238E27FC236}">
              <a16:creationId xmlns:a16="http://schemas.microsoft.com/office/drawing/2014/main" id="{4D5D522E-5756-4A47-945D-BF16B2C11E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324F8DB7-5276-4520-8342-0F46012578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1" name="Line 1">
          <a:extLst>
            <a:ext uri="{FF2B5EF4-FFF2-40B4-BE49-F238E27FC236}">
              <a16:creationId xmlns:a16="http://schemas.microsoft.com/office/drawing/2014/main" id="{07CC3D06-26C6-42A2-AFAF-561144F11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2" name="Line 1">
          <a:extLst>
            <a:ext uri="{FF2B5EF4-FFF2-40B4-BE49-F238E27FC236}">
              <a16:creationId xmlns:a16="http://schemas.microsoft.com/office/drawing/2014/main" id="{722B8303-22AD-4813-AAC7-8D5A5A3B83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3" name="Line 1">
          <a:extLst>
            <a:ext uri="{FF2B5EF4-FFF2-40B4-BE49-F238E27FC236}">
              <a16:creationId xmlns:a16="http://schemas.microsoft.com/office/drawing/2014/main" id="{27BAD8ED-605D-4CCD-ADCE-D468749F5F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4" name="Line 1">
          <a:extLst>
            <a:ext uri="{FF2B5EF4-FFF2-40B4-BE49-F238E27FC236}">
              <a16:creationId xmlns:a16="http://schemas.microsoft.com/office/drawing/2014/main" id="{367838AF-CE7E-438A-96C7-758E19E571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5" name="Line 1">
          <a:extLst>
            <a:ext uri="{FF2B5EF4-FFF2-40B4-BE49-F238E27FC236}">
              <a16:creationId xmlns:a16="http://schemas.microsoft.com/office/drawing/2014/main" id="{430B1F37-6125-4D93-A476-62387A93CA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4FEF41F2-7F88-4A05-ADD1-F5AE8A7544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7" name="Line 1">
          <a:extLst>
            <a:ext uri="{FF2B5EF4-FFF2-40B4-BE49-F238E27FC236}">
              <a16:creationId xmlns:a16="http://schemas.microsoft.com/office/drawing/2014/main" id="{128CE000-C2DB-46BD-B016-A53D44B81A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8" name="Line 1">
          <a:extLst>
            <a:ext uri="{FF2B5EF4-FFF2-40B4-BE49-F238E27FC236}">
              <a16:creationId xmlns:a16="http://schemas.microsoft.com/office/drawing/2014/main" id="{B753A8A3-7344-4D55-BFAD-6D9CA9877A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9" name="Line 1">
          <a:extLst>
            <a:ext uri="{FF2B5EF4-FFF2-40B4-BE49-F238E27FC236}">
              <a16:creationId xmlns:a16="http://schemas.microsoft.com/office/drawing/2014/main" id="{2905A6E8-5F16-4CA4-B567-575055E356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0" name="Line 1">
          <a:extLst>
            <a:ext uri="{FF2B5EF4-FFF2-40B4-BE49-F238E27FC236}">
              <a16:creationId xmlns:a16="http://schemas.microsoft.com/office/drawing/2014/main" id="{5E73DB44-56F8-4648-9592-202500687D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1" name="Line 1">
          <a:extLst>
            <a:ext uri="{FF2B5EF4-FFF2-40B4-BE49-F238E27FC236}">
              <a16:creationId xmlns:a16="http://schemas.microsoft.com/office/drawing/2014/main" id="{A4E7AB84-EAC9-4F71-9661-3E742540DC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2" name="Line 1">
          <a:extLst>
            <a:ext uri="{FF2B5EF4-FFF2-40B4-BE49-F238E27FC236}">
              <a16:creationId xmlns:a16="http://schemas.microsoft.com/office/drawing/2014/main" id="{EE15A5EF-5134-4DD6-950C-0A9853366F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3" name="Line 1">
          <a:extLst>
            <a:ext uri="{FF2B5EF4-FFF2-40B4-BE49-F238E27FC236}">
              <a16:creationId xmlns:a16="http://schemas.microsoft.com/office/drawing/2014/main" id="{5A4F9FC5-E340-4794-B60C-4C614DC423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6350AC55-37AD-4D88-BF1D-F609B0FB57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5" name="Line 1">
          <a:extLst>
            <a:ext uri="{FF2B5EF4-FFF2-40B4-BE49-F238E27FC236}">
              <a16:creationId xmlns:a16="http://schemas.microsoft.com/office/drawing/2014/main" id="{560C86F6-E764-4C38-9581-44E559F0B6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6" name="Line 1">
          <a:extLst>
            <a:ext uri="{FF2B5EF4-FFF2-40B4-BE49-F238E27FC236}">
              <a16:creationId xmlns:a16="http://schemas.microsoft.com/office/drawing/2014/main" id="{D65A95AC-EF3A-4B36-8D37-38EE865CFD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7" name="Line 1">
          <a:extLst>
            <a:ext uri="{FF2B5EF4-FFF2-40B4-BE49-F238E27FC236}">
              <a16:creationId xmlns:a16="http://schemas.microsoft.com/office/drawing/2014/main" id="{80E68A63-523C-4DC8-AE54-98769B512E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8" name="Line 1">
          <a:extLst>
            <a:ext uri="{FF2B5EF4-FFF2-40B4-BE49-F238E27FC236}">
              <a16:creationId xmlns:a16="http://schemas.microsoft.com/office/drawing/2014/main" id="{493E46CD-E5EE-4DB9-94B8-C4F547E150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9" name="Line 1">
          <a:extLst>
            <a:ext uri="{FF2B5EF4-FFF2-40B4-BE49-F238E27FC236}">
              <a16:creationId xmlns:a16="http://schemas.microsoft.com/office/drawing/2014/main" id="{167E1CB0-5D83-4093-B663-95C4A3BA09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0" name="Line 1">
          <a:extLst>
            <a:ext uri="{FF2B5EF4-FFF2-40B4-BE49-F238E27FC236}">
              <a16:creationId xmlns:a16="http://schemas.microsoft.com/office/drawing/2014/main" id="{3482E055-C5A4-4080-963F-BB301E58DF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1" name="Line 1">
          <a:extLst>
            <a:ext uri="{FF2B5EF4-FFF2-40B4-BE49-F238E27FC236}">
              <a16:creationId xmlns:a16="http://schemas.microsoft.com/office/drawing/2014/main" id="{54032165-3CC3-4A13-9782-9CDFB44946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2" name="Line 1">
          <a:extLst>
            <a:ext uri="{FF2B5EF4-FFF2-40B4-BE49-F238E27FC236}">
              <a16:creationId xmlns:a16="http://schemas.microsoft.com/office/drawing/2014/main" id="{2DF0887B-604E-4BE2-8AD5-CF9F5E6DAC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3" name="Line 1">
          <a:extLst>
            <a:ext uri="{FF2B5EF4-FFF2-40B4-BE49-F238E27FC236}">
              <a16:creationId xmlns:a16="http://schemas.microsoft.com/office/drawing/2014/main" id="{BACBC052-DE78-4FEC-8758-CF1DDED54D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4" name="Line 1">
          <a:extLst>
            <a:ext uri="{FF2B5EF4-FFF2-40B4-BE49-F238E27FC236}">
              <a16:creationId xmlns:a16="http://schemas.microsoft.com/office/drawing/2014/main" id="{179AACBD-1449-4142-B96C-6E7184563B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5" name="Line 1">
          <a:extLst>
            <a:ext uri="{FF2B5EF4-FFF2-40B4-BE49-F238E27FC236}">
              <a16:creationId xmlns:a16="http://schemas.microsoft.com/office/drawing/2014/main" id="{DC6F5202-9BD2-4A0D-BA66-F64C8530CA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6" name="Line 1">
          <a:extLst>
            <a:ext uri="{FF2B5EF4-FFF2-40B4-BE49-F238E27FC236}">
              <a16:creationId xmlns:a16="http://schemas.microsoft.com/office/drawing/2014/main" id="{71014894-1C6F-4349-AA24-1AFB4AFA4B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7" name="Line 1">
          <a:extLst>
            <a:ext uri="{FF2B5EF4-FFF2-40B4-BE49-F238E27FC236}">
              <a16:creationId xmlns:a16="http://schemas.microsoft.com/office/drawing/2014/main" id="{E4F5B3F8-5D66-4999-B003-D89938E9FD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8" name="Line 1">
          <a:extLst>
            <a:ext uri="{FF2B5EF4-FFF2-40B4-BE49-F238E27FC236}">
              <a16:creationId xmlns:a16="http://schemas.microsoft.com/office/drawing/2014/main" id="{99B38792-090A-4618-9786-D2C2412BF4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9" name="Line 1">
          <a:extLst>
            <a:ext uri="{FF2B5EF4-FFF2-40B4-BE49-F238E27FC236}">
              <a16:creationId xmlns:a16="http://schemas.microsoft.com/office/drawing/2014/main" id="{3CA77CEC-0D16-481A-ABA9-523B653D17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0" name="Line 1">
          <a:extLst>
            <a:ext uri="{FF2B5EF4-FFF2-40B4-BE49-F238E27FC236}">
              <a16:creationId xmlns:a16="http://schemas.microsoft.com/office/drawing/2014/main" id="{66261C11-5223-4506-B995-0DFE7EB8C2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1" name="Line 1">
          <a:extLst>
            <a:ext uri="{FF2B5EF4-FFF2-40B4-BE49-F238E27FC236}">
              <a16:creationId xmlns:a16="http://schemas.microsoft.com/office/drawing/2014/main" id="{C2ED1652-4D00-4B77-8D6D-F137E34CEA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2" name="Line 1">
          <a:extLst>
            <a:ext uri="{FF2B5EF4-FFF2-40B4-BE49-F238E27FC236}">
              <a16:creationId xmlns:a16="http://schemas.microsoft.com/office/drawing/2014/main" id="{B3E568C8-1949-4034-B44B-81426AD954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3" name="Line 1">
          <a:extLst>
            <a:ext uri="{FF2B5EF4-FFF2-40B4-BE49-F238E27FC236}">
              <a16:creationId xmlns:a16="http://schemas.microsoft.com/office/drawing/2014/main" id="{A4354B1A-631A-478A-BC58-82172C2951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4" name="Line 1">
          <a:extLst>
            <a:ext uri="{FF2B5EF4-FFF2-40B4-BE49-F238E27FC236}">
              <a16:creationId xmlns:a16="http://schemas.microsoft.com/office/drawing/2014/main" id="{5EAD2037-3E14-4CB5-AC21-1FCB92006D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5" name="Line 1">
          <a:extLst>
            <a:ext uri="{FF2B5EF4-FFF2-40B4-BE49-F238E27FC236}">
              <a16:creationId xmlns:a16="http://schemas.microsoft.com/office/drawing/2014/main" id="{67814356-059B-4043-B7CF-F0C72381EF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6" name="Line 1">
          <a:extLst>
            <a:ext uri="{FF2B5EF4-FFF2-40B4-BE49-F238E27FC236}">
              <a16:creationId xmlns:a16="http://schemas.microsoft.com/office/drawing/2014/main" id="{D4B42D92-2221-4B12-ABC8-03DB8BC0E5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7" name="Line 1">
          <a:extLst>
            <a:ext uri="{FF2B5EF4-FFF2-40B4-BE49-F238E27FC236}">
              <a16:creationId xmlns:a16="http://schemas.microsoft.com/office/drawing/2014/main" id="{BE7108B1-9A9B-4042-B6EF-194D705353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8" name="Line 1">
          <a:extLst>
            <a:ext uri="{FF2B5EF4-FFF2-40B4-BE49-F238E27FC236}">
              <a16:creationId xmlns:a16="http://schemas.microsoft.com/office/drawing/2014/main" id="{A3F1573A-5C9E-4223-A5D7-C76DC209B0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9" name="Line 1">
          <a:extLst>
            <a:ext uri="{FF2B5EF4-FFF2-40B4-BE49-F238E27FC236}">
              <a16:creationId xmlns:a16="http://schemas.microsoft.com/office/drawing/2014/main" id="{38A30ECD-62F5-4B8A-876F-DA48E823AF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0" name="Line 1">
          <a:extLst>
            <a:ext uri="{FF2B5EF4-FFF2-40B4-BE49-F238E27FC236}">
              <a16:creationId xmlns:a16="http://schemas.microsoft.com/office/drawing/2014/main" id="{260F5C6D-18E0-4E1B-8B99-615A4F41D3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1" name="Line 1">
          <a:extLst>
            <a:ext uri="{FF2B5EF4-FFF2-40B4-BE49-F238E27FC236}">
              <a16:creationId xmlns:a16="http://schemas.microsoft.com/office/drawing/2014/main" id="{B419928A-1761-45D9-99A1-7406776CC1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2" name="Line 1">
          <a:extLst>
            <a:ext uri="{FF2B5EF4-FFF2-40B4-BE49-F238E27FC236}">
              <a16:creationId xmlns:a16="http://schemas.microsoft.com/office/drawing/2014/main" id="{65D78458-317B-489E-BB26-1CFD2382E1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3" name="Line 1">
          <a:extLst>
            <a:ext uri="{FF2B5EF4-FFF2-40B4-BE49-F238E27FC236}">
              <a16:creationId xmlns:a16="http://schemas.microsoft.com/office/drawing/2014/main" id="{FCF62180-0539-44E3-8BD2-2967A11AF0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4" name="Line 1">
          <a:extLst>
            <a:ext uri="{FF2B5EF4-FFF2-40B4-BE49-F238E27FC236}">
              <a16:creationId xmlns:a16="http://schemas.microsoft.com/office/drawing/2014/main" id="{4A4713B4-1EAC-473E-8219-DB88D2D1CE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5" name="Line 1">
          <a:extLst>
            <a:ext uri="{FF2B5EF4-FFF2-40B4-BE49-F238E27FC236}">
              <a16:creationId xmlns:a16="http://schemas.microsoft.com/office/drawing/2014/main" id="{EC1914D4-4910-4D6B-8D2E-C66B7AB2D7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6" name="Line 1">
          <a:extLst>
            <a:ext uri="{FF2B5EF4-FFF2-40B4-BE49-F238E27FC236}">
              <a16:creationId xmlns:a16="http://schemas.microsoft.com/office/drawing/2014/main" id="{1541905B-1A5D-4A0A-BF22-501F29FDA7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7" name="Line 1">
          <a:extLst>
            <a:ext uri="{FF2B5EF4-FFF2-40B4-BE49-F238E27FC236}">
              <a16:creationId xmlns:a16="http://schemas.microsoft.com/office/drawing/2014/main" id="{47722905-C9B2-4F29-B9CF-38EECCB949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8" name="Line 1">
          <a:extLst>
            <a:ext uri="{FF2B5EF4-FFF2-40B4-BE49-F238E27FC236}">
              <a16:creationId xmlns:a16="http://schemas.microsoft.com/office/drawing/2014/main" id="{4943E0CB-E0D9-46C2-B056-2CB8A19D11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9" name="Line 1">
          <a:extLst>
            <a:ext uri="{FF2B5EF4-FFF2-40B4-BE49-F238E27FC236}">
              <a16:creationId xmlns:a16="http://schemas.microsoft.com/office/drawing/2014/main" id="{E0267CA0-59DE-486E-BDAC-A8EB78D0C7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0" name="Line 1">
          <a:extLst>
            <a:ext uri="{FF2B5EF4-FFF2-40B4-BE49-F238E27FC236}">
              <a16:creationId xmlns:a16="http://schemas.microsoft.com/office/drawing/2014/main" id="{7D23CA56-3E93-40FB-A2F6-16DB488D35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CD35783E-8EE2-40DB-86C8-FB1D3AFCC6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2" name="Line 1">
          <a:extLst>
            <a:ext uri="{FF2B5EF4-FFF2-40B4-BE49-F238E27FC236}">
              <a16:creationId xmlns:a16="http://schemas.microsoft.com/office/drawing/2014/main" id="{80A55074-1665-4B89-BA24-919E5CEC9A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3" name="Line 1">
          <a:extLst>
            <a:ext uri="{FF2B5EF4-FFF2-40B4-BE49-F238E27FC236}">
              <a16:creationId xmlns:a16="http://schemas.microsoft.com/office/drawing/2014/main" id="{EC73F5CD-3555-4177-8D76-F8202778A1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4" name="Line 1">
          <a:extLst>
            <a:ext uri="{FF2B5EF4-FFF2-40B4-BE49-F238E27FC236}">
              <a16:creationId xmlns:a16="http://schemas.microsoft.com/office/drawing/2014/main" id="{59C24D6D-9468-4D0C-B0B4-546235FC0E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5" name="Line 1">
          <a:extLst>
            <a:ext uri="{FF2B5EF4-FFF2-40B4-BE49-F238E27FC236}">
              <a16:creationId xmlns:a16="http://schemas.microsoft.com/office/drawing/2014/main" id="{2E27993B-5E4E-4EF7-963E-69071C24B4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6" name="Line 1">
          <a:extLst>
            <a:ext uri="{FF2B5EF4-FFF2-40B4-BE49-F238E27FC236}">
              <a16:creationId xmlns:a16="http://schemas.microsoft.com/office/drawing/2014/main" id="{3806C503-55B1-48CF-AF00-1E45BAA563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7" name="Line 1">
          <a:extLst>
            <a:ext uri="{FF2B5EF4-FFF2-40B4-BE49-F238E27FC236}">
              <a16:creationId xmlns:a16="http://schemas.microsoft.com/office/drawing/2014/main" id="{37D86DBB-3133-47FD-A003-F4DA698164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8" name="Line 1">
          <a:extLst>
            <a:ext uri="{FF2B5EF4-FFF2-40B4-BE49-F238E27FC236}">
              <a16:creationId xmlns:a16="http://schemas.microsoft.com/office/drawing/2014/main" id="{FEEC84B4-1E29-496A-A12D-78EFBE3CF8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9" name="Line 1">
          <a:extLst>
            <a:ext uri="{FF2B5EF4-FFF2-40B4-BE49-F238E27FC236}">
              <a16:creationId xmlns:a16="http://schemas.microsoft.com/office/drawing/2014/main" id="{A363FD4F-B4E1-4EB5-ABC3-8D65A47938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0" name="Line 1">
          <a:extLst>
            <a:ext uri="{FF2B5EF4-FFF2-40B4-BE49-F238E27FC236}">
              <a16:creationId xmlns:a16="http://schemas.microsoft.com/office/drawing/2014/main" id="{663C50AF-3A79-4D3B-86F6-EC3615BE05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1" name="Line 1">
          <a:extLst>
            <a:ext uri="{FF2B5EF4-FFF2-40B4-BE49-F238E27FC236}">
              <a16:creationId xmlns:a16="http://schemas.microsoft.com/office/drawing/2014/main" id="{FE45839D-BD7F-4DFE-8C40-F1803B150A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2" name="Line 1">
          <a:extLst>
            <a:ext uri="{FF2B5EF4-FFF2-40B4-BE49-F238E27FC236}">
              <a16:creationId xmlns:a16="http://schemas.microsoft.com/office/drawing/2014/main" id="{A6FF0D66-93C1-4158-9BD6-C4B086BED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3" name="Line 1">
          <a:extLst>
            <a:ext uri="{FF2B5EF4-FFF2-40B4-BE49-F238E27FC236}">
              <a16:creationId xmlns:a16="http://schemas.microsoft.com/office/drawing/2014/main" id="{4A5C5D78-1BFF-47CA-9496-2CBC47742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4" name="Line 1">
          <a:extLst>
            <a:ext uri="{FF2B5EF4-FFF2-40B4-BE49-F238E27FC236}">
              <a16:creationId xmlns:a16="http://schemas.microsoft.com/office/drawing/2014/main" id="{B23F63AE-68B3-48D9-B09D-1200DAA88E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5" name="Line 1">
          <a:extLst>
            <a:ext uri="{FF2B5EF4-FFF2-40B4-BE49-F238E27FC236}">
              <a16:creationId xmlns:a16="http://schemas.microsoft.com/office/drawing/2014/main" id="{B1CBDC85-88D6-450A-AB87-8DAB786FC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6" name="Line 1">
          <a:extLst>
            <a:ext uri="{FF2B5EF4-FFF2-40B4-BE49-F238E27FC236}">
              <a16:creationId xmlns:a16="http://schemas.microsoft.com/office/drawing/2014/main" id="{07E22790-B681-4187-803F-236D180273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7" name="Line 1">
          <a:extLst>
            <a:ext uri="{FF2B5EF4-FFF2-40B4-BE49-F238E27FC236}">
              <a16:creationId xmlns:a16="http://schemas.microsoft.com/office/drawing/2014/main" id="{CCE7DF9F-DD88-4AD1-8849-6D544D1401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8" name="Line 1">
          <a:extLst>
            <a:ext uri="{FF2B5EF4-FFF2-40B4-BE49-F238E27FC236}">
              <a16:creationId xmlns:a16="http://schemas.microsoft.com/office/drawing/2014/main" id="{21A638C8-010D-46F3-B0B2-09E7BCC6B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9" name="Line 1">
          <a:extLst>
            <a:ext uri="{FF2B5EF4-FFF2-40B4-BE49-F238E27FC236}">
              <a16:creationId xmlns:a16="http://schemas.microsoft.com/office/drawing/2014/main" id="{F8FB104D-CA89-45FB-BE3C-ED697E19F3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0" name="Line 1">
          <a:extLst>
            <a:ext uri="{FF2B5EF4-FFF2-40B4-BE49-F238E27FC236}">
              <a16:creationId xmlns:a16="http://schemas.microsoft.com/office/drawing/2014/main" id="{600DEAAD-E1C9-46D8-8EB6-BEE6D4A816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1" name="Line 1">
          <a:extLst>
            <a:ext uri="{FF2B5EF4-FFF2-40B4-BE49-F238E27FC236}">
              <a16:creationId xmlns:a16="http://schemas.microsoft.com/office/drawing/2014/main" id="{87764E6A-0F04-4E49-8BFF-51EB6B8B3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2" name="Line 1">
          <a:extLst>
            <a:ext uri="{FF2B5EF4-FFF2-40B4-BE49-F238E27FC236}">
              <a16:creationId xmlns:a16="http://schemas.microsoft.com/office/drawing/2014/main" id="{6E2246E1-DEE7-49D7-9A16-56BDE9D5DE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3" name="Line 1">
          <a:extLst>
            <a:ext uri="{FF2B5EF4-FFF2-40B4-BE49-F238E27FC236}">
              <a16:creationId xmlns:a16="http://schemas.microsoft.com/office/drawing/2014/main" id="{5B84AE5A-6AB8-4F97-AA57-0B8A1723D6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4" name="Line 1">
          <a:extLst>
            <a:ext uri="{FF2B5EF4-FFF2-40B4-BE49-F238E27FC236}">
              <a16:creationId xmlns:a16="http://schemas.microsoft.com/office/drawing/2014/main" id="{69609D6F-2E1A-43FC-9412-357487AED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5" name="Line 1">
          <a:extLst>
            <a:ext uri="{FF2B5EF4-FFF2-40B4-BE49-F238E27FC236}">
              <a16:creationId xmlns:a16="http://schemas.microsoft.com/office/drawing/2014/main" id="{22234FD8-046A-401A-85EE-7F9620200C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6" name="Line 1">
          <a:extLst>
            <a:ext uri="{FF2B5EF4-FFF2-40B4-BE49-F238E27FC236}">
              <a16:creationId xmlns:a16="http://schemas.microsoft.com/office/drawing/2014/main" id="{20C8805C-FE64-4147-8792-D3D579C294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7" name="Line 1">
          <a:extLst>
            <a:ext uri="{FF2B5EF4-FFF2-40B4-BE49-F238E27FC236}">
              <a16:creationId xmlns:a16="http://schemas.microsoft.com/office/drawing/2014/main" id="{C4EFB972-1533-4C49-AFF5-48D7950E7B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8" name="Line 1">
          <a:extLst>
            <a:ext uri="{FF2B5EF4-FFF2-40B4-BE49-F238E27FC236}">
              <a16:creationId xmlns:a16="http://schemas.microsoft.com/office/drawing/2014/main" id="{41D7C0D5-AAA1-4133-B409-73114DAE5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9" name="Line 1">
          <a:extLst>
            <a:ext uri="{FF2B5EF4-FFF2-40B4-BE49-F238E27FC236}">
              <a16:creationId xmlns:a16="http://schemas.microsoft.com/office/drawing/2014/main" id="{2386ADCD-4134-48F9-85AC-FB275ADD4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0" name="Line 1">
          <a:extLst>
            <a:ext uri="{FF2B5EF4-FFF2-40B4-BE49-F238E27FC236}">
              <a16:creationId xmlns:a16="http://schemas.microsoft.com/office/drawing/2014/main" id="{E8469BA0-BF50-4EB2-BFEB-E187844459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1" name="Line 1">
          <a:extLst>
            <a:ext uri="{FF2B5EF4-FFF2-40B4-BE49-F238E27FC236}">
              <a16:creationId xmlns:a16="http://schemas.microsoft.com/office/drawing/2014/main" id="{88A6C1E2-B5B5-4043-92BE-D85C9F4566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2" name="Line 1">
          <a:extLst>
            <a:ext uri="{FF2B5EF4-FFF2-40B4-BE49-F238E27FC236}">
              <a16:creationId xmlns:a16="http://schemas.microsoft.com/office/drawing/2014/main" id="{F4A1AF00-19B2-4448-8397-3CB3B8439A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3" name="Line 1">
          <a:extLst>
            <a:ext uri="{FF2B5EF4-FFF2-40B4-BE49-F238E27FC236}">
              <a16:creationId xmlns:a16="http://schemas.microsoft.com/office/drawing/2014/main" id="{31D31362-09A9-4129-9901-8F72BD200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4" name="Line 1">
          <a:extLst>
            <a:ext uri="{FF2B5EF4-FFF2-40B4-BE49-F238E27FC236}">
              <a16:creationId xmlns:a16="http://schemas.microsoft.com/office/drawing/2014/main" id="{1C9713CD-CDB4-48FD-B671-B4CF955B68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5" name="Line 1">
          <a:extLst>
            <a:ext uri="{FF2B5EF4-FFF2-40B4-BE49-F238E27FC236}">
              <a16:creationId xmlns:a16="http://schemas.microsoft.com/office/drawing/2014/main" id="{A589D1AA-1866-4CC0-BDC2-9AEBDADBB6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6" name="Line 1">
          <a:extLst>
            <a:ext uri="{FF2B5EF4-FFF2-40B4-BE49-F238E27FC236}">
              <a16:creationId xmlns:a16="http://schemas.microsoft.com/office/drawing/2014/main" id="{63654463-11F4-4DDA-93A8-D739B35520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7" name="Line 1">
          <a:extLst>
            <a:ext uri="{FF2B5EF4-FFF2-40B4-BE49-F238E27FC236}">
              <a16:creationId xmlns:a16="http://schemas.microsoft.com/office/drawing/2014/main" id="{41B5795D-726A-4A0F-AB62-5C9B39F2F8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8" name="Line 1">
          <a:extLst>
            <a:ext uri="{FF2B5EF4-FFF2-40B4-BE49-F238E27FC236}">
              <a16:creationId xmlns:a16="http://schemas.microsoft.com/office/drawing/2014/main" id="{7BDA3D19-D14C-4939-B06A-C24498602B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9" name="Line 1">
          <a:extLst>
            <a:ext uri="{FF2B5EF4-FFF2-40B4-BE49-F238E27FC236}">
              <a16:creationId xmlns:a16="http://schemas.microsoft.com/office/drawing/2014/main" id="{21C00490-3D3C-4E27-AE8E-9FBCF18623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0" name="Line 1">
          <a:extLst>
            <a:ext uri="{FF2B5EF4-FFF2-40B4-BE49-F238E27FC236}">
              <a16:creationId xmlns:a16="http://schemas.microsoft.com/office/drawing/2014/main" id="{7379C867-02EB-45C2-A12D-D2C8967A1F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1" name="Line 1">
          <a:extLst>
            <a:ext uri="{FF2B5EF4-FFF2-40B4-BE49-F238E27FC236}">
              <a16:creationId xmlns:a16="http://schemas.microsoft.com/office/drawing/2014/main" id="{90DF63AE-FFEB-4B1B-8F27-F281A18093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2" name="Line 1">
          <a:extLst>
            <a:ext uri="{FF2B5EF4-FFF2-40B4-BE49-F238E27FC236}">
              <a16:creationId xmlns:a16="http://schemas.microsoft.com/office/drawing/2014/main" id="{CC902B63-5037-45D5-A522-EA0FD5B86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id="{66018EB1-B5DE-4FF1-B6F8-32FBF24C09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4" name="Line 1">
          <a:extLst>
            <a:ext uri="{FF2B5EF4-FFF2-40B4-BE49-F238E27FC236}">
              <a16:creationId xmlns:a16="http://schemas.microsoft.com/office/drawing/2014/main" id="{94B257A1-5988-4885-96A6-1576984945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5" name="Line 1">
          <a:extLst>
            <a:ext uri="{FF2B5EF4-FFF2-40B4-BE49-F238E27FC236}">
              <a16:creationId xmlns:a16="http://schemas.microsoft.com/office/drawing/2014/main" id="{B70FDC50-D298-4592-8D41-5C05E85271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AC5E2BB2-AA5B-40EC-AC61-74DC4DEB02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7" name="Line 1">
          <a:extLst>
            <a:ext uri="{FF2B5EF4-FFF2-40B4-BE49-F238E27FC236}">
              <a16:creationId xmlns:a16="http://schemas.microsoft.com/office/drawing/2014/main" id="{54CE7CE8-13A5-42EE-ABFF-C857D6B223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8" name="Line 1">
          <a:extLst>
            <a:ext uri="{FF2B5EF4-FFF2-40B4-BE49-F238E27FC236}">
              <a16:creationId xmlns:a16="http://schemas.microsoft.com/office/drawing/2014/main" id="{3F374174-303F-4707-848E-7F1A8A2AE8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9" name="Line 1">
          <a:extLst>
            <a:ext uri="{FF2B5EF4-FFF2-40B4-BE49-F238E27FC236}">
              <a16:creationId xmlns:a16="http://schemas.microsoft.com/office/drawing/2014/main" id="{69EEAC4B-3931-45D7-BE19-2FF462097E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0" name="Line 1">
          <a:extLst>
            <a:ext uri="{FF2B5EF4-FFF2-40B4-BE49-F238E27FC236}">
              <a16:creationId xmlns:a16="http://schemas.microsoft.com/office/drawing/2014/main" id="{03862C54-FD7E-46EF-9289-518E12D54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1" name="Line 1">
          <a:extLst>
            <a:ext uri="{FF2B5EF4-FFF2-40B4-BE49-F238E27FC236}">
              <a16:creationId xmlns:a16="http://schemas.microsoft.com/office/drawing/2014/main" id="{03C3870F-AC8A-47C9-9317-CBA55CE15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2" name="Line 1">
          <a:extLst>
            <a:ext uri="{FF2B5EF4-FFF2-40B4-BE49-F238E27FC236}">
              <a16:creationId xmlns:a16="http://schemas.microsoft.com/office/drawing/2014/main" id="{36A7C481-5588-490D-808A-9052A5815D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3" name="Line 1">
          <a:extLst>
            <a:ext uri="{FF2B5EF4-FFF2-40B4-BE49-F238E27FC236}">
              <a16:creationId xmlns:a16="http://schemas.microsoft.com/office/drawing/2014/main" id="{7F8CA4A5-4E55-4F8D-82D4-2FAEAAD9A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4" name="Line 1">
          <a:extLst>
            <a:ext uri="{FF2B5EF4-FFF2-40B4-BE49-F238E27FC236}">
              <a16:creationId xmlns:a16="http://schemas.microsoft.com/office/drawing/2014/main" id="{C245E515-B77D-42DD-A867-AB9A1CF88A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5" name="Line 1">
          <a:extLst>
            <a:ext uri="{FF2B5EF4-FFF2-40B4-BE49-F238E27FC236}">
              <a16:creationId xmlns:a16="http://schemas.microsoft.com/office/drawing/2014/main" id="{854177E5-A81F-4D2E-B3B7-0249CA5B7B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6" name="Line 1">
          <a:extLst>
            <a:ext uri="{FF2B5EF4-FFF2-40B4-BE49-F238E27FC236}">
              <a16:creationId xmlns:a16="http://schemas.microsoft.com/office/drawing/2014/main" id="{50D8E43C-F618-4119-9675-A311ECFABF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96B4F6D7-AF2B-43F5-914C-3DECD9E899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8" name="Line 1">
          <a:extLst>
            <a:ext uri="{FF2B5EF4-FFF2-40B4-BE49-F238E27FC236}">
              <a16:creationId xmlns:a16="http://schemas.microsoft.com/office/drawing/2014/main" id="{FF9F2ACB-CD88-421F-82B4-911DCF4F1B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9" name="Line 1">
          <a:extLst>
            <a:ext uri="{FF2B5EF4-FFF2-40B4-BE49-F238E27FC236}">
              <a16:creationId xmlns:a16="http://schemas.microsoft.com/office/drawing/2014/main" id="{C031BC15-8584-46B6-BE80-EDEB3DF61E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0" name="Line 1">
          <a:extLst>
            <a:ext uri="{FF2B5EF4-FFF2-40B4-BE49-F238E27FC236}">
              <a16:creationId xmlns:a16="http://schemas.microsoft.com/office/drawing/2014/main" id="{B5262D34-C945-41FA-BE34-C85BFAED77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1" name="Line 1">
          <a:extLst>
            <a:ext uri="{FF2B5EF4-FFF2-40B4-BE49-F238E27FC236}">
              <a16:creationId xmlns:a16="http://schemas.microsoft.com/office/drawing/2014/main" id="{8A4F2CA2-BBC1-495E-8EE3-C1E87848DC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2" name="Line 1">
          <a:extLst>
            <a:ext uri="{FF2B5EF4-FFF2-40B4-BE49-F238E27FC236}">
              <a16:creationId xmlns:a16="http://schemas.microsoft.com/office/drawing/2014/main" id="{A21C308F-DB75-415E-BBFF-F5C027717A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3" name="Line 1">
          <a:extLst>
            <a:ext uri="{FF2B5EF4-FFF2-40B4-BE49-F238E27FC236}">
              <a16:creationId xmlns:a16="http://schemas.microsoft.com/office/drawing/2014/main" id="{87BCF4CA-DDED-42F6-A9A3-0E220D756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4" name="Line 1">
          <a:extLst>
            <a:ext uri="{FF2B5EF4-FFF2-40B4-BE49-F238E27FC236}">
              <a16:creationId xmlns:a16="http://schemas.microsoft.com/office/drawing/2014/main" id="{4696F59D-B3D9-45E6-95EB-A90A54BD93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5" name="Line 1">
          <a:extLst>
            <a:ext uri="{FF2B5EF4-FFF2-40B4-BE49-F238E27FC236}">
              <a16:creationId xmlns:a16="http://schemas.microsoft.com/office/drawing/2014/main" id="{CAC1F18F-8375-49AA-B323-B4DBDA5029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6" name="Line 1">
          <a:extLst>
            <a:ext uri="{FF2B5EF4-FFF2-40B4-BE49-F238E27FC236}">
              <a16:creationId xmlns:a16="http://schemas.microsoft.com/office/drawing/2014/main" id="{3E2FAC27-445F-4FAC-BCDB-9C38008606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7" name="Line 1">
          <a:extLst>
            <a:ext uri="{FF2B5EF4-FFF2-40B4-BE49-F238E27FC236}">
              <a16:creationId xmlns:a16="http://schemas.microsoft.com/office/drawing/2014/main" id="{DA977506-3D1C-42D9-BAC5-71D636DEF1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8" name="Line 1">
          <a:extLst>
            <a:ext uri="{FF2B5EF4-FFF2-40B4-BE49-F238E27FC236}">
              <a16:creationId xmlns:a16="http://schemas.microsoft.com/office/drawing/2014/main" id="{92905024-3B98-4F72-986D-B55E8FE4B1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9" name="Line 1">
          <a:extLst>
            <a:ext uri="{FF2B5EF4-FFF2-40B4-BE49-F238E27FC236}">
              <a16:creationId xmlns:a16="http://schemas.microsoft.com/office/drawing/2014/main" id="{9FB1CB4E-16B0-4306-8CEA-8A03215601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0" name="Line 1">
          <a:extLst>
            <a:ext uri="{FF2B5EF4-FFF2-40B4-BE49-F238E27FC236}">
              <a16:creationId xmlns:a16="http://schemas.microsoft.com/office/drawing/2014/main" id="{1C516EFC-FC45-4EFF-BF6C-E05EC0D866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1" name="Line 1">
          <a:extLst>
            <a:ext uri="{FF2B5EF4-FFF2-40B4-BE49-F238E27FC236}">
              <a16:creationId xmlns:a16="http://schemas.microsoft.com/office/drawing/2014/main" id="{0DB98C17-422A-4ECF-A864-CB8231624F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2" name="Line 1">
          <a:extLst>
            <a:ext uri="{FF2B5EF4-FFF2-40B4-BE49-F238E27FC236}">
              <a16:creationId xmlns:a16="http://schemas.microsoft.com/office/drawing/2014/main" id="{A372A907-D4E3-439C-B603-50DC34FFCF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3" name="Line 1">
          <a:extLst>
            <a:ext uri="{FF2B5EF4-FFF2-40B4-BE49-F238E27FC236}">
              <a16:creationId xmlns:a16="http://schemas.microsoft.com/office/drawing/2014/main" id="{0AB44250-9ABA-49C2-BA43-D3E181B492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4" name="Line 1">
          <a:extLst>
            <a:ext uri="{FF2B5EF4-FFF2-40B4-BE49-F238E27FC236}">
              <a16:creationId xmlns:a16="http://schemas.microsoft.com/office/drawing/2014/main" id="{EEDA4F97-18E8-4029-A948-452D1C2D2D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5" name="Line 1">
          <a:extLst>
            <a:ext uri="{FF2B5EF4-FFF2-40B4-BE49-F238E27FC236}">
              <a16:creationId xmlns:a16="http://schemas.microsoft.com/office/drawing/2014/main" id="{1E1238A4-6957-4770-A961-1B14F78874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6" name="Line 1">
          <a:extLst>
            <a:ext uri="{FF2B5EF4-FFF2-40B4-BE49-F238E27FC236}">
              <a16:creationId xmlns:a16="http://schemas.microsoft.com/office/drawing/2014/main" id="{0357A9B1-EDFC-40A7-8C59-5BF90869FE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7" name="Line 1">
          <a:extLst>
            <a:ext uri="{FF2B5EF4-FFF2-40B4-BE49-F238E27FC236}">
              <a16:creationId xmlns:a16="http://schemas.microsoft.com/office/drawing/2014/main" id="{E70DEF69-8D31-40CE-B93C-E44E4B6F4B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8" name="Line 1">
          <a:extLst>
            <a:ext uri="{FF2B5EF4-FFF2-40B4-BE49-F238E27FC236}">
              <a16:creationId xmlns:a16="http://schemas.microsoft.com/office/drawing/2014/main" id="{3632E66E-E7FD-41A6-9C0C-5C1F0CCAD5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9" name="Line 1">
          <a:extLst>
            <a:ext uri="{FF2B5EF4-FFF2-40B4-BE49-F238E27FC236}">
              <a16:creationId xmlns:a16="http://schemas.microsoft.com/office/drawing/2014/main" id="{5AB961B2-2B8A-4CE7-B5FE-ED6D41CF0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0" name="Line 1">
          <a:extLst>
            <a:ext uri="{FF2B5EF4-FFF2-40B4-BE49-F238E27FC236}">
              <a16:creationId xmlns:a16="http://schemas.microsoft.com/office/drawing/2014/main" id="{D79575A6-077A-413B-8FE6-04D712EEDF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1" name="Line 1">
          <a:extLst>
            <a:ext uri="{FF2B5EF4-FFF2-40B4-BE49-F238E27FC236}">
              <a16:creationId xmlns:a16="http://schemas.microsoft.com/office/drawing/2014/main" id="{927AD6C6-8A8D-463C-B64B-3DC11BF0FC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2" name="Line 1">
          <a:extLst>
            <a:ext uri="{FF2B5EF4-FFF2-40B4-BE49-F238E27FC236}">
              <a16:creationId xmlns:a16="http://schemas.microsoft.com/office/drawing/2014/main" id="{D2B0752B-77BD-4643-8B26-9B350FECE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3" name="Line 1">
          <a:extLst>
            <a:ext uri="{FF2B5EF4-FFF2-40B4-BE49-F238E27FC236}">
              <a16:creationId xmlns:a16="http://schemas.microsoft.com/office/drawing/2014/main" id="{DCE1548D-9932-4A77-9F59-FD24816483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4" name="Line 1">
          <a:extLst>
            <a:ext uri="{FF2B5EF4-FFF2-40B4-BE49-F238E27FC236}">
              <a16:creationId xmlns:a16="http://schemas.microsoft.com/office/drawing/2014/main" id="{BDD9DCF5-C032-4224-86E3-74121A5A98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5" name="Line 1">
          <a:extLst>
            <a:ext uri="{FF2B5EF4-FFF2-40B4-BE49-F238E27FC236}">
              <a16:creationId xmlns:a16="http://schemas.microsoft.com/office/drawing/2014/main" id="{3ADA8396-3633-485B-9FEB-66441D9C2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6" name="Line 1">
          <a:extLst>
            <a:ext uri="{FF2B5EF4-FFF2-40B4-BE49-F238E27FC236}">
              <a16:creationId xmlns:a16="http://schemas.microsoft.com/office/drawing/2014/main" id="{0EDF05C1-6A75-4427-AC3D-CAEDEC9A93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7" name="Line 1">
          <a:extLst>
            <a:ext uri="{FF2B5EF4-FFF2-40B4-BE49-F238E27FC236}">
              <a16:creationId xmlns:a16="http://schemas.microsoft.com/office/drawing/2014/main" id="{2486195E-7839-45CF-83F6-253223BB9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8" name="Line 1">
          <a:extLst>
            <a:ext uri="{FF2B5EF4-FFF2-40B4-BE49-F238E27FC236}">
              <a16:creationId xmlns:a16="http://schemas.microsoft.com/office/drawing/2014/main" id="{13A5CF0E-6AF2-4EE5-981A-68FFEBC74F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9" name="Line 1">
          <a:extLst>
            <a:ext uri="{FF2B5EF4-FFF2-40B4-BE49-F238E27FC236}">
              <a16:creationId xmlns:a16="http://schemas.microsoft.com/office/drawing/2014/main" id="{A6648D05-779D-48F3-ACE2-E13F260AB2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0" name="Line 1">
          <a:extLst>
            <a:ext uri="{FF2B5EF4-FFF2-40B4-BE49-F238E27FC236}">
              <a16:creationId xmlns:a16="http://schemas.microsoft.com/office/drawing/2014/main" id="{20858DF3-8511-40F5-A332-ECB894BBD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1" name="Line 1">
          <a:extLst>
            <a:ext uri="{FF2B5EF4-FFF2-40B4-BE49-F238E27FC236}">
              <a16:creationId xmlns:a16="http://schemas.microsoft.com/office/drawing/2014/main" id="{EB0FF9C8-3447-45E6-8B15-62BD871199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2" name="Line 1">
          <a:extLst>
            <a:ext uri="{FF2B5EF4-FFF2-40B4-BE49-F238E27FC236}">
              <a16:creationId xmlns:a16="http://schemas.microsoft.com/office/drawing/2014/main" id="{A30B7192-F056-4E39-A4FE-3DA7253C21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3" name="Line 1">
          <a:extLst>
            <a:ext uri="{FF2B5EF4-FFF2-40B4-BE49-F238E27FC236}">
              <a16:creationId xmlns:a16="http://schemas.microsoft.com/office/drawing/2014/main" id="{02C94DE2-4458-422D-9349-319475147D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4" name="Line 1">
          <a:extLst>
            <a:ext uri="{FF2B5EF4-FFF2-40B4-BE49-F238E27FC236}">
              <a16:creationId xmlns:a16="http://schemas.microsoft.com/office/drawing/2014/main" id="{2A6DBD5C-6BDD-43B0-8D87-95D81F0CDB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5" name="Line 1">
          <a:extLst>
            <a:ext uri="{FF2B5EF4-FFF2-40B4-BE49-F238E27FC236}">
              <a16:creationId xmlns:a16="http://schemas.microsoft.com/office/drawing/2014/main" id="{0BB0F129-5B55-48B0-A2FC-BCC37147AF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6" name="Line 1">
          <a:extLst>
            <a:ext uri="{FF2B5EF4-FFF2-40B4-BE49-F238E27FC236}">
              <a16:creationId xmlns:a16="http://schemas.microsoft.com/office/drawing/2014/main" id="{F3C86DB1-2812-4B51-B86E-D7E4DC2597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7" name="Line 1">
          <a:extLst>
            <a:ext uri="{FF2B5EF4-FFF2-40B4-BE49-F238E27FC236}">
              <a16:creationId xmlns:a16="http://schemas.microsoft.com/office/drawing/2014/main" id="{DB4A92A6-305A-43D3-AFE6-4C937FDC0D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8" name="Line 1">
          <a:extLst>
            <a:ext uri="{FF2B5EF4-FFF2-40B4-BE49-F238E27FC236}">
              <a16:creationId xmlns:a16="http://schemas.microsoft.com/office/drawing/2014/main" id="{DE261AEA-9E7B-428C-B6CF-B59D853215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B10D5D35-89B4-452E-83FE-6E12DFA165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D7D2C21A-3BC4-4255-8DF5-9447E062E7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1" name="Line 1">
          <a:extLst>
            <a:ext uri="{FF2B5EF4-FFF2-40B4-BE49-F238E27FC236}">
              <a16:creationId xmlns:a16="http://schemas.microsoft.com/office/drawing/2014/main" id="{98A4A567-EF92-4C13-AC3E-E2F9EB8A93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2" name="Line 1">
          <a:extLst>
            <a:ext uri="{FF2B5EF4-FFF2-40B4-BE49-F238E27FC236}">
              <a16:creationId xmlns:a16="http://schemas.microsoft.com/office/drawing/2014/main" id="{5EE2212F-5323-40EA-AF8E-858063079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D38A73EE-8A3C-46F1-B627-783C899BD1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4" name="Line 1">
          <a:extLst>
            <a:ext uri="{FF2B5EF4-FFF2-40B4-BE49-F238E27FC236}">
              <a16:creationId xmlns:a16="http://schemas.microsoft.com/office/drawing/2014/main" id="{7A264BD3-49BB-4732-B33B-700F4ECE05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269D11DF-6DB4-4A3D-A3D0-17F1281F4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1848917E-1D69-4293-B591-22155AC247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3F6E9F92-CC97-4160-8089-AD6523335E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8" name="Line 1">
          <a:extLst>
            <a:ext uri="{FF2B5EF4-FFF2-40B4-BE49-F238E27FC236}">
              <a16:creationId xmlns:a16="http://schemas.microsoft.com/office/drawing/2014/main" id="{69A912BB-455B-4A4A-909E-01713EC6C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6C0CFA3D-5657-4108-834D-F6D3729F06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0" name="Line 1">
          <a:extLst>
            <a:ext uri="{FF2B5EF4-FFF2-40B4-BE49-F238E27FC236}">
              <a16:creationId xmlns:a16="http://schemas.microsoft.com/office/drawing/2014/main" id="{C77D235B-4FA6-424C-9B5C-44A5D84337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12A871F6-6707-4223-A2C0-CB5E9F1D5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2" name="Line 1">
          <a:extLst>
            <a:ext uri="{FF2B5EF4-FFF2-40B4-BE49-F238E27FC236}">
              <a16:creationId xmlns:a16="http://schemas.microsoft.com/office/drawing/2014/main" id="{3E8051ED-829A-4D64-B301-7F081318AC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3" name="Line 1">
          <a:extLst>
            <a:ext uri="{FF2B5EF4-FFF2-40B4-BE49-F238E27FC236}">
              <a16:creationId xmlns:a16="http://schemas.microsoft.com/office/drawing/2014/main" id="{E1F98651-09E3-4D4E-9BC5-DE79370A0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4" name="Line 1">
          <a:extLst>
            <a:ext uri="{FF2B5EF4-FFF2-40B4-BE49-F238E27FC236}">
              <a16:creationId xmlns:a16="http://schemas.microsoft.com/office/drawing/2014/main" id="{EDFF376C-042D-4139-A09F-FF16F6FE8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AB2FD062-1815-4B0F-806A-4E7A6212A9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61054F41-4B4B-485F-A8F9-2DA45BE897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7" name="Line 1">
          <a:extLst>
            <a:ext uri="{FF2B5EF4-FFF2-40B4-BE49-F238E27FC236}">
              <a16:creationId xmlns:a16="http://schemas.microsoft.com/office/drawing/2014/main" id="{56CFFB02-C8AD-435A-B563-2552F6965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8" name="Line 1">
          <a:extLst>
            <a:ext uri="{FF2B5EF4-FFF2-40B4-BE49-F238E27FC236}">
              <a16:creationId xmlns:a16="http://schemas.microsoft.com/office/drawing/2014/main" id="{B0F7F74E-63E9-4DE9-BE0A-37BBE158E5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B32FFFFE-5D47-4303-B220-7BAD7B4EF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0" name="Line 1">
          <a:extLst>
            <a:ext uri="{FF2B5EF4-FFF2-40B4-BE49-F238E27FC236}">
              <a16:creationId xmlns:a16="http://schemas.microsoft.com/office/drawing/2014/main" id="{41F73E50-755B-4D7B-A371-20D877516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89F7DCE6-2677-4B27-877B-DBE48C512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2" name="Line 1">
          <a:extLst>
            <a:ext uri="{FF2B5EF4-FFF2-40B4-BE49-F238E27FC236}">
              <a16:creationId xmlns:a16="http://schemas.microsoft.com/office/drawing/2014/main" id="{B63CE365-F693-4682-855D-A5B84AC91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3" name="Line 1">
          <a:extLst>
            <a:ext uri="{FF2B5EF4-FFF2-40B4-BE49-F238E27FC236}">
              <a16:creationId xmlns:a16="http://schemas.microsoft.com/office/drawing/2014/main" id="{44C66387-5DAB-455B-A27C-600C1DB174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6ADB0D0C-437E-4D38-8BB7-098282E7FE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1AE36508-B3D4-4322-AC87-C83CD8E01A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2CCC35FD-B5A2-4116-9AD8-B88A6EBF4E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2C551263-1BEC-4BED-A9E8-E14D8CB57B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0CF1086E-377A-4988-A95D-4F5EDCBB41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9" name="Line 1">
          <a:extLst>
            <a:ext uri="{FF2B5EF4-FFF2-40B4-BE49-F238E27FC236}">
              <a16:creationId xmlns:a16="http://schemas.microsoft.com/office/drawing/2014/main" id="{DDDE5443-88A6-45BE-9AFF-895182E0F0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0" name="Line 1">
          <a:extLst>
            <a:ext uri="{FF2B5EF4-FFF2-40B4-BE49-F238E27FC236}">
              <a16:creationId xmlns:a16="http://schemas.microsoft.com/office/drawing/2014/main" id="{02FB8D5D-062D-48EC-8BCD-B4E5C87149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34B1B974-29BB-48F2-9093-FEE3D386E7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2" name="Line 1">
          <a:extLst>
            <a:ext uri="{FF2B5EF4-FFF2-40B4-BE49-F238E27FC236}">
              <a16:creationId xmlns:a16="http://schemas.microsoft.com/office/drawing/2014/main" id="{9BE975F0-B4BA-47CC-9A6C-A43B2BC9BA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3" name="Line 1">
          <a:extLst>
            <a:ext uri="{FF2B5EF4-FFF2-40B4-BE49-F238E27FC236}">
              <a16:creationId xmlns:a16="http://schemas.microsoft.com/office/drawing/2014/main" id="{B36A07EB-4073-4B01-B51A-D7964A66A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4" name="Line 1">
          <a:extLst>
            <a:ext uri="{FF2B5EF4-FFF2-40B4-BE49-F238E27FC236}">
              <a16:creationId xmlns:a16="http://schemas.microsoft.com/office/drawing/2014/main" id="{2E282B49-5D16-4D4C-B7B7-C89F1B092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5" name="Line 1">
          <a:extLst>
            <a:ext uri="{FF2B5EF4-FFF2-40B4-BE49-F238E27FC236}">
              <a16:creationId xmlns:a16="http://schemas.microsoft.com/office/drawing/2014/main" id="{AC51337B-213F-4E5D-A0F9-A03F2E17A0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6" name="Line 1">
          <a:extLst>
            <a:ext uri="{FF2B5EF4-FFF2-40B4-BE49-F238E27FC236}">
              <a16:creationId xmlns:a16="http://schemas.microsoft.com/office/drawing/2014/main" id="{57E6A24F-BB9E-4C5A-9EB8-00A1EBFED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7" name="Line 1">
          <a:extLst>
            <a:ext uri="{FF2B5EF4-FFF2-40B4-BE49-F238E27FC236}">
              <a16:creationId xmlns:a16="http://schemas.microsoft.com/office/drawing/2014/main" id="{B5944034-BFD7-43B4-9B1B-BD4F618CF0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2F114EDD-593E-4057-A6A7-A0A06E6E2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9" name="Line 1">
          <a:extLst>
            <a:ext uri="{FF2B5EF4-FFF2-40B4-BE49-F238E27FC236}">
              <a16:creationId xmlns:a16="http://schemas.microsoft.com/office/drawing/2014/main" id="{F0C6E73F-102A-4214-B4ED-7C2F8F57AD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0" name="Line 1">
          <a:extLst>
            <a:ext uri="{FF2B5EF4-FFF2-40B4-BE49-F238E27FC236}">
              <a16:creationId xmlns:a16="http://schemas.microsoft.com/office/drawing/2014/main" id="{BA42E926-3965-44FB-BCC4-5C5D1A623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1" name="Line 1">
          <a:extLst>
            <a:ext uri="{FF2B5EF4-FFF2-40B4-BE49-F238E27FC236}">
              <a16:creationId xmlns:a16="http://schemas.microsoft.com/office/drawing/2014/main" id="{03F6F270-FA5B-4305-9BD0-EF7C71015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2" name="Line 1">
          <a:extLst>
            <a:ext uri="{FF2B5EF4-FFF2-40B4-BE49-F238E27FC236}">
              <a16:creationId xmlns:a16="http://schemas.microsoft.com/office/drawing/2014/main" id="{F02D8F73-3C02-40B1-AD68-15B961FD39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3" name="Line 1">
          <a:extLst>
            <a:ext uri="{FF2B5EF4-FFF2-40B4-BE49-F238E27FC236}">
              <a16:creationId xmlns:a16="http://schemas.microsoft.com/office/drawing/2014/main" id="{DC472B6F-0D15-4A53-BA7F-7A2EB10D70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4" name="Line 1">
          <a:extLst>
            <a:ext uri="{FF2B5EF4-FFF2-40B4-BE49-F238E27FC236}">
              <a16:creationId xmlns:a16="http://schemas.microsoft.com/office/drawing/2014/main" id="{3AE301EC-6CF8-43F8-9690-5570EABE14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5" name="Line 1">
          <a:extLst>
            <a:ext uri="{FF2B5EF4-FFF2-40B4-BE49-F238E27FC236}">
              <a16:creationId xmlns:a16="http://schemas.microsoft.com/office/drawing/2014/main" id="{1B5081B3-20C0-40D7-A35F-26C700D87F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6" name="Line 1">
          <a:extLst>
            <a:ext uri="{FF2B5EF4-FFF2-40B4-BE49-F238E27FC236}">
              <a16:creationId xmlns:a16="http://schemas.microsoft.com/office/drawing/2014/main" id="{4FEA968E-C330-4B1F-BE66-CEEC6A9EF4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7" name="Line 1">
          <a:extLst>
            <a:ext uri="{FF2B5EF4-FFF2-40B4-BE49-F238E27FC236}">
              <a16:creationId xmlns:a16="http://schemas.microsoft.com/office/drawing/2014/main" id="{0001F8E1-791A-4E4E-BF44-221F69A2D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8" name="Line 1">
          <a:extLst>
            <a:ext uri="{FF2B5EF4-FFF2-40B4-BE49-F238E27FC236}">
              <a16:creationId xmlns:a16="http://schemas.microsoft.com/office/drawing/2014/main" id="{8427BB88-3EA0-4115-A90A-C080A0DF2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9" name="Line 1">
          <a:extLst>
            <a:ext uri="{FF2B5EF4-FFF2-40B4-BE49-F238E27FC236}">
              <a16:creationId xmlns:a16="http://schemas.microsoft.com/office/drawing/2014/main" id="{BE369DA7-9A64-485A-B961-3329A66FDA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0" name="Line 1">
          <a:extLst>
            <a:ext uri="{FF2B5EF4-FFF2-40B4-BE49-F238E27FC236}">
              <a16:creationId xmlns:a16="http://schemas.microsoft.com/office/drawing/2014/main" id="{CC048F5A-ADD9-4628-9EE3-3DCF0F16D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1" name="Line 1">
          <a:extLst>
            <a:ext uri="{FF2B5EF4-FFF2-40B4-BE49-F238E27FC236}">
              <a16:creationId xmlns:a16="http://schemas.microsoft.com/office/drawing/2014/main" id="{35B29A8D-2F5F-49B4-BB5C-02C042AFE1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2" name="Line 1">
          <a:extLst>
            <a:ext uri="{FF2B5EF4-FFF2-40B4-BE49-F238E27FC236}">
              <a16:creationId xmlns:a16="http://schemas.microsoft.com/office/drawing/2014/main" id="{7EF3C593-B297-46DB-9194-31B5121D7A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3" name="Line 1">
          <a:extLst>
            <a:ext uri="{FF2B5EF4-FFF2-40B4-BE49-F238E27FC236}">
              <a16:creationId xmlns:a16="http://schemas.microsoft.com/office/drawing/2014/main" id="{CD7E2D5E-7A3B-4898-ACC1-79ED352C3D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4" name="Line 1">
          <a:extLst>
            <a:ext uri="{FF2B5EF4-FFF2-40B4-BE49-F238E27FC236}">
              <a16:creationId xmlns:a16="http://schemas.microsoft.com/office/drawing/2014/main" id="{21CFCB97-4315-417D-B6A7-67B1EC85B2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F360490B-4F39-4E70-9D61-0E69BDB4FD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A5BA5FD0-D94D-4F8B-B47F-226F7A10AC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D722F7BE-1950-43DD-B00D-623A87676A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8" name="Line 1">
          <a:extLst>
            <a:ext uri="{FF2B5EF4-FFF2-40B4-BE49-F238E27FC236}">
              <a16:creationId xmlns:a16="http://schemas.microsoft.com/office/drawing/2014/main" id="{465B3323-7D91-4306-8B58-0B9AA93CE0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9" name="Line 1">
          <a:extLst>
            <a:ext uri="{FF2B5EF4-FFF2-40B4-BE49-F238E27FC236}">
              <a16:creationId xmlns:a16="http://schemas.microsoft.com/office/drawing/2014/main" id="{E43B1C68-51D3-4E82-B8EA-12B33C31CF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0" name="Line 1">
          <a:extLst>
            <a:ext uri="{FF2B5EF4-FFF2-40B4-BE49-F238E27FC236}">
              <a16:creationId xmlns:a16="http://schemas.microsoft.com/office/drawing/2014/main" id="{CB554F9B-CE7E-47E4-A261-7EDAFC9682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1" name="Line 1">
          <a:extLst>
            <a:ext uri="{FF2B5EF4-FFF2-40B4-BE49-F238E27FC236}">
              <a16:creationId xmlns:a16="http://schemas.microsoft.com/office/drawing/2014/main" id="{A9295456-B4D2-4453-BE26-85FE2042CF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2" name="Line 1">
          <a:extLst>
            <a:ext uri="{FF2B5EF4-FFF2-40B4-BE49-F238E27FC236}">
              <a16:creationId xmlns:a16="http://schemas.microsoft.com/office/drawing/2014/main" id="{D3350570-2809-405C-B24B-8651CC19E6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3" name="Line 1">
          <a:extLst>
            <a:ext uri="{FF2B5EF4-FFF2-40B4-BE49-F238E27FC236}">
              <a16:creationId xmlns:a16="http://schemas.microsoft.com/office/drawing/2014/main" id="{DCEFFEC2-2A0A-4963-BD1F-F24BFE103E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4" name="Line 1">
          <a:extLst>
            <a:ext uri="{FF2B5EF4-FFF2-40B4-BE49-F238E27FC236}">
              <a16:creationId xmlns:a16="http://schemas.microsoft.com/office/drawing/2014/main" id="{DA9AAD9D-37D0-47A7-921F-6B4CA3E9DF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0AD9CF39-A320-4C38-9E50-A462F9616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6" name="Line 1">
          <a:extLst>
            <a:ext uri="{FF2B5EF4-FFF2-40B4-BE49-F238E27FC236}">
              <a16:creationId xmlns:a16="http://schemas.microsoft.com/office/drawing/2014/main" id="{B61055A4-FFB6-4F6C-89BD-DB64D37966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7" name="Line 1">
          <a:extLst>
            <a:ext uri="{FF2B5EF4-FFF2-40B4-BE49-F238E27FC236}">
              <a16:creationId xmlns:a16="http://schemas.microsoft.com/office/drawing/2014/main" id="{C5843FA1-4E8E-49AD-937B-62998D2CA7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8" name="Line 1">
          <a:extLst>
            <a:ext uri="{FF2B5EF4-FFF2-40B4-BE49-F238E27FC236}">
              <a16:creationId xmlns:a16="http://schemas.microsoft.com/office/drawing/2014/main" id="{63E319E2-D453-4782-B1E6-01A9CAE951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9" name="Line 1">
          <a:extLst>
            <a:ext uri="{FF2B5EF4-FFF2-40B4-BE49-F238E27FC236}">
              <a16:creationId xmlns:a16="http://schemas.microsoft.com/office/drawing/2014/main" id="{73A7000D-5090-43DF-9376-6CB1ABB30D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93EB7069-B139-46D0-B804-EAEA98859C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14D2342E-5257-4A79-BC34-32D5A880BB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4884C4B0-F175-4E96-B9BF-17D3BF3A5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3" name="Line 1">
          <a:extLst>
            <a:ext uri="{FF2B5EF4-FFF2-40B4-BE49-F238E27FC236}">
              <a16:creationId xmlns:a16="http://schemas.microsoft.com/office/drawing/2014/main" id="{90C3327E-4C96-428C-AF4A-14569E0CC9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79170CC2-DC3D-4108-A887-63BD810A2F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5" name="Line 1">
          <a:extLst>
            <a:ext uri="{FF2B5EF4-FFF2-40B4-BE49-F238E27FC236}">
              <a16:creationId xmlns:a16="http://schemas.microsoft.com/office/drawing/2014/main" id="{88CC784F-AA64-4B35-9E8F-DDC7CEC50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6" name="Line 1">
          <a:extLst>
            <a:ext uri="{FF2B5EF4-FFF2-40B4-BE49-F238E27FC236}">
              <a16:creationId xmlns:a16="http://schemas.microsoft.com/office/drawing/2014/main" id="{A53D6925-5257-4AEF-B5AD-B21E311DA7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7" name="Line 1">
          <a:extLst>
            <a:ext uri="{FF2B5EF4-FFF2-40B4-BE49-F238E27FC236}">
              <a16:creationId xmlns:a16="http://schemas.microsoft.com/office/drawing/2014/main" id="{521C3235-40A7-479A-9DDE-FBD98FDCCB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8" name="Line 1">
          <a:extLst>
            <a:ext uri="{FF2B5EF4-FFF2-40B4-BE49-F238E27FC236}">
              <a16:creationId xmlns:a16="http://schemas.microsoft.com/office/drawing/2014/main" id="{2800C44D-B7CE-4E95-8EDE-6F78423E07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9" name="Line 1">
          <a:extLst>
            <a:ext uri="{FF2B5EF4-FFF2-40B4-BE49-F238E27FC236}">
              <a16:creationId xmlns:a16="http://schemas.microsoft.com/office/drawing/2014/main" id="{44214A8A-0E7E-4849-8DDC-F23A58A3B0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57A2E65F-3037-43DB-877C-5DE3C2EF8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1" name="Line 1">
          <a:extLst>
            <a:ext uri="{FF2B5EF4-FFF2-40B4-BE49-F238E27FC236}">
              <a16:creationId xmlns:a16="http://schemas.microsoft.com/office/drawing/2014/main" id="{82014104-0568-4B46-B2F1-C096A63D53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BBE125AC-047C-4B5D-A46B-A6D951DBB4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3" name="Line 1">
          <a:extLst>
            <a:ext uri="{FF2B5EF4-FFF2-40B4-BE49-F238E27FC236}">
              <a16:creationId xmlns:a16="http://schemas.microsoft.com/office/drawing/2014/main" id="{0051FAF3-B6A1-4825-B62A-AC89491CBC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4" name="Line 1">
          <a:extLst>
            <a:ext uri="{FF2B5EF4-FFF2-40B4-BE49-F238E27FC236}">
              <a16:creationId xmlns:a16="http://schemas.microsoft.com/office/drawing/2014/main" id="{C3C44DC1-C561-4109-A63D-DBD4E4E341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5" name="Line 1">
          <a:extLst>
            <a:ext uri="{FF2B5EF4-FFF2-40B4-BE49-F238E27FC236}">
              <a16:creationId xmlns:a16="http://schemas.microsoft.com/office/drawing/2014/main" id="{3FDF6601-8905-4F39-A904-0F68F8DF72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6" name="Line 1">
          <a:extLst>
            <a:ext uri="{FF2B5EF4-FFF2-40B4-BE49-F238E27FC236}">
              <a16:creationId xmlns:a16="http://schemas.microsoft.com/office/drawing/2014/main" id="{B1C4EB5F-2662-47D3-A8F7-60D28BBFD0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7" name="Line 1">
          <a:extLst>
            <a:ext uri="{FF2B5EF4-FFF2-40B4-BE49-F238E27FC236}">
              <a16:creationId xmlns:a16="http://schemas.microsoft.com/office/drawing/2014/main" id="{F8AB999A-C112-4FD8-BBBD-44A5BF823E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8" name="Line 1">
          <a:extLst>
            <a:ext uri="{FF2B5EF4-FFF2-40B4-BE49-F238E27FC236}">
              <a16:creationId xmlns:a16="http://schemas.microsoft.com/office/drawing/2014/main" id="{D234BDED-85A3-4EFE-BB9D-E51BF61B56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9" name="Line 1">
          <a:extLst>
            <a:ext uri="{FF2B5EF4-FFF2-40B4-BE49-F238E27FC236}">
              <a16:creationId xmlns:a16="http://schemas.microsoft.com/office/drawing/2014/main" id="{A954D557-9D8C-4290-8564-4817B8D87D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0" name="Line 1">
          <a:extLst>
            <a:ext uri="{FF2B5EF4-FFF2-40B4-BE49-F238E27FC236}">
              <a16:creationId xmlns:a16="http://schemas.microsoft.com/office/drawing/2014/main" id="{AE2D33F0-450C-4F9E-97E6-E392014C96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095266AD-5097-4880-94C9-3A8294050C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2" name="Line 1">
          <a:extLst>
            <a:ext uri="{FF2B5EF4-FFF2-40B4-BE49-F238E27FC236}">
              <a16:creationId xmlns:a16="http://schemas.microsoft.com/office/drawing/2014/main" id="{9093AD75-5DCC-4704-AA3A-A702D729C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3" name="Line 1">
          <a:extLst>
            <a:ext uri="{FF2B5EF4-FFF2-40B4-BE49-F238E27FC236}">
              <a16:creationId xmlns:a16="http://schemas.microsoft.com/office/drawing/2014/main" id="{F24CCB10-C06D-4E95-B747-CB3A9B079B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4" name="Line 1">
          <a:extLst>
            <a:ext uri="{FF2B5EF4-FFF2-40B4-BE49-F238E27FC236}">
              <a16:creationId xmlns:a16="http://schemas.microsoft.com/office/drawing/2014/main" id="{7826DAB9-33A5-4465-9367-3AF5D8AF42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5" name="Line 1">
          <a:extLst>
            <a:ext uri="{FF2B5EF4-FFF2-40B4-BE49-F238E27FC236}">
              <a16:creationId xmlns:a16="http://schemas.microsoft.com/office/drawing/2014/main" id="{DDA04E11-C863-49B9-A0CF-2D1B7336F6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6" name="Line 1">
          <a:extLst>
            <a:ext uri="{FF2B5EF4-FFF2-40B4-BE49-F238E27FC236}">
              <a16:creationId xmlns:a16="http://schemas.microsoft.com/office/drawing/2014/main" id="{62BC3BFF-68F3-42E7-8852-3E49B0C838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A7D52A10-C091-463D-9FCC-78535FBA4D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8" name="Line 1">
          <a:extLst>
            <a:ext uri="{FF2B5EF4-FFF2-40B4-BE49-F238E27FC236}">
              <a16:creationId xmlns:a16="http://schemas.microsoft.com/office/drawing/2014/main" id="{63CBFDDD-1478-42C7-8BB7-859E9A2B2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A3233FAE-57BE-4870-822F-9F7F7EF30F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0" name="Line 1">
          <a:extLst>
            <a:ext uri="{FF2B5EF4-FFF2-40B4-BE49-F238E27FC236}">
              <a16:creationId xmlns:a16="http://schemas.microsoft.com/office/drawing/2014/main" id="{A391B78B-9D3D-4A0B-87D5-A3F472E8BA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21BACC86-3F87-4C08-99BE-E8498CC0A6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2" name="Line 1">
          <a:extLst>
            <a:ext uri="{FF2B5EF4-FFF2-40B4-BE49-F238E27FC236}">
              <a16:creationId xmlns:a16="http://schemas.microsoft.com/office/drawing/2014/main" id="{FDC5C34B-F356-4145-BE9B-53D57E6FA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53A2C9E9-DDDC-4E68-A228-42432E00B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4" name="Line 1">
          <a:extLst>
            <a:ext uri="{FF2B5EF4-FFF2-40B4-BE49-F238E27FC236}">
              <a16:creationId xmlns:a16="http://schemas.microsoft.com/office/drawing/2014/main" id="{6FBDE8B0-46D5-4D75-888A-1A5162A745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5" name="Line 1">
          <a:extLst>
            <a:ext uri="{FF2B5EF4-FFF2-40B4-BE49-F238E27FC236}">
              <a16:creationId xmlns:a16="http://schemas.microsoft.com/office/drawing/2014/main" id="{E205A4D6-4D08-4EF2-BE6A-F15336BB2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6" name="Line 1">
          <a:extLst>
            <a:ext uri="{FF2B5EF4-FFF2-40B4-BE49-F238E27FC236}">
              <a16:creationId xmlns:a16="http://schemas.microsoft.com/office/drawing/2014/main" id="{604A2129-C7D4-4426-AC98-DA456F044C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7" name="Line 1">
          <a:extLst>
            <a:ext uri="{FF2B5EF4-FFF2-40B4-BE49-F238E27FC236}">
              <a16:creationId xmlns:a16="http://schemas.microsoft.com/office/drawing/2014/main" id="{F8F4A9BB-7A76-465E-82FC-BB74C5523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8" name="Line 1">
          <a:extLst>
            <a:ext uri="{FF2B5EF4-FFF2-40B4-BE49-F238E27FC236}">
              <a16:creationId xmlns:a16="http://schemas.microsoft.com/office/drawing/2014/main" id="{0980BE24-AA0D-4151-9C7C-8109A574A3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9" name="Line 1">
          <a:extLst>
            <a:ext uri="{FF2B5EF4-FFF2-40B4-BE49-F238E27FC236}">
              <a16:creationId xmlns:a16="http://schemas.microsoft.com/office/drawing/2014/main" id="{EDF50FD3-1995-4D2D-B108-507F7BB1CB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0" name="Line 1">
          <a:extLst>
            <a:ext uri="{FF2B5EF4-FFF2-40B4-BE49-F238E27FC236}">
              <a16:creationId xmlns:a16="http://schemas.microsoft.com/office/drawing/2014/main" id="{448B47A7-FEB0-47D4-99A3-F60AAED7D6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1" name="Line 1">
          <a:extLst>
            <a:ext uri="{FF2B5EF4-FFF2-40B4-BE49-F238E27FC236}">
              <a16:creationId xmlns:a16="http://schemas.microsoft.com/office/drawing/2014/main" id="{164811A0-DDB8-4327-9512-C4F39070CB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2" name="Line 1">
          <a:extLst>
            <a:ext uri="{FF2B5EF4-FFF2-40B4-BE49-F238E27FC236}">
              <a16:creationId xmlns:a16="http://schemas.microsoft.com/office/drawing/2014/main" id="{757195EA-6B33-48A0-8CD5-E044B63729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3" name="Line 1">
          <a:extLst>
            <a:ext uri="{FF2B5EF4-FFF2-40B4-BE49-F238E27FC236}">
              <a16:creationId xmlns:a16="http://schemas.microsoft.com/office/drawing/2014/main" id="{7DA7BE2D-9DD3-4EF9-8E31-6226AA8995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4" name="Line 1">
          <a:extLst>
            <a:ext uri="{FF2B5EF4-FFF2-40B4-BE49-F238E27FC236}">
              <a16:creationId xmlns:a16="http://schemas.microsoft.com/office/drawing/2014/main" id="{C952BB51-4452-4BD8-A195-1FD5FE1939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5" name="Line 1">
          <a:extLst>
            <a:ext uri="{FF2B5EF4-FFF2-40B4-BE49-F238E27FC236}">
              <a16:creationId xmlns:a16="http://schemas.microsoft.com/office/drawing/2014/main" id="{C0277491-A36E-464A-8F92-968E58E2BC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2588C6D2-B290-47DC-8430-077E03371F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7" name="Line 1">
          <a:extLst>
            <a:ext uri="{FF2B5EF4-FFF2-40B4-BE49-F238E27FC236}">
              <a16:creationId xmlns:a16="http://schemas.microsoft.com/office/drawing/2014/main" id="{9F3C134C-5D1D-4AF2-89CC-8F4514CEB2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8" name="Line 1">
          <a:extLst>
            <a:ext uri="{FF2B5EF4-FFF2-40B4-BE49-F238E27FC236}">
              <a16:creationId xmlns:a16="http://schemas.microsoft.com/office/drawing/2014/main" id="{68353DED-DE80-42B4-A813-52FE91CD40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AF991ECF-3BF3-4A26-A990-430CDCADFA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0" name="Line 1">
          <a:extLst>
            <a:ext uri="{FF2B5EF4-FFF2-40B4-BE49-F238E27FC236}">
              <a16:creationId xmlns:a16="http://schemas.microsoft.com/office/drawing/2014/main" id="{BC90B275-3085-41B9-97EB-C63DEF7884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1" name="Line 1">
          <a:extLst>
            <a:ext uri="{FF2B5EF4-FFF2-40B4-BE49-F238E27FC236}">
              <a16:creationId xmlns:a16="http://schemas.microsoft.com/office/drawing/2014/main" id="{1D0827F4-314E-4A42-8C83-5F74305396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2" name="Line 1">
          <a:extLst>
            <a:ext uri="{FF2B5EF4-FFF2-40B4-BE49-F238E27FC236}">
              <a16:creationId xmlns:a16="http://schemas.microsoft.com/office/drawing/2014/main" id="{EB387C31-A854-4928-90C0-CF2262D720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3" name="Line 1">
          <a:extLst>
            <a:ext uri="{FF2B5EF4-FFF2-40B4-BE49-F238E27FC236}">
              <a16:creationId xmlns:a16="http://schemas.microsoft.com/office/drawing/2014/main" id="{A82742BE-9355-4F3C-B701-A90D14A845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FD0A2D12-26F1-4A2B-AA58-C1BA624265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5" name="Line 1">
          <a:extLst>
            <a:ext uri="{FF2B5EF4-FFF2-40B4-BE49-F238E27FC236}">
              <a16:creationId xmlns:a16="http://schemas.microsoft.com/office/drawing/2014/main" id="{12254E3C-8D7F-48FB-98FD-D2496F09F4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6" name="Line 1">
          <a:extLst>
            <a:ext uri="{FF2B5EF4-FFF2-40B4-BE49-F238E27FC236}">
              <a16:creationId xmlns:a16="http://schemas.microsoft.com/office/drawing/2014/main" id="{E8116746-507B-43CA-A76B-18956335C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7" name="Line 1">
          <a:extLst>
            <a:ext uri="{FF2B5EF4-FFF2-40B4-BE49-F238E27FC236}">
              <a16:creationId xmlns:a16="http://schemas.microsoft.com/office/drawing/2014/main" id="{B1148E29-F68E-4B8A-A9B6-0CEEB5ACD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8" name="Line 1">
          <a:extLst>
            <a:ext uri="{FF2B5EF4-FFF2-40B4-BE49-F238E27FC236}">
              <a16:creationId xmlns:a16="http://schemas.microsoft.com/office/drawing/2014/main" id="{1BF573E9-2B99-428D-897C-646ACFEE87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9" name="Line 1">
          <a:extLst>
            <a:ext uri="{FF2B5EF4-FFF2-40B4-BE49-F238E27FC236}">
              <a16:creationId xmlns:a16="http://schemas.microsoft.com/office/drawing/2014/main" id="{4B7F5AE2-5501-484D-A14B-D2C854C8DF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0" name="Line 1">
          <a:extLst>
            <a:ext uri="{FF2B5EF4-FFF2-40B4-BE49-F238E27FC236}">
              <a16:creationId xmlns:a16="http://schemas.microsoft.com/office/drawing/2014/main" id="{155E85EB-B02A-4590-A218-CB46002BE3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1" name="Line 1">
          <a:extLst>
            <a:ext uri="{FF2B5EF4-FFF2-40B4-BE49-F238E27FC236}">
              <a16:creationId xmlns:a16="http://schemas.microsoft.com/office/drawing/2014/main" id="{C4074063-2056-4B7F-AFB3-DA3120645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2" name="Line 1">
          <a:extLst>
            <a:ext uri="{FF2B5EF4-FFF2-40B4-BE49-F238E27FC236}">
              <a16:creationId xmlns:a16="http://schemas.microsoft.com/office/drawing/2014/main" id="{D7F87C00-5305-4555-8C36-CDCE78B970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3" name="Line 1">
          <a:extLst>
            <a:ext uri="{FF2B5EF4-FFF2-40B4-BE49-F238E27FC236}">
              <a16:creationId xmlns:a16="http://schemas.microsoft.com/office/drawing/2014/main" id="{D1CC1E82-9717-4525-BF2A-8032DD20C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4" name="Line 1">
          <a:extLst>
            <a:ext uri="{FF2B5EF4-FFF2-40B4-BE49-F238E27FC236}">
              <a16:creationId xmlns:a16="http://schemas.microsoft.com/office/drawing/2014/main" id="{62960C4F-CB5C-45A6-B336-90ABE83C5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5" name="Line 1">
          <a:extLst>
            <a:ext uri="{FF2B5EF4-FFF2-40B4-BE49-F238E27FC236}">
              <a16:creationId xmlns:a16="http://schemas.microsoft.com/office/drawing/2014/main" id="{C49029C9-02C1-4DA3-BF90-95C3915EA3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6" name="Line 1">
          <a:extLst>
            <a:ext uri="{FF2B5EF4-FFF2-40B4-BE49-F238E27FC236}">
              <a16:creationId xmlns:a16="http://schemas.microsoft.com/office/drawing/2014/main" id="{81F2A6A0-75BE-4720-97B2-E3CE115718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7" name="Line 1">
          <a:extLst>
            <a:ext uri="{FF2B5EF4-FFF2-40B4-BE49-F238E27FC236}">
              <a16:creationId xmlns:a16="http://schemas.microsoft.com/office/drawing/2014/main" id="{83E838D7-607D-42D1-8DEB-370EEF9DAA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2175BD25-3C4B-44CC-BE6A-13DE4F0218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9" name="Line 1">
          <a:extLst>
            <a:ext uri="{FF2B5EF4-FFF2-40B4-BE49-F238E27FC236}">
              <a16:creationId xmlns:a16="http://schemas.microsoft.com/office/drawing/2014/main" id="{126033F4-45BB-4949-9D86-A69B6633E9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7E36F16E-E079-4FFD-81BF-B14EA894C9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1" name="Line 1">
          <a:extLst>
            <a:ext uri="{FF2B5EF4-FFF2-40B4-BE49-F238E27FC236}">
              <a16:creationId xmlns:a16="http://schemas.microsoft.com/office/drawing/2014/main" id="{B0454E32-2567-4F0C-B536-08A0923EC6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D78F48B5-FA5B-4622-B58C-488B0FAB4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F81A6706-1FA1-44FB-90F7-10B9C0F033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2194" name="テキスト ボックス 2193">
          <a:extLst>
            <a:ext uri="{FF2B5EF4-FFF2-40B4-BE49-F238E27FC236}">
              <a16:creationId xmlns:a16="http://schemas.microsoft.com/office/drawing/2014/main" id="{83402632-1D9E-4C30-8A53-4EA1D796064A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5" name="Line 1">
          <a:extLst>
            <a:ext uri="{FF2B5EF4-FFF2-40B4-BE49-F238E27FC236}">
              <a16:creationId xmlns:a16="http://schemas.microsoft.com/office/drawing/2014/main" id="{DE96031B-5AB6-4CD3-8EF9-B926E1E0C3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6" name="Line 1">
          <a:extLst>
            <a:ext uri="{FF2B5EF4-FFF2-40B4-BE49-F238E27FC236}">
              <a16:creationId xmlns:a16="http://schemas.microsoft.com/office/drawing/2014/main" id="{A53A0889-436A-492A-9159-2C9F66A6E2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7" name="Line 1">
          <a:extLst>
            <a:ext uri="{FF2B5EF4-FFF2-40B4-BE49-F238E27FC236}">
              <a16:creationId xmlns:a16="http://schemas.microsoft.com/office/drawing/2014/main" id="{D74E69A2-0034-4325-9D99-574FD2B2F6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8" name="Line 1">
          <a:extLst>
            <a:ext uri="{FF2B5EF4-FFF2-40B4-BE49-F238E27FC236}">
              <a16:creationId xmlns:a16="http://schemas.microsoft.com/office/drawing/2014/main" id="{AFDF261B-9429-48B4-A7C3-BB66265ECA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9" name="Line 1">
          <a:extLst>
            <a:ext uri="{FF2B5EF4-FFF2-40B4-BE49-F238E27FC236}">
              <a16:creationId xmlns:a16="http://schemas.microsoft.com/office/drawing/2014/main" id="{962E7603-892E-4BF5-8346-8FF6A6AAE5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0" name="Line 1">
          <a:extLst>
            <a:ext uri="{FF2B5EF4-FFF2-40B4-BE49-F238E27FC236}">
              <a16:creationId xmlns:a16="http://schemas.microsoft.com/office/drawing/2014/main" id="{6E5817E1-394C-46D7-B628-CBAFB64B14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1" name="Line 1">
          <a:extLst>
            <a:ext uri="{FF2B5EF4-FFF2-40B4-BE49-F238E27FC236}">
              <a16:creationId xmlns:a16="http://schemas.microsoft.com/office/drawing/2014/main" id="{DBC19545-19D8-42CB-8113-2812A0E464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2" name="Line 1">
          <a:extLst>
            <a:ext uri="{FF2B5EF4-FFF2-40B4-BE49-F238E27FC236}">
              <a16:creationId xmlns:a16="http://schemas.microsoft.com/office/drawing/2014/main" id="{D7FDE003-F157-4F57-8DF2-28776424CA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3" name="Line 1">
          <a:extLst>
            <a:ext uri="{FF2B5EF4-FFF2-40B4-BE49-F238E27FC236}">
              <a16:creationId xmlns:a16="http://schemas.microsoft.com/office/drawing/2014/main" id="{1B01E9C7-EA7F-4DF8-A8B8-3679A9C48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4" name="Line 1">
          <a:extLst>
            <a:ext uri="{FF2B5EF4-FFF2-40B4-BE49-F238E27FC236}">
              <a16:creationId xmlns:a16="http://schemas.microsoft.com/office/drawing/2014/main" id="{1208EE0B-1172-46D5-8F1D-6D2C2D6D4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6C7A92B2-7499-416E-B67A-737758CF3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6" name="Line 1">
          <a:extLst>
            <a:ext uri="{FF2B5EF4-FFF2-40B4-BE49-F238E27FC236}">
              <a16:creationId xmlns:a16="http://schemas.microsoft.com/office/drawing/2014/main" id="{3E8AEAEE-5D4B-4447-A87F-FB330952B9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23067B36-03C7-4A0A-A6BE-69EFE7F4DD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8" name="Line 1">
          <a:extLst>
            <a:ext uri="{FF2B5EF4-FFF2-40B4-BE49-F238E27FC236}">
              <a16:creationId xmlns:a16="http://schemas.microsoft.com/office/drawing/2014/main" id="{BE79D390-6D77-427D-A3A2-81BAF53954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9" name="Line 1">
          <a:extLst>
            <a:ext uri="{FF2B5EF4-FFF2-40B4-BE49-F238E27FC236}">
              <a16:creationId xmlns:a16="http://schemas.microsoft.com/office/drawing/2014/main" id="{C9CC4B3D-5D63-457E-99DD-0F53715FE5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0" name="Line 1">
          <a:extLst>
            <a:ext uri="{FF2B5EF4-FFF2-40B4-BE49-F238E27FC236}">
              <a16:creationId xmlns:a16="http://schemas.microsoft.com/office/drawing/2014/main" id="{557BE25E-495F-4DE3-B542-32E211AFC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1" name="Line 1">
          <a:extLst>
            <a:ext uri="{FF2B5EF4-FFF2-40B4-BE49-F238E27FC236}">
              <a16:creationId xmlns:a16="http://schemas.microsoft.com/office/drawing/2014/main" id="{7C3E3310-ACCD-455B-919C-E9E80EC217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2" name="Line 1">
          <a:extLst>
            <a:ext uri="{FF2B5EF4-FFF2-40B4-BE49-F238E27FC236}">
              <a16:creationId xmlns:a16="http://schemas.microsoft.com/office/drawing/2014/main" id="{338B16B9-2E6B-4E01-B0FE-3852926C2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3" name="Line 1">
          <a:extLst>
            <a:ext uri="{FF2B5EF4-FFF2-40B4-BE49-F238E27FC236}">
              <a16:creationId xmlns:a16="http://schemas.microsoft.com/office/drawing/2014/main" id="{558F7F4D-42EC-4BEC-A362-7977D7EEA5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4" name="Line 1">
          <a:extLst>
            <a:ext uri="{FF2B5EF4-FFF2-40B4-BE49-F238E27FC236}">
              <a16:creationId xmlns:a16="http://schemas.microsoft.com/office/drawing/2014/main" id="{A5143F30-70C5-4700-9616-957355AABD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5" name="Line 1">
          <a:extLst>
            <a:ext uri="{FF2B5EF4-FFF2-40B4-BE49-F238E27FC236}">
              <a16:creationId xmlns:a16="http://schemas.microsoft.com/office/drawing/2014/main" id="{4C8D9B12-F574-4577-8663-0ACBCFC754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6" name="Line 1">
          <a:extLst>
            <a:ext uri="{FF2B5EF4-FFF2-40B4-BE49-F238E27FC236}">
              <a16:creationId xmlns:a16="http://schemas.microsoft.com/office/drawing/2014/main" id="{5C57F8DA-D4BB-475C-999B-1EBCFFEB45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7" name="Line 1">
          <a:extLst>
            <a:ext uri="{FF2B5EF4-FFF2-40B4-BE49-F238E27FC236}">
              <a16:creationId xmlns:a16="http://schemas.microsoft.com/office/drawing/2014/main" id="{ECB196B6-807B-4F96-B37C-3FDA97CA2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8" name="Line 1">
          <a:extLst>
            <a:ext uri="{FF2B5EF4-FFF2-40B4-BE49-F238E27FC236}">
              <a16:creationId xmlns:a16="http://schemas.microsoft.com/office/drawing/2014/main" id="{EE20D9AE-7619-4AF9-A707-512975F22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9" name="Line 1">
          <a:extLst>
            <a:ext uri="{FF2B5EF4-FFF2-40B4-BE49-F238E27FC236}">
              <a16:creationId xmlns:a16="http://schemas.microsoft.com/office/drawing/2014/main" id="{59BCF6E2-2D17-4173-BE4E-9190655774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0" name="Line 1">
          <a:extLst>
            <a:ext uri="{FF2B5EF4-FFF2-40B4-BE49-F238E27FC236}">
              <a16:creationId xmlns:a16="http://schemas.microsoft.com/office/drawing/2014/main" id="{325501ED-A7A2-4033-AFA1-B8C9412D2B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1" name="Line 1">
          <a:extLst>
            <a:ext uri="{FF2B5EF4-FFF2-40B4-BE49-F238E27FC236}">
              <a16:creationId xmlns:a16="http://schemas.microsoft.com/office/drawing/2014/main" id="{D0011B2E-41A2-4C5B-9073-7E142B793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2" name="Line 1">
          <a:extLst>
            <a:ext uri="{FF2B5EF4-FFF2-40B4-BE49-F238E27FC236}">
              <a16:creationId xmlns:a16="http://schemas.microsoft.com/office/drawing/2014/main" id="{1D699D51-7265-4098-AF21-6204890771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3" name="Line 1">
          <a:extLst>
            <a:ext uri="{FF2B5EF4-FFF2-40B4-BE49-F238E27FC236}">
              <a16:creationId xmlns:a16="http://schemas.microsoft.com/office/drawing/2014/main" id="{3A14619E-818C-4AE8-A1A8-F242D6C9F6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4" name="Line 1">
          <a:extLst>
            <a:ext uri="{FF2B5EF4-FFF2-40B4-BE49-F238E27FC236}">
              <a16:creationId xmlns:a16="http://schemas.microsoft.com/office/drawing/2014/main" id="{C211DD78-BA9B-46FB-B49D-B1EA574802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5" name="Line 1">
          <a:extLst>
            <a:ext uri="{FF2B5EF4-FFF2-40B4-BE49-F238E27FC236}">
              <a16:creationId xmlns:a16="http://schemas.microsoft.com/office/drawing/2014/main" id="{E49D0CF3-DAD4-41D9-9887-5B4CA2FEF5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6" name="Line 1">
          <a:extLst>
            <a:ext uri="{FF2B5EF4-FFF2-40B4-BE49-F238E27FC236}">
              <a16:creationId xmlns:a16="http://schemas.microsoft.com/office/drawing/2014/main" id="{AB7016A2-2B64-4100-9F0F-8EC0CBABA8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7" name="Line 1">
          <a:extLst>
            <a:ext uri="{FF2B5EF4-FFF2-40B4-BE49-F238E27FC236}">
              <a16:creationId xmlns:a16="http://schemas.microsoft.com/office/drawing/2014/main" id="{0F9C7703-4879-4A4B-935B-1FE0A1C17B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8" name="Line 1">
          <a:extLst>
            <a:ext uri="{FF2B5EF4-FFF2-40B4-BE49-F238E27FC236}">
              <a16:creationId xmlns:a16="http://schemas.microsoft.com/office/drawing/2014/main" id="{80CB834F-6F35-4979-999C-44F3287DE7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9" name="Line 1">
          <a:extLst>
            <a:ext uri="{FF2B5EF4-FFF2-40B4-BE49-F238E27FC236}">
              <a16:creationId xmlns:a16="http://schemas.microsoft.com/office/drawing/2014/main" id="{9C0A2E05-7EE9-4878-9D8C-9088B8B90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0" name="Line 1">
          <a:extLst>
            <a:ext uri="{FF2B5EF4-FFF2-40B4-BE49-F238E27FC236}">
              <a16:creationId xmlns:a16="http://schemas.microsoft.com/office/drawing/2014/main" id="{1960019B-8E51-47E6-B34B-86F86A70C2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1" name="Line 1">
          <a:extLst>
            <a:ext uri="{FF2B5EF4-FFF2-40B4-BE49-F238E27FC236}">
              <a16:creationId xmlns:a16="http://schemas.microsoft.com/office/drawing/2014/main" id="{8F115E68-A147-4973-B38C-35315CBCF4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2" name="Line 1">
          <a:extLst>
            <a:ext uri="{FF2B5EF4-FFF2-40B4-BE49-F238E27FC236}">
              <a16:creationId xmlns:a16="http://schemas.microsoft.com/office/drawing/2014/main" id="{07FD9E63-B74E-49F3-B31F-F18144C399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3" name="Line 1">
          <a:extLst>
            <a:ext uri="{FF2B5EF4-FFF2-40B4-BE49-F238E27FC236}">
              <a16:creationId xmlns:a16="http://schemas.microsoft.com/office/drawing/2014/main" id="{417EDA36-6147-4843-9A69-45FC385A8C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8711E9D9-FDC3-4A38-81B6-B091BEC623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5" name="Line 1">
          <a:extLst>
            <a:ext uri="{FF2B5EF4-FFF2-40B4-BE49-F238E27FC236}">
              <a16:creationId xmlns:a16="http://schemas.microsoft.com/office/drawing/2014/main" id="{604BA4AE-BE61-47E6-8453-43B9621815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6" name="Line 1">
          <a:extLst>
            <a:ext uri="{FF2B5EF4-FFF2-40B4-BE49-F238E27FC236}">
              <a16:creationId xmlns:a16="http://schemas.microsoft.com/office/drawing/2014/main" id="{3FF8B642-72F6-4D2C-9330-6360392458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7" name="Line 1">
          <a:extLst>
            <a:ext uri="{FF2B5EF4-FFF2-40B4-BE49-F238E27FC236}">
              <a16:creationId xmlns:a16="http://schemas.microsoft.com/office/drawing/2014/main" id="{4CB6D902-E616-479C-A475-2C3DA798FC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8" name="Line 1">
          <a:extLst>
            <a:ext uri="{FF2B5EF4-FFF2-40B4-BE49-F238E27FC236}">
              <a16:creationId xmlns:a16="http://schemas.microsoft.com/office/drawing/2014/main" id="{204D6E5C-932C-4F2E-ADED-103017852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9" name="Line 1">
          <a:extLst>
            <a:ext uri="{FF2B5EF4-FFF2-40B4-BE49-F238E27FC236}">
              <a16:creationId xmlns:a16="http://schemas.microsoft.com/office/drawing/2014/main" id="{417370C9-1FCA-4535-B19D-4FF9CCD7C2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0" name="Line 1">
          <a:extLst>
            <a:ext uri="{FF2B5EF4-FFF2-40B4-BE49-F238E27FC236}">
              <a16:creationId xmlns:a16="http://schemas.microsoft.com/office/drawing/2014/main" id="{D44B6060-7DE4-4DC1-AA19-20DBACBC3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1" name="Line 1">
          <a:extLst>
            <a:ext uri="{FF2B5EF4-FFF2-40B4-BE49-F238E27FC236}">
              <a16:creationId xmlns:a16="http://schemas.microsoft.com/office/drawing/2014/main" id="{A5F3B13D-925C-42D3-91F4-150AB33F3C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2" name="Line 1">
          <a:extLst>
            <a:ext uri="{FF2B5EF4-FFF2-40B4-BE49-F238E27FC236}">
              <a16:creationId xmlns:a16="http://schemas.microsoft.com/office/drawing/2014/main" id="{BD8F101E-E975-43BB-9876-A467419204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B6FEFA1A-9250-4FCA-8426-FE88103EC0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4" name="Line 1">
          <a:extLst>
            <a:ext uri="{FF2B5EF4-FFF2-40B4-BE49-F238E27FC236}">
              <a16:creationId xmlns:a16="http://schemas.microsoft.com/office/drawing/2014/main" id="{C9DF2145-96EB-4C8A-80B8-9A6962511D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5" name="Line 1">
          <a:extLst>
            <a:ext uri="{FF2B5EF4-FFF2-40B4-BE49-F238E27FC236}">
              <a16:creationId xmlns:a16="http://schemas.microsoft.com/office/drawing/2014/main" id="{6773D5AA-B5C9-4D3E-A0F9-721B63D0F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6" name="Line 1">
          <a:extLst>
            <a:ext uri="{FF2B5EF4-FFF2-40B4-BE49-F238E27FC236}">
              <a16:creationId xmlns:a16="http://schemas.microsoft.com/office/drawing/2014/main" id="{976C053D-4362-4D41-8B96-32E44995FB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7" name="Line 1">
          <a:extLst>
            <a:ext uri="{FF2B5EF4-FFF2-40B4-BE49-F238E27FC236}">
              <a16:creationId xmlns:a16="http://schemas.microsoft.com/office/drawing/2014/main" id="{0CB22CAB-1A14-440E-8C8C-018D4E9DFA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8" name="Line 1">
          <a:extLst>
            <a:ext uri="{FF2B5EF4-FFF2-40B4-BE49-F238E27FC236}">
              <a16:creationId xmlns:a16="http://schemas.microsoft.com/office/drawing/2014/main" id="{9AC7B918-59BF-42C0-9AB2-77F910B119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9" name="Line 1">
          <a:extLst>
            <a:ext uri="{FF2B5EF4-FFF2-40B4-BE49-F238E27FC236}">
              <a16:creationId xmlns:a16="http://schemas.microsoft.com/office/drawing/2014/main" id="{9081DF99-B09D-4D93-B8E6-103D983489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0" name="Line 1">
          <a:extLst>
            <a:ext uri="{FF2B5EF4-FFF2-40B4-BE49-F238E27FC236}">
              <a16:creationId xmlns:a16="http://schemas.microsoft.com/office/drawing/2014/main" id="{B833F3AC-7D3A-4A1A-B6BE-34E94C110F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1" name="Line 1">
          <a:extLst>
            <a:ext uri="{FF2B5EF4-FFF2-40B4-BE49-F238E27FC236}">
              <a16:creationId xmlns:a16="http://schemas.microsoft.com/office/drawing/2014/main" id="{356C2471-957B-4AFF-A9F5-0DF908EF0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2" name="Line 1">
          <a:extLst>
            <a:ext uri="{FF2B5EF4-FFF2-40B4-BE49-F238E27FC236}">
              <a16:creationId xmlns:a16="http://schemas.microsoft.com/office/drawing/2014/main" id="{BE8A8C08-6F44-47C9-81B2-33A34F04BB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3" name="Line 1">
          <a:extLst>
            <a:ext uri="{FF2B5EF4-FFF2-40B4-BE49-F238E27FC236}">
              <a16:creationId xmlns:a16="http://schemas.microsoft.com/office/drawing/2014/main" id="{15FE3371-4EA9-40CC-B968-1A3B9DF190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4" name="Line 1">
          <a:extLst>
            <a:ext uri="{FF2B5EF4-FFF2-40B4-BE49-F238E27FC236}">
              <a16:creationId xmlns:a16="http://schemas.microsoft.com/office/drawing/2014/main" id="{74C4ED4D-A378-4EAB-9750-F9E646783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5" name="Line 1">
          <a:extLst>
            <a:ext uri="{FF2B5EF4-FFF2-40B4-BE49-F238E27FC236}">
              <a16:creationId xmlns:a16="http://schemas.microsoft.com/office/drawing/2014/main" id="{A07009DA-B6C1-446E-AF98-32A4BC68FE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6" name="Line 1">
          <a:extLst>
            <a:ext uri="{FF2B5EF4-FFF2-40B4-BE49-F238E27FC236}">
              <a16:creationId xmlns:a16="http://schemas.microsoft.com/office/drawing/2014/main" id="{B2AC97FF-A049-429D-88E4-BA26792E11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7" name="Line 1">
          <a:extLst>
            <a:ext uri="{FF2B5EF4-FFF2-40B4-BE49-F238E27FC236}">
              <a16:creationId xmlns:a16="http://schemas.microsoft.com/office/drawing/2014/main" id="{6F798C95-4F4E-42D4-A4A9-2D71CA8716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8" name="Line 1">
          <a:extLst>
            <a:ext uri="{FF2B5EF4-FFF2-40B4-BE49-F238E27FC236}">
              <a16:creationId xmlns:a16="http://schemas.microsoft.com/office/drawing/2014/main" id="{7D92DFC7-6319-4729-8D42-2C6581E7F6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9" name="Line 1">
          <a:extLst>
            <a:ext uri="{FF2B5EF4-FFF2-40B4-BE49-F238E27FC236}">
              <a16:creationId xmlns:a16="http://schemas.microsoft.com/office/drawing/2014/main" id="{0430AD1B-BEF6-4700-89F0-C9067634E8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AD134736-74C0-4D57-9AB3-E4D7508859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1" name="Line 1">
          <a:extLst>
            <a:ext uri="{FF2B5EF4-FFF2-40B4-BE49-F238E27FC236}">
              <a16:creationId xmlns:a16="http://schemas.microsoft.com/office/drawing/2014/main" id="{75F5011B-C63A-4959-8529-68B0AD840E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DACEEB67-8D09-439E-A624-C667BA0CED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3" name="Line 1">
          <a:extLst>
            <a:ext uri="{FF2B5EF4-FFF2-40B4-BE49-F238E27FC236}">
              <a16:creationId xmlns:a16="http://schemas.microsoft.com/office/drawing/2014/main" id="{FBDA3669-2831-4B75-8090-31B30635BC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4" name="Line 1">
          <a:extLst>
            <a:ext uri="{FF2B5EF4-FFF2-40B4-BE49-F238E27FC236}">
              <a16:creationId xmlns:a16="http://schemas.microsoft.com/office/drawing/2014/main" id="{35B17829-87C2-442C-B296-D7759E14F2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5" name="Line 1">
          <a:extLst>
            <a:ext uri="{FF2B5EF4-FFF2-40B4-BE49-F238E27FC236}">
              <a16:creationId xmlns:a16="http://schemas.microsoft.com/office/drawing/2014/main" id="{2EDD182D-3527-41F7-9B59-8E8E80BE9B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6" name="Line 1">
          <a:extLst>
            <a:ext uri="{FF2B5EF4-FFF2-40B4-BE49-F238E27FC236}">
              <a16:creationId xmlns:a16="http://schemas.microsoft.com/office/drawing/2014/main" id="{33ED7FC5-5591-4E55-94F6-5280D1939C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7" name="Line 1">
          <a:extLst>
            <a:ext uri="{FF2B5EF4-FFF2-40B4-BE49-F238E27FC236}">
              <a16:creationId xmlns:a16="http://schemas.microsoft.com/office/drawing/2014/main" id="{8AE1405B-4653-42AE-AA59-70E3FC16B6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8" name="Line 1">
          <a:extLst>
            <a:ext uri="{FF2B5EF4-FFF2-40B4-BE49-F238E27FC236}">
              <a16:creationId xmlns:a16="http://schemas.microsoft.com/office/drawing/2014/main" id="{5E1CA894-C2D0-4F09-A536-C9F8FBC70F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9" name="Line 1">
          <a:extLst>
            <a:ext uri="{FF2B5EF4-FFF2-40B4-BE49-F238E27FC236}">
              <a16:creationId xmlns:a16="http://schemas.microsoft.com/office/drawing/2014/main" id="{9EB37EA2-E8DC-41AA-ABE2-A4618E484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0" name="Line 1">
          <a:extLst>
            <a:ext uri="{FF2B5EF4-FFF2-40B4-BE49-F238E27FC236}">
              <a16:creationId xmlns:a16="http://schemas.microsoft.com/office/drawing/2014/main" id="{949AE696-0C76-48DF-AD57-64685730F5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1" name="Line 1">
          <a:extLst>
            <a:ext uri="{FF2B5EF4-FFF2-40B4-BE49-F238E27FC236}">
              <a16:creationId xmlns:a16="http://schemas.microsoft.com/office/drawing/2014/main" id="{22950C52-0549-4810-A45A-62BA779754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2" name="Line 1">
          <a:extLst>
            <a:ext uri="{FF2B5EF4-FFF2-40B4-BE49-F238E27FC236}">
              <a16:creationId xmlns:a16="http://schemas.microsoft.com/office/drawing/2014/main" id="{1A41A892-FCFA-4725-89BE-DB50362493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3" name="Line 1">
          <a:extLst>
            <a:ext uri="{FF2B5EF4-FFF2-40B4-BE49-F238E27FC236}">
              <a16:creationId xmlns:a16="http://schemas.microsoft.com/office/drawing/2014/main" id="{FA61633D-B54E-4201-8759-DD04B4A13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4" name="Line 1">
          <a:extLst>
            <a:ext uri="{FF2B5EF4-FFF2-40B4-BE49-F238E27FC236}">
              <a16:creationId xmlns:a16="http://schemas.microsoft.com/office/drawing/2014/main" id="{57C422E7-4277-430C-B1FC-7F98E00DA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5" name="Line 1">
          <a:extLst>
            <a:ext uri="{FF2B5EF4-FFF2-40B4-BE49-F238E27FC236}">
              <a16:creationId xmlns:a16="http://schemas.microsoft.com/office/drawing/2014/main" id="{6A321192-0C2C-4C40-AE55-238350F42D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D47A1482-0A33-4C40-90BC-85D30883DB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7" name="Line 1">
          <a:extLst>
            <a:ext uri="{FF2B5EF4-FFF2-40B4-BE49-F238E27FC236}">
              <a16:creationId xmlns:a16="http://schemas.microsoft.com/office/drawing/2014/main" id="{26206889-F8F1-4547-A7FD-C59794B2DE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8" name="Line 1">
          <a:extLst>
            <a:ext uri="{FF2B5EF4-FFF2-40B4-BE49-F238E27FC236}">
              <a16:creationId xmlns:a16="http://schemas.microsoft.com/office/drawing/2014/main" id="{F7F1F558-CE37-4421-A958-CFBFA17EA2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9" name="Line 1">
          <a:extLst>
            <a:ext uri="{FF2B5EF4-FFF2-40B4-BE49-F238E27FC236}">
              <a16:creationId xmlns:a16="http://schemas.microsoft.com/office/drawing/2014/main" id="{EA113678-71F2-4E0A-837E-419F8BF80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0" name="Line 1">
          <a:extLst>
            <a:ext uri="{FF2B5EF4-FFF2-40B4-BE49-F238E27FC236}">
              <a16:creationId xmlns:a16="http://schemas.microsoft.com/office/drawing/2014/main" id="{058AE8E2-3219-4AB5-801A-D407632A2A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A43C1C0B-CA10-4D29-8969-FB236018C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2" name="Line 1">
          <a:extLst>
            <a:ext uri="{FF2B5EF4-FFF2-40B4-BE49-F238E27FC236}">
              <a16:creationId xmlns:a16="http://schemas.microsoft.com/office/drawing/2014/main" id="{6C41419E-D116-4C21-AD46-71AA3FFA54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3" name="Line 1">
          <a:extLst>
            <a:ext uri="{FF2B5EF4-FFF2-40B4-BE49-F238E27FC236}">
              <a16:creationId xmlns:a16="http://schemas.microsoft.com/office/drawing/2014/main" id="{F333AAA4-9853-4983-9425-731E06D187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4" name="Line 1">
          <a:extLst>
            <a:ext uri="{FF2B5EF4-FFF2-40B4-BE49-F238E27FC236}">
              <a16:creationId xmlns:a16="http://schemas.microsoft.com/office/drawing/2014/main" id="{D698C17C-F41C-4D15-88E2-988A998716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5" name="Line 1">
          <a:extLst>
            <a:ext uri="{FF2B5EF4-FFF2-40B4-BE49-F238E27FC236}">
              <a16:creationId xmlns:a16="http://schemas.microsoft.com/office/drawing/2014/main" id="{419E19AC-182A-478F-B15B-CFE5E9A4BB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6" name="Line 1">
          <a:extLst>
            <a:ext uri="{FF2B5EF4-FFF2-40B4-BE49-F238E27FC236}">
              <a16:creationId xmlns:a16="http://schemas.microsoft.com/office/drawing/2014/main" id="{7B1C8628-4052-4C20-A485-99AA248C94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7" name="Line 1">
          <a:extLst>
            <a:ext uri="{FF2B5EF4-FFF2-40B4-BE49-F238E27FC236}">
              <a16:creationId xmlns:a16="http://schemas.microsoft.com/office/drawing/2014/main" id="{CD3E2640-FA72-4232-B296-92C5133626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8" name="Line 1">
          <a:extLst>
            <a:ext uri="{FF2B5EF4-FFF2-40B4-BE49-F238E27FC236}">
              <a16:creationId xmlns:a16="http://schemas.microsoft.com/office/drawing/2014/main" id="{8FF0D9F5-3669-4360-921D-7C12F6AB6B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9" name="Line 1">
          <a:extLst>
            <a:ext uri="{FF2B5EF4-FFF2-40B4-BE49-F238E27FC236}">
              <a16:creationId xmlns:a16="http://schemas.microsoft.com/office/drawing/2014/main" id="{3EB06426-6670-4EB0-8DC5-EA06E7230D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0" name="Line 1">
          <a:extLst>
            <a:ext uri="{FF2B5EF4-FFF2-40B4-BE49-F238E27FC236}">
              <a16:creationId xmlns:a16="http://schemas.microsoft.com/office/drawing/2014/main" id="{3DC820B8-D745-4E44-809D-ECB77242BD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1" name="Line 1">
          <a:extLst>
            <a:ext uri="{FF2B5EF4-FFF2-40B4-BE49-F238E27FC236}">
              <a16:creationId xmlns:a16="http://schemas.microsoft.com/office/drawing/2014/main" id="{E83C3EBD-A1C1-4A78-BD23-E3419D334C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2" name="Line 1">
          <a:extLst>
            <a:ext uri="{FF2B5EF4-FFF2-40B4-BE49-F238E27FC236}">
              <a16:creationId xmlns:a16="http://schemas.microsoft.com/office/drawing/2014/main" id="{2A71C608-1B22-423D-AEFB-B2E519C2B2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3" name="Line 1">
          <a:extLst>
            <a:ext uri="{FF2B5EF4-FFF2-40B4-BE49-F238E27FC236}">
              <a16:creationId xmlns:a16="http://schemas.microsoft.com/office/drawing/2014/main" id="{AFE4D2F0-96E4-49B4-980B-E17575C4EE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4" name="Line 1">
          <a:extLst>
            <a:ext uri="{FF2B5EF4-FFF2-40B4-BE49-F238E27FC236}">
              <a16:creationId xmlns:a16="http://schemas.microsoft.com/office/drawing/2014/main" id="{D13B7543-1CE8-4C17-B313-0B88CBC3BA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5" name="Line 1">
          <a:extLst>
            <a:ext uri="{FF2B5EF4-FFF2-40B4-BE49-F238E27FC236}">
              <a16:creationId xmlns:a16="http://schemas.microsoft.com/office/drawing/2014/main" id="{8FD8D320-775F-4C50-8304-B2A6EB5AE7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6" name="Line 1">
          <a:extLst>
            <a:ext uri="{FF2B5EF4-FFF2-40B4-BE49-F238E27FC236}">
              <a16:creationId xmlns:a16="http://schemas.microsoft.com/office/drawing/2014/main" id="{AE7595B6-6C3D-4EA1-97B5-0BAE6A6CD5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42D056A5-5DB1-4C65-AADD-D4B1E88FE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8" name="Line 1">
          <a:extLst>
            <a:ext uri="{FF2B5EF4-FFF2-40B4-BE49-F238E27FC236}">
              <a16:creationId xmlns:a16="http://schemas.microsoft.com/office/drawing/2014/main" id="{A43D5C2B-81E3-473C-AEBB-CF63D615EF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9" name="Line 1">
          <a:extLst>
            <a:ext uri="{FF2B5EF4-FFF2-40B4-BE49-F238E27FC236}">
              <a16:creationId xmlns:a16="http://schemas.microsoft.com/office/drawing/2014/main" id="{CB42DB9A-B814-47DF-93FD-2427AD9D1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0CB1B82B-8B6A-4A8F-91A5-EBACE287FA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1" name="Line 1">
          <a:extLst>
            <a:ext uri="{FF2B5EF4-FFF2-40B4-BE49-F238E27FC236}">
              <a16:creationId xmlns:a16="http://schemas.microsoft.com/office/drawing/2014/main" id="{940919E5-1FB5-47C4-8523-C6C502CB1C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2" name="Line 1">
          <a:extLst>
            <a:ext uri="{FF2B5EF4-FFF2-40B4-BE49-F238E27FC236}">
              <a16:creationId xmlns:a16="http://schemas.microsoft.com/office/drawing/2014/main" id="{7271A9BF-9159-48A1-B4F7-4CD38F55A7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3" name="Line 1">
          <a:extLst>
            <a:ext uri="{FF2B5EF4-FFF2-40B4-BE49-F238E27FC236}">
              <a16:creationId xmlns:a16="http://schemas.microsoft.com/office/drawing/2014/main" id="{778C5817-3FDA-4151-958D-1D184B01C7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4" name="Line 1">
          <a:extLst>
            <a:ext uri="{FF2B5EF4-FFF2-40B4-BE49-F238E27FC236}">
              <a16:creationId xmlns:a16="http://schemas.microsoft.com/office/drawing/2014/main" id="{FCFA5EDF-4F31-49C3-A21D-11940F18C0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5" name="Line 1">
          <a:extLst>
            <a:ext uri="{FF2B5EF4-FFF2-40B4-BE49-F238E27FC236}">
              <a16:creationId xmlns:a16="http://schemas.microsoft.com/office/drawing/2014/main" id="{31ECD4A4-0300-46ED-9995-3EF2B1EA7C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6" name="Line 1">
          <a:extLst>
            <a:ext uri="{FF2B5EF4-FFF2-40B4-BE49-F238E27FC236}">
              <a16:creationId xmlns:a16="http://schemas.microsoft.com/office/drawing/2014/main" id="{11E84480-2204-4839-88E7-36D527AFA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7" name="Line 1">
          <a:extLst>
            <a:ext uri="{FF2B5EF4-FFF2-40B4-BE49-F238E27FC236}">
              <a16:creationId xmlns:a16="http://schemas.microsoft.com/office/drawing/2014/main" id="{4608E83B-3220-402C-9174-5BA0788581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8" name="Line 1">
          <a:extLst>
            <a:ext uri="{FF2B5EF4-FFF2-40B4-BE49-F238E27FC236}">
              <a16:creationId xmlns:a16="http://schemas.microsoft.com/office/drawing/2014/main" id="{6F59C03E-CA83-45A4-9C67-CB09837D9A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9" name="Line 1">
          <a:extLst>
            <a:ext uri="{FF2B5EF4-FFF2-40B4-BE49-F238E27FC236}">
              <a16:creationId xmlns:a16="http://schemas.microsoft.com/office/drawing/2014/main" id="{B1CAB463-256B-4B79-931C-92371DCD78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0" name="Line 1">
          <a:extLst>
            <a:ext uri="{FF2B5EF4-FFF2-40B4-BE49-F238E27FC236}">
              <a16:creationId xmlns:a16="http://schemas.microsoft.com/office/drawing/2014/main" id="{2001614E-981E-4F1C-94D6-887E847B33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1" name="Line 1">
          <a:extLst>
            <a:ext uri="{FF2B5EF4-FFF2-40B4-BE49-F238E27FC236}">
              <a16:creationId xmlns:a16="http://schemas.microsoft.com/office/drawing/2014/main" id="{A93D6331-B179-44FD-AA5A-7D66A6301A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6BB3663A-ACFB-4577-8E74-A4E36ED859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3" name="Line 1">
          <a:extLst>
            <a:ext uri="{FF2B5EF4-FFF2-40B4-BE49-F238E27FC236}">
              <a16:creationId xmlns:a16="http://schemas.microsoft.com/office/drawing/2014/main" id="{BA9A42B3-C505-42D3-BF7C-15562FCB2C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4" name="Line 1">
          <a:extLst>
            <a:ext uri="{FF2B5EF4-FFF2-40B4-BE49-F238E27FC236}">
              <a16:creationId xmlns:a16="http://schemas.microsoft.com/office/drawing/2014/main" id="{BF542FD5-ABDF-4ACC-AE7B-A198D18EE8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5" name="Line 1">
          <a:extLst>
            <a:ext uri="{FF2B5EF4-FFF2-40B4-BE49-F238E27FC236}">
              <a16:creationId xmlns:a16="http://schemas.microsoft.com/office/drawing/2014/main" id="{9C887961-CEAC-4DFC-A3F3-4C1FA018E2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6" name="Line 1">
          <a:extLst>
            <a:ext uri="{FF2B5EF4-FFF2-40B4-BE49-F238E27FC236}">
              <a16:creationId xmlns:a16="http://schemas.microsoft.com/office/drawing/2014/main" id="{297FB484-C5D2-4E00-B400-A29D28FB96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7" name="Line 1">
          <a:extLst>
            <a:ext uri="{FF2B5EF4-FFF2-40B4-BE49-F238E27FC236}">
              <a16:creationId xmlns:a16="http://schemas.microsoft.com/office/drawing/2014/main" id="{05493CB3-EFDB-4C6E-A040-E26BAE3EF9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8" name="Line 1">
          <a:extLst>
            <a:ext uri="{FF2B5EF4-FFF2-40B4-BE49-F238E27FC236}">
              <a16:creationId xmlns:a16="http://schemas.microsoft.com/office/drawing/2014/main" id="{15904BE5-3582-4B42-BC1D-6D4F829739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9" name="Line 1">
          <a:extLst>
            <a:ext uri="{FF2B5EF4-FFF2-40B4-BE49-F238E27FC236}">
              <a16:creationId xmlns:a16="http://schemas.microsoft.com/office/drawing/2014/main" id="{A58C9CB1-8246-4616-9D3D-1BE11EA47D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0" name="Line 1">
          <a:extLst>
            <a:ext uri="{FF2B5EF4-FFF2-40B4-BE49-F238E27FC236}">
              <a16:creationId xmlns:a16="http://schemas.microsoft.com/office/drawing/2014/main" id="{29BA7D38-71C3-486E-9E7F-82745A586A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1" name="Line 1">
          <a:extLst>
            <a:ext uri="{FF2B5EF4-FFF2-40B4-BE49-F238E27FC236}">
              <a16:creationId xmlns:a16="http://schemas.microsoft.com/office/drawing/2014/main" id="{042C1980-DF47-4D8B-AA13-3C8E6C8C76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2" name="Line 1">
          <a:extLst>
            <a:ext uri="{FF2B5EF4-FFF2-40B4-BE49-F238E27FC236}">
              <a16:creationId xmlns:a16="http://schemas.microsoft.com/office/drawing/2014/main" id="{62074F98-45E0-4278-8BC2-CBC1259915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3" name="Line 1">
          <a:extLst>
            <a:ext uri="{FF2B5EF4-FFF2-40B4-BE49-F238E27FC236}">
              <a16:creationId xmlns:a16="http://schemas.microsoft.com/office/drawing/2014/main" id="{7B24E444-19ED-4773-8DE0-612238D04A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4" name="Line 1">
          <a:extLst>
            <a:ext uri="{FF2B5EF4-FFF2-40B4-BE49-F238E27FC236}">
              <a16:creationId xmlns:a16="http://schemas.microsoft.com/office/drawing/2014/main" id="{64786AC0-CC7F-48FF-A44D-DDA0E4104F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5" name="Line 1">
          <a:extLst>
            <a:ext uri="{FF2B5EF4-FFF2-40B4-BE49-F238E27FC236}">
              <a16:creationId xmlns:a16="http://schemas.microsoft.com/office/drawing/2014/main" id="{53CD104D-9B8E-4B0E-9270-21C3F8221C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6" name="Line 1">
          <a:extLst>
            <a:ext uri="{FF2B5EF4-FFF2-40B4-BE49-F238E27FC236}">
              <a16:creationId xmlns:a16="http://schemas.microsoft.com/office/drawing/2014/main" id="{01EA3D47-B65F-4C71-9CD5-09C14914AB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7" name="Line 1">
          <a:extLst>
            <a:ext uri="{FF2B5EF4-FFF2-40B4-BE49-F238E27FC236}">
              <a16:creationId xmlns:a16="http://schemas.microsoft.com/office/drawing/2014/main" id="{7EC4E3C4-88F3-4783-9904-710CBE927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8" name="Line 1">
          <a:extLst>
            <a:ext uri="{FF2B5EF4-FFF2-40B4-BE49-F238E27FC236}">
              <a16:creationId xmlns:a16="http://schemas.microsoft.com/office/drawing/2014/main" id="{4A1B31B8-CFA2-40E0-A5A3-5A9DAF0D99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9" name="Line 1">
          <a:extLst>
            <a:ext uri="{FF2B5EF4-FFF2-40B4-BE49-F238E27FC236}">
              <a16:creationId xmlns:a16="http://schemas.microsoft.com/office/drawing/2014/main" id="{7639BFEF-DDCF-4A26-BF5B-E9A18025B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0" name="Line 1">
          <a:extLst>
            <a:ext uri="{FF2B5EF4-FFF2-40B4-BE49-F238E27FC236}">
              <a16:creationId xmlns:a16="http://schemas.microsoft.com/office/drawing/2014/main" id="{8F3F28CE-C508-47A5-A21D-FD11E1D5B8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1" name="Line 1">
          <a:extLst>
            <a:ext uri="{FF2B5EF4-FFF2-40B4-BE49-F238E27FC236}">
              <a16:creationId xmlns:a16="http://schemas.microsoft.com/office/drawing/2014/main" id="{55DA23E3-C45B-4155-9EAC-592EB95CC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2" name="Line 1">
          <a:extLst>
            <a:ext uri="{FF2B5EF4-FFF2-40B4-BE49-F238E27FC236}">
              <a16:creationId xmlns:a16="http://schemas.microsoft.com/office/drawing/2014/main" id="{DFAC8687-8077-4048-9C6D-D2D3A1BFBE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3" name="Line 1">
          <a:extLst>
            <a:ext uri="{FF2B5EF4-FFF2-40B4-BE49-F238E27FC236}">
              <a16:creationId xmlns:a16="http://schemas.microsoft.com/office/drawing/2014/main" id="{C2150955-9E37-4C96-A50D-96ED52A43A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221B1F75-7BBF-4475-B753-41D726EA31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5" name="Line 1">
          <a:extLst>
            <a:ext uri="{FF2B5EF4-FFF2-40B4-BE49-F238E27FC236}">
              <a16:creationId xmlns:a16="http://schemas.microsoft.com/office/drawing/2014/main" id="{B5D1EF17-361F-401C-8A15-E9843BAF7B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6" name="Line 1">
          <a:extLst>
            <a:ext uri="{FF2B5EF4-FFF2-40B4-BE49-F238E27FC236}">
              <a16:creationId xmlns:a16="http://schemas.microsoft.com/office/drawing/2014/main" id="{35E4D371-9A63-4678-8474-BE630C77C3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E5870EB1-9EA9-4928-8D4D-53B123CF3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8" name="Line 1">
          <a:extLst>
            <a:ext uri="{FF2B5EF4-FFF2-40B4-BE49-F238E27FC236}">
              <a16:creationId xmlns:a16="http://schemas.microsoft.com/office/drawing/2014/main" id="{335CEFBC-FF7B-4C06-8D16-7879AA3CAB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9" name="Line 1">
          <a:extLst>
            <a:ext uri="{FF2B5EF4-FFF2-40B4-BE49-F238E27FC236}">
              <a16:creationId xmlns:a16="http://schemas.microsoft.com/office/drawing/2014/main" id="{A4226E51-0698-4B38-B12F-91E013D1B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0" name="Line 1">
          <a:extLst>
            <a:ext uri="{FF2B5EF4-FFF2-40B4-BE49-F238E27FC236}">
              <a16:creationId xmlns:a16="http://schemas.microsoft.com/office/drawing/2014/main" id="{0284A582-B14C-46DE-914E-9B1B8102E0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1" name="Line 1">
          <a:extLst>
            <a:ext uri="{FF2B5EF4-FFF2-40B4-BE49-F238E27FC236}">
              <a16:creationId xmlns:a16="http://schemas.microsoft.com/office/drawing/2014/main" id="{8F02F7D6-9883-4D34-B2E2-6059911527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2" name="Line 1">
          <a:extLst>
            <a:ext uri="{FF2B5EF4-FFF2-40B4-BE49-F238E27FC236}">
              <a16:creationId xmlns:a16="http://schemas.microsoft.com/office/drawing/2014/main" id="{8401803C-4312-40F0-B80F-F3E75FCF66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3" name="Line 1">
          <a:extLst>
            <a:ext uri="{FF2B5EF4-FFF2-40B4-BE49-F238E27FC236}">
              <a16:creationId xmlns:a16="http://schemas.microsoft.com/office/drawing/2014/main" id="{FEA72EB1-A996-42F1-80C4-7E5F729C5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4" name="Line 1">
          <a:extLst>
            <a:ext uri="{FF2B5EF4-FFF2-40B4-BE49-F238E27FC236}">
              <a16:creationId xmlns:a16="http://schemas.microsoft.com/office/drawing/2014/main" id="{71C0BD2E-A227-41AC-BA79-E835064E6E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5" name="Line 1">
          <a:extLst>
            <a:ext uri="{FF2B5EF4-FFF2-40B4-BE49-F238E27FC236}">
              <a16:creationId xmlns:a16="http://schemas.microsoft.com/office/drawing/2014/main" id="{5EEAF658-C2A9-4A2A-A289-64E692A9C7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6" name="Line 1">
          <a:extLst>
            <a:ext uri="{FF2B5EF4-FFF2-40B4-BE49-F238E27FC236}">
              <a16:creationId xmlns:a16="http://schemas.microsoft.com/office/drawing/2014/main" id="{89B7BE5C-DA46-4A47-B863-25E1CB5B4A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7" name="Line 1">
          <a:extLst>
            <a:ext uri="{FF2B5EF4-FFF2-40B4-BE49-F238E27FC236}">
              <a16:creationId xmlns:a16="http://schemas.microsoft.com/office/drawing/2014/main" id="{C0A5D602-0A9D-47EC-83AF-084B4BF755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8" name="Line 1">
          <a:extLst>
            <a:ext uri="{FF2B5EF4-FFF2-40B4-BE49-F238E27FC236}">
              <a16:creationId xmlns:a16="http://schemas.microsoft.com/office/drawing/2014/main" id="{D773C802-3245-4E25-AC8E-8B29F737FE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9" name="Line 1">
          <a:extLst>
            <a:ext uri="{FF2B5EF4-FFF2-40B4-BE49-F238E27FC236}">
              <a16:creationId xmlns:a16="http://schemas.microsoft.com/office/drawing/2014/main" id="{599C0F73-E21F-43D1-B55F-6267B2A7A4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0" name="Line 1">
          <a:extLst>
            <a:ext uri="{FF2B5EF4-FFF2-40B4-BE49-F238E27FC236}">
              <a16:creationId xmlns:a16="http://schemas.microsoft.com/office/drawing/2014/main" id="{8619D0E2-CE6F-4DC5-97C7-5098950D73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1" name="Line 1">
          <a:extLst>
            <a:ext uri="{FF2B5EF4-FFF2-40B4-BE49-F238E27FC236}">
              <a16:creationId xmlns:a16="http://schemas.microsoft.com/office/drawing/2014/main" id="{EDB90807-466A-40E9-A64B-24D38419C4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2" name="Line 1">
          <a:extLst>
            <a:ext uri="{FF2B5EF4-FFF2-40B4-BE49-F238E27FC236}">
              <a16:creationId xmlns:a16="http://schemas.microsoft.com/office/drawing/2014/main" id="{984B375F-90A4-4262-A53A-2152835983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3" name="Line 1">
          <a:extLst>
            <a:ext uri="{FF2B5EF4-FFF2-40B4-BE49-F238E27FC236}">
              <a16:creationId xmlns:a16="http://schemas.microsoft.com/office/drawing/2014/main" id="{F24B1F94-F62B-413A-9B28-ADBD2E7AF0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4" name="Line 1">
          <a:extLst>
            <a:ext uri="{FF2B5EF4-FFF2-40B4-BE49-F238E27FC236}">
              <a16:creationId xmlns:a16="http://schemas.microsoft.com/office/drawing/2014/main" id="{5D89345E-4C71-40C1-94AE-5D93BBF2F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5" name="Line 1">
          <a:extLst>
            <a:ext uri="{FF2B5EF4-FFF2-40B4-BE49-F238E27FC236}">
              <a16:creationId xmlns:a16="http://schemas.microsoft.com/office/drawing/2014/main" id="{5BB43FE3-AAC0-412E-AE31-24334CAB34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6" name="Line 1">
          <a:extLst>
            <a:ext uri="{FF2B5EF4-FFF2-40B4-BE49-F238E27FC236}">
              <a16:creationId xmlns:a16="http://schemas.microsoft.com/office/drawing/2014/main" id="{63D516BD-B24E-4E0E-9C9D-C00FB7B3E1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7" name="Line 1">
          <a:extLst>
            <a:ext uri="{FF2B5EF4-FFF2-40B4-BE49-F238E27FC236}">
              <a16:creationId xmlns:a16="http://schemas.microsoft.com/office/drawing/2014/main" id="{0258E5D4-DBED-445C-8305-7235BDA695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8" name="Line 1">
          <a:extLst>
            <a:ext uri="{FF2B5EF4-FFF2-40B4-BE49-F238E27FC236}">
              <a16:creationId xmlns:a16="http://schemas.microsoft.com/office/drawing/2014/main" id="{7530E4A9-3A9E-41DF-A165-06DD39B1B9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9" name="Line 1">
          <a:extLst>
            <a:ext uri="{FF2B5EF4-FFF2-40B4-BE49-F238E27FC236}">
              <a16:creationId xmlns:a16="http://schemas.microsoft.com/office/drawing/2014/main" id="{E04724AC-BD6B-4056-85FA-C7319567AC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0" name="Line 1">
          <a:extLst>
            <a:ext uri="{FF2B5EF4-FFF2-40B4-BE49-F238E27FC236}">
              <a16:creationId xmlns:a16="http://schemas.microsoft.com/office/drawing/2014/main" id="{5BF519C2-3F25-4AB6-8CD7-CEBC8CBAE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1" name="Line 1">
          <a:extLst>
            <a:ext uri="{FF2B5EF4-FFF2-40B4-BE49-F238E27FC236}">
              <a16:creationId xmlns:a16="http://schemas.microsoft.com/office/drawing/2014/main" id="{5926E87F-D7FF-4152-B542-D618433A1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2" name="Line 1">
          <a:extLst>
            <a:ext uri="{FF2B5EF4-FFF2-40B4-BE49-F238E27FC236}">
              <a16:creationId xmlns:a16="http://schemas.microsoft.com/office/drawing/2014/main" id="{A0BC1B3A-8FE3-47C9-A127-8A895F8E2F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3" name="Line 1">
          <a:extLst>
            <a:ext uri="{FF2B5EF4-FFF2-40B4-BE49-F238E27FC236}">
              <a16:creationId xmlns:a16="http://schemas.microsoft.com/office/drawing/2014/main" id="{A414653F-3F53-4302-ABCF-E3BC9812C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4" name="Line 1">
          <a:extLst>
            <a:ext uri="{FF2B5EF4-FFF2-40B4-BE49-F238E27FC236}">
              <a16:creationId xmlns:a16="http://schemas.microsoft.com/office/drawing/2014/main" id="{03F9176F-C276-4F56-AECD-0296969960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5" name="Line 1">
          <a:extLst>
            <a:ext uri="{FF2B5EF4-FFF2-40B4-BE49-F238E27FC236}">
              <a16:creationId xmlns:a16="http://schemas.microsoft.com/office/drawing/2014/main" id="{EC0168CA-F5EE-4EC3-804B-43311768E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6" name="Line 1">
          <a:extLst>
            <a:ext uri="{FF2B5EF4-FFF2-40B4-BE49-F238E27FC236}">
              <a16:creationId xmlns:a16="http://schemas.microsoft.com/office/drawing/2014/main" id="{0ABB2658-8E7B-499D-BDE5-9A323F7171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7" name="Line 1">
          <a:extLst>
            <a:ext uri="{FF2B5EF4-FFF2-40B4-BE49-F238E27FC236}">
              <a16:creationId xmlns:a16="http://schemas.microsoft.com/office/drawing/2014/main" id="{49E0D73C-967B-48BD-9C05-43F0BE04CF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0A23B876-EB18-414C-8451-51B2B4FC1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9" name="Line 1">
          <a:extLst>
            <a:ext uri="{FF2B5EF4-FFF2-40B4-BE49-F238E27FC236}">
              <a16:creationId xmlns:a16="http://schemas.microsoft.com/office/drawing/2014/main" id="{43A336F8-C98F-4A29-9293-19E0A6CC5E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0" name="Line 1">
          <a:extLst>
            <a:ext uri="{FF2B5EF4-FFF2-40B4-BE49-F238E27FC236}">
              <a16:creationId xmlns:a16="http://schemas.microsoft.com/office/drawing/2014/main" id="{6142218D-7515-463A-B35E-7CE2A47A73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1" name="Line 1">
          <a:extLst>
            <a:ext uri="{FF2B5EF4-FFF2-40B4-BE49-F238E27FC236}">
              <a16:creationId xmlns:a16="http://schemas.microsoft.com/office/drawing/2014/main" id="{06A7C957-E8ED-4E18-BF95-FED9AD15D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2" name="Line 1">
          <a:extLst>
            <a:ext uri="{FF2B5EF4-FFF2-40B4-BE49-F238E27FC236}">
              <a16:creationId xmlns:a16="http://schemas.microsoft.com/office/drawing/2014/main" id="{2D95A7D1-D3CB-4256-B2CC-34B2A317B4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3" name="Line 1">
          <a:extLst>
            <a:ext uri="{FF2B5EF4-FFF2-40B4-BE49-F238E27FC236}">
              <a16:creationId xmlns:a16="http://schemas.microsoft.com/office/drawing/2014/main" id="{BC1161A0-4770-452A-B63E-6C704EFC0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4" name="Line 1">
          <a:extLst>
            <a:ext uri="{FF2B5EF4-FFF2-40B4-BE49-F238E27FC236}">
              <a16:creationId xmlns:a16="http://schemas.microsoft.com/office/drawing/2014/main" id="{7975EAD3-AF60-4B9C-B5F8-5CA48968DC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5" name="Line 1">
          <a:extLst>
            <a:ext uri="{FF2B5EF4-FFF2-40B4-BE49-F238E27FC236}">
              <a16:creationId xmlns:a16="http://schemas.microsoft.com/office/drawing/2014/main" id="{DCF12BA2-3233-411C-AF42-E6BE144033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6" name="Line 1">
          <a:extLst>
            <a:ext uri="{FF2B5EF4-FFF2-40B4-BE49-F238E27FC236}">
              <a16:creationId xmlns:a16="http://schemas.microsoft.com/office/drawing/2014/main" id="{71EA8014-7B99-4CCA-9A6A-0162773C3A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7" name="Line 1">
          <a:extLst>
            <a:ext uri="{FF2B5EF4-FFF2-40B4-BE49-F238E27FC236}">
              <a16:creationId xmlns:a16="http://schemas.microsoft.com/office/drawing/2014/main" id="{E11A96D1-9FBA-4F57-8619-EEB6F6A1F2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39A93DC5-88BB-4534-A8EB-7A41F1CE39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9" name="Line 1">
          <a:extLst>
            <a:ext uri="{FF2B5EF4-FFF2-40B4-BE49-F238E27FC236}">
              <a16:creationId xmlns:a16="http://schemas.microsoft.com/office/drawing/2014/main" id="{2F1F9383-E4CA-43A8-9479-46B8D08999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0" name="Line 1">
          <a:extLst>
            <a:ext uri="{FF2B5EF4-FFF2-40B4-BE49-F238E27FC236}">
              <a16:creationId xmlns:a16="http://schemas.microsoft.com/office/drawing/2014/main" id="{189C253A-8326-42A8-820C-053CD9003F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25DE2F32-5BE2-4781-9C25-ACA8804C1B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2" name="Line 1">
          <a:extLst>
            <a:ext uri="{FF2B5EF4-FFF2-40B4-BE49-F238E27FC236}">
              <a16:creationId xmlns:a16="http://schemas.microsoft.com/office/drawing/2014/main" id="{3CD3126D-F597-436A-BC31-32D21D6095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3" name="Line 1">
          <a:extLst>
            <a:ext uri="{FF2B5EF4-FFF2-40B4-BE49-F238E27FC236}">
              <a16:creationId xmlns:a16="http://schemas.microsoft.com/office/drawing/2014/main" id="{29FCB0A1-9D59-4606-A42B-8D6D50A9C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4" name="Line 1">
          <a:extLst>
            <a:ext uri="{FF2B5EF4-FFF2-40B4-BE49-F238E27FC236}">
              <a16:creationId xmlns:a16="http://schemas.microsoft.com/office/drawing/2014/main" id="{3B84620F-CA50-4FDB-8002-321F9C624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5" name="Line 1">
          <a:extLst>
            <a:ext uri="{FF2B5EF4-FFF2-40B4-BE49-F238E27FC236}">
              <a16:creationId xmlns:a16="http://schemas.microsoft.com/office/drawing/2014/main" id="{DE218CDB-C5DB-4029-A3BB-7CB1B8E9E9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6" name="Line 1">
          <a:extLst>
            <a:ext uri="{FF2B5EF4-FFF2-40B4-BE49-F238E27FC236}">
              <a16:creationId xmlns:a16="http://schemas.microsoft.com/office/drawing/2014/main" id="{D33BA38B-2646-4315-8B09-8A7D174CA4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7" name="Line 1">
          <a:extLst>
            <a:ext uri="{FF2B5EF4-FFF2-40B4-BE49-F238E27FC236}">
              <a16:creationId xmlns:a16="http://schemas.microsoft.com/office/drawing/2014/main" id="{2B2D03B4-63F7-4D79-AC19-419571924A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8" name="Line 1">
          <a:extLst>
            <a:ext uri="{FF2B5EF4-FFF2-40B4-BE49-F238E27FC236}">
              <a16:creationId xmlns:a16="http://schemas.microsoft.com/office/drawing/2014/main" id="{F06433B5-0B6E-4AFA-A01A-4CA32487F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9" name="Line 1">
          <a:extLst>
            <a:ext uri="{FF2B5EF4-FFF2-40B4-BE49-F238E27FC236}">
              <a16:creationId xmlns:a16="http://schemas.microsoft.com/office/drawing/2014/main" id="{601CFD55-6115-426A-8307-C42548A371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0" name="Line 1">
          <a:extLst>
            <a:ext uri="{FF2B5EF4-FFF2-40B4-BE49-F238E27FC236}">
              <a16:creationId xmlns:a16="http://schemas.microsoft.com/office/drawing/2014/main" id="{180F4CE8-C443-49D4-8369-73A26F9388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1" name="Line 1">
          <a:extLst>
            <a:ext uri="{FF2B5EF4-FFF2-40B4-BE49-F238E27FC236}">
              <a16:creationId xmlns:a16="http://schemas.microsoft.com/office/drawing/2014/main" id="{953F5CCD-CCA8-4CF3-A5B9-C99821D02E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2" name="Line 1">
          <a:extLst>
            <a:ext uri="{FF2B5EF4-FFF2-40B4-BE49-F238E27FC236}">
              <a16:creationId xmlns:a16="http://schemas.microsoft.com/office/drawing/2014/main" id="{989690EB-0763-4061-B776-295E00401D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3" name="Line 1">
          <a:extLst>
            <a:ext uri="{FF2B5EF4-FFF2-40B4-BE49-F238E27FC236}">
              <a16:creationId xmlns:a16="http://schemas.microsoft.com/office/drawing/2014/main" id="{217419A8-02A1-4DEE-863C-37C060D952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4" name="Line 1">
          <a:extLst>
            <a:ext uri="{FF2B5EF4-FFF2-40B4-BE49-F238E27FC236}">
              <a16:creationId xmlns:a16="http://schemas.microsoft.com/office/drawing/2014/main" id="{E1A90B31-D376-4B9D-9746-096C4D135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5" name="Line 1">
          <a:extLst>
            <a:ext uri="{FF2B5EF4-FFF2-40B4-BE49-F238E27FC236}">
              <a16:creationId xmlns:a16="http://schemas.microsoft.com/office/drawing/2014/main" id="{6F9AB749-A667-410E-8337-EEDAA0E438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FFAD5370-EA8D-48E4-ADF7-BE17E63FD8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7" name="Line 1">
          <a:extLst>
            <a:ext uri="{FF2B5EF4-FFF2-40B4-BE49-F238E27FC236}">
              <a16:creationId xmlns:a16="http://schemas.microsoft.com/office/drawing/2014/main" id="{8D6855F6-98F5-44C3-AFDC-809838D51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8" name="Line 1">
          <a:extLst>
            <a:ext uri="{FF2B5EF4-FFF2-40B4-BE49-F238E27FC236}">
              <a16:creationId xmlns:a16="http://schemas.microsoft.com/office/drawing/2014/main" id="{02539F50-A79D-48F6-A6C6-6FEF64DA4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9" name="Line 1">
          <a:extLst>
            <a:ext uri="{FF2B5EF4-FFF2-40B4-BE49-F238E27FC236}">
              <a16:creationId xmlns:a16="http://schemas.microsoft.com/office/drawing/2014/main" id="{EA519948-CC3C-4C26-9C20-3BA60E41BB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0" name="Line 1">
          <a:extLst>
            <a:ext uri="{FF2B5EF4-FFF2-40B4-BE49-F238E27FC236}">
              <a16:creationId xmlns:a16="http://schemas.microsoft.com/office/drawing/2014/main" id="{6D2624BE-E947-4566-861E-3249C903F7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1" name="Line 1">
          <a:extLst>
            <a:ext uri="{FF2B5EF4-FFF2-40B4-BE49-F238E27FC236}">
              <a16:creationId xmlns:a16="http://schemas.microsoft.com/office/drawing/2014/main" id="{17BD7DF1-FABB-4681-A100-014DB70253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2" name="Line 1">
          <a:extLst>
            <a:ext uri="{FF2B5EF4-FFF2-40B4-BE49-F238E27FC236}">
              <a16:creationId xmlns:a16="http://schemas.microsoft.com/office/drawing/2014/main" id="{9037BD0B-4ED7-4B22-9ADE-761128E4CE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3" name="Line 1">
          <a:extLst>
            <a:ext uri="{FF2B5EF4-FFF2-40B4-BE49-F238E27FC236}">
              <a16:creationId xmlns:a16="http://schemas.microsoft.com/office/drawing/2014/main" id="{2D44B051-21D8-4E74-8F9E-6E6CCD672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4" name="Line 1">
          <a:extLst>
            <a:ext uri="{FF2B5EF4-FFF2-40B4-BE49-F238E27FC236}">
              <a16:creationId xmlns:a16="http://schemas.microsoft.com/office/drawing/2014/main" id="{8E6B8F59-F285-436A-986A-0B61E226A9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5" name="Line 1">
          <a:extLst>
            <a:ext uri="{FF2B5EF4-FFF2-40B4-BE49-F238E27FC236}">
              <a16:creationId xmlns:a16="http://schemas.microsoft.com/office/drawing/2014/main" id="{3CFEB6F8-409D-4473-B5DA-4C46DEC76F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6" name="Line 1">
          <a:extLst>
            <a:ext uri="{FF2B5EF4-FFF2-40B4-BE49-F238E27FC236}">
              <a16:creationId xmlns:a16="http://schemas.microsoft.com/office/drawing/2014/main" id="{BBC5137A-6287-4440-BC5E-C1B2C5DB25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7" name="Line 1">
          <a:extLst>
            <a:ext uri="{FF2B5EF4-FFF2-40B4-BE49-F238E27FC236}">
              <a16:creationId xmlns:a16="http://schemas.microsoft.com/office/drawing/2014/main" id="{22178C26-9EFB-4BF0-AEFF-B05D85578F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DBA5215F-A54A-476F-93F0-184F2E8E21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9" name="Line 1">
          <a:extLst>
            <a:ext uri="{FF2B5EF4-FFF2-40B4-BE49-F238E27FC236}">
              <a16:creationId xmlns:a16="http://schemas.microsoft.com/office/drawing/2014/main" id="{610637FE-936D-4721-8DDD-877FBED88D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0" name="Line 1">
          <a:extLst>
            <a:ext uri="{FF2B5EF4-FFF2-40B4-BE49-F238E27FC236}">
              <a16:creationId xmlns:a16="http://schemas.microsoft.com/office/drawing/2014/main" id="{2D8A5BB4-596A-4CCB-BF7A-45F80698C5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1" name="Line 1">
          <a:extLst>
            <a:ext uri="{FF2B5EF4-FFF2-40B4-BE49-F238E27FC236}">
              <a16:creationId xmlns:a16="http://schemas.microsoft.com/office/drawing/2014/main" id="{9F91DFA3-0088-4BE7-84DB-DF5884DD25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19B00CA2-67C1-4DFA-977A-E24E85FE3E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3" name="Line 1">
          <a:extLst>
            <a:ext uri="{FF2B5EF4-FFF2-40B4-BE49-F238E27FC236}">
              <a16:creationId xmlns:a16="http://schemas.microsoft.com/office/drawing/2014/main" id="{925827B8-E1C6-45AC-94EC-731BB9D56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4" name="Line 1">
          <a:extLst>
            <a:ext uri="{FF2B5EF4-FFF2-40B4-BE49-F238E27FC236}">
              <a16:creationId xmlns:a16="http://schemas.microsoft.com/office/drawing/2014/main" id="{F030EB15-4296-440D-AFBB-23D55D16ED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5" name="Line 1">
          <a:extLst>
            <a:ext uri="{FF2B5EF4-FFF2-40B4-BE49-F238E27FC236}">
              <a16:creationId xmlns:a16="http://schemas.microsoft.com/office/drawing/2014/main" id="{6CDC7673-3CD2-4475-8320-8DD0D17A51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6" name="Line 1">
          <a:extLst>
            <a:ext uri="{FF2B5EF4-FFF2-40B4-BE49-F238E27FC236}">
              <a16:creationId xmlns:a16="http://schemas.microsoft.com/office/drawing/2014/main" id="{498F00A4-08A7-4E6F-A6DB-BFBB265ED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BD9E38FF-3889-47F4-9937-77794C28D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8" name="Line 1">
          <a:extLst>
            <a:ext uri="{FF2B5EF4-FFF2-40B4-BE49-F238E27FC236}">
              <a16:creationId xmlns:a16="http://schemas.microsoft.com/office/drawing/2014/main" id="{08290D5C-96DE-473F-9B9C-0F00C6B316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9" name="Line 1">
          <a:extLst>
            <a:ext uri="{FF2B5EF4-FFF2-40B4-BE49-F238E27FC236}">
              <a16:creationId xmlns:a16="http://schemas.microsoft.com/office/drawing/2014/main" id="{64BB9ED2-9404-4386-9117-58D37FCA6E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0" name="Line 1">
          <a:extLst>
            <a:ext uri="{FF2B5EF4-FFF2-40B4-BE49-F238E27FC236}">
              <a16:creationId xmlns:a16="http://schemas.microsoft.com/office/drawing/2014/main" id="{35149852-3692-4A75-B942-28D1577E3E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1" name="Line 1">
          <a:extLst>
            <a:ext uri="{FF2B5EF4-FFF2-40B4-BE49-F238E27FC236}">
              <a16:creationId xmlns:a16="http://schemas.microsoft.com/office/drawing/2014/main" id="{0AFC77D2-B118-41FC-87AA-1554CB86D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2" name="Line 1">
          <a:extLst>
            <a:ext uri="{FF2B5EF4-FFF2-40B4-BE49-F238E27FC236}">
              <a16:creationId xmlns:a16="http://schemas.microsoft.com/office/drawing/2014/main" id="{02145ACF-72B1-4184-B591-138149D91A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3" name="Line 1">
          <a:extLst>
            <a:ext uri="{FF2B5EF4-FFF2-40B4-BE49-F238E27FC236}">
              <a16:creationId xmlns:a16="http://schemas.microsoft.com/office/drawing/2014/main" id="{B1A842EC-9DDB-4129-A538-E97535AAB0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4" name="Line 1">
          <a:extLst>
            <a:ext uri="{FF2B5EF4-FFF2-40B4-BE49-F238E27FC236}">
              <a16:creationId xmlns:a16="http://schemas.microsoft.com/office/drawing/2014/main" id="{938811CE-9E6E-4336-AE4A-7B8AFE747D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5" name="Line 1">
          <a:extLst>
            <a:ext uri="{FF2B5EF4-FFF2-40B4-BE49-F238E27FC236}">
              <a16:creationId xmlns:a16="http://schemas.microsoft.com/office/drawing/2014/main" id="{E437FCBE-3642-486D-93B9-1F19A1B70D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6" name="Line 1">
          <a:extLst>
            <a:ext uri="{FF2B5EF4-FFF2-40B4-BE49-F238E27FC236}">
              <a16:creationId xmlns:a16="http://schemas.microsoft.com/office/drawing/2014/main" id="{FA9768E9-9527-46EB-89FA-8298045F4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7" name="Line 1">
          <a:extLst>
            <a:ext uri="{FF2B5EF4-FFF2-40B4-BE49-F238E27FC236}">
              <a16:creationId xmlns:a16="http://schemas.microsoft.com/office/drawing/2014/main" id="{A560B8B4-56CE-4ED5-AB32-2148D3EF52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8" name="Line 1">
          <a:extLst>
            <a:ext uri="{FF2B5EF4-FFF2-40B4-BE49-F238E27FC236}">
              <a16:creationId xmlns:a16="http://schemas.microsoft.com/office/drawing/2014/main" id="{886DCB76-CFCF-4108-BEA6-E32CE31DAD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9" name="Line 1">
          <a:extLst>
            <a:ext uri="{FF2B5EF4-FFF2-40B4-BE49-F238E27FC236}">
              <a16:creationId xmlns:a16="http://schemas.microsoft.com/office/drawing/2014/main" id="{E48647BC-A07C-471B-8451-2B01F89E9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0" name="Line 1">
          <a:extLst>
            <a:ext uri="{FF2B5EF4-FFF2-40B4-BE49-F238E27FC236}">
              <a16:creationId xmlns:a16="http://schemas.microsoft.com/office/drawing/2014/main" id="{A2F9F3CD-5DFE-444E-B8F6-F68B8F95CB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1" name="Line 1">
          <a:extLst>
            <a:ext uri="{FF2B5EF4-FFF2-40B4-BE49-F238E27FC236}">
              <a16:creationId xmlns:a16="http://schemas.microsoft.com/office/drawing/2014/main" id="{38DCBBAE-D924-4BC2-82E2-AE6EB4310C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2" name="Line 1">
          <a:extLst>
            <a:ext uri="{FF2B5EF4-FFF2-40B4-BE49-F238E27FC236}">
              <a16:creationId xmlns:a16="http://schemas.microsoft.com/office/drawing/2014/main" id="{E8D8F00F-1C9E-40B3-B5BC-EB958307BB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3" name="Line 1">
          <a:extLst>
            <a:ext uri="{FF2B5EF4-FFF2-40B4-BE49-F238E27FC236}">
              <a16:creationId xmlns:a16="http://schemas.microsoft.com/office/drawing/2014/main" id="{C9E5220B-972C-4114-AD23-4D273A3BE3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4" name="Line 1">
          <a:extLst>
            <a:ext uri="{FF2B5EF4-FFF2-40B4-BE49-F238E27FC236}">
              <a16:creationId xmlns:a16="http://schemas.microsoft.com/office/drawing/2014/main" id="{331E85A2-0470-4620-A306-08A863AA34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5" name="Line 1">
          <a:extLst>
            <a:ext uri="{FF2B5EF4-FFF2-40B4-BE49-F238E27FC236}">
              <a16:creationId xmlns:a16="http://schemas.microsoft.com/office/drawing/2014/main" id="{027AD041-7DAE-4858-B87B-8329FBC449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6" name="Line 1">
          <a:extLst>
            <a:ext uri="{FF2B5EF4-FFF2-40B4-BE49-F238E27FC236}">
              <a16:creationId xmlns:a16="http://schemas.microsoft.com/office/drawing/2014/main" id="{CAEE5297-C06C-4CEA-A7C2-D1EDAA5D41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029AE7D9-8284-44C5-9CBA-9E20D0D4B1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15209A24-A987-44EC-A0D2-E2733934A3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9" name="Line 1">
          <a:extLst>
            <a:ext uri="{FF2B5EF4-FFF2-40B4-BE49-F238E27FC236}">
              <a16:creationId xmlns:a16="http://schemas.microsoft.com/office/drawing/2014/main" id="{B2E89417-EAEF-4EC8-8007-10A96D501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0" name="Line 1">
          <a:extLst>
            <a:ext uri="{FF2B5EF4-FFF2-40B4-BE49-F238E27FC236}">
              <a16:creationId xmlns:a16="http://schemas.microsoft.com/office/drawing/2014/main" id="{FA2A3275-9B0E-49AC-A95D-894EE286B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1" name="Line 1">
          <a:extLst>
            <a:ext uri="{FF2B5EF4-FFF2-40B4-BE49-F238E27FC236}">
              <a16:creationId xmlns:a16="http://schemas.microsoft.com/office/drawing/2014/main" id="{EA759FAB-09A4-43B1-AE98-1CAADD5ECB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2" name="Line 1">
          <a:extLst>
            <a:ext uri="{FF2B5EF4-FFF2-40B4-BE49-F238E27FC236}">
              <a16:creationId xmlns:a16="http://schemas.microsoft.com/office/drawing/2014/main" id="{91971DA0-0A04-45CB-8668-8533802467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3" name="Line 1">
          <a:extLst>
            <a:ext uri="{FF2B5EF4-FFF2-40B4-BE49-F238E27FC236}">
              <a16:creationId xmlns:a16="http://schemas.microsoft.com/office/drawing/2014/main" id="{31525E84-63C0-4ECD-8E32-2EF751B2E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4" name="Line 1">
          <a:extLst>
            <a:ext uri="{FF2B5EF4-FFF2-40B4-BE49-F238E27FC236}">
              <a16:creationId xmlns:a16="http://schemas.microsoft.com/office/drawing/2014/main" id="{BB8A6A2E-A657-450D-93AB-21CC8B826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5" name="Line 1">
          <a:extLst>
            <a:ext uri="{FF2B5EF4-FFF2-40B4-BE49-F238E27FC236}">
              <a16:creationId xmlns:a16="http://schemas.microsoft.com/office/drawing/2014/main" id="{85D73BA9-16CC-4D3E-B245-C252E9159D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6" name="Line 1">
          <a:extLst>
            <a:ext uri="{FF2B5EF4-FFF2-40B4-BE49-F238E27FC236}">
              <a16:creationId xmlns:a16="http://schemas.microsoft.com/office/drawing/2014/main" id="{94CE0CE0-745C-47E9-A639-336630D89F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8D5E3F05-9479-43B9-83F9-7E3BDD1D4A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8" name="Line 1">
          <a:extLst>
            <a:ext uri="{FF2B5EF4-FFF2-40B4-BE49-F238E27FC236}">
              <a16:creationId xmlns:a16="http://schemas.microsoft.com/office/drawing/2014/main" id="{3CCC6921-9880-4D2C-BDB3-D9D2AD59C8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9" name="Line 1">
          <a:extLst>
            <a:ext uri="{FF2B5EF4-FFF2-40B4-BE49-F238E27FC236}">
              <a16:creationId xmlns:a16="http://schemas.microsoft.com/office/drawing/2014/main" id="{0C92E436-D166-47A4-9634-8A5111C565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0" name="Line 1">
          <a:extLst>
            <a:ext uri="{FF2B5EF4-FFF2-40B4-BE49-F238E27FC236}">
              <a16:creationId xmlns:a16="http://schemas.microsoft.com/office/drawing/2014/main" id="{62E063E8-A904-4D99-9C57-6BD7CCEB90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1" name="Line 1">
          <a:extLst>
            <a:ext uri="{FF2B5EF4-FFF2-40B4-BE49-F238E27FC236}">
              <a16:creationId xmlns:a16="http://schemas.microsoft.com/office/drawing/2014/main" id="{20A4B106-A2DB-4607-BFC4-91CDDE8F3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2" name="Line 1">
          <a:extLst>
            <a:ext uri="{FF2B5EF4-FFF2-40B4-BE49-F238E27FC236}">
              <a16:creationId xmlns:a16="http://schemas.microsoft.com/office/drawing/2014/main" id="{9A1D0CA2-12CF-4B43-9709-FCB964926D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3" name="Line 1">
          <a:extLst>
            <a:ext uri="{FF2B5EF4-FFF2-40B4-BE49-F238E27FC236}">
              <a16:creationId xmlns:a16="http://schemas.microsoft.com/office/drawing/2014/main" id="{4B1818FF-7D26-43F6-A155-A43BB65BCB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7E9EA256-4672-427C-BCA3-0E113273A0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FD88189B-12AC-40A5-9815-F7F4B42CB0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6" name="Line 1">
          <a:extLst>
            <a:ext uri="{FF2B5EF4-FFF2-40B4-BE49-F238E27FC236}">
              <a16:creationId xmlns:a16="http://schemas.microsoft.com/office/drawing/2014/main" id="{B0AD60B6-085E-4F83-ACCD-0D5C24AF40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7" name="Line 1">
          <a:extLst>
            <a:ext uri="{FF2B5EF4-FFF2-40B4-BE49-F238E27FC236}">
              <a16:creationId xmlns:a16="http://schemas.microsoft.com/office/drawing/2014/main" id="{8C6AA8AD-0DAA-4ABF-966C-ABD457DBA1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8" name="Line 1">
          <a:extLst>
            <a:ext uri="{FF2B5EF4-FFF2-40B4-BE49-F238E27FC236}">
              <a16:creationId xmlns:a16="http://schemas.microsoft.com/office/drawing/2014/main" id="{38A5D4CA-EA69-41B4-A3E2-D971EF915E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9" name="Line 1">
          <a:extLst>
            <a:ext uri="{FF2B5EF4-FFF2-40B4-BE49-F238E27FC236}">
              <a16:creationId xmlns:a16="http://schemas.microsoft.com/office/drawing/2014/main" id="{3A8CACEC-D507-4668-A171-702C249978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0" name="Line 1">
          <a:extLst>
            <a:ext uri="{FF2B5EF4-FFF2-40B4-BE49-F238E27FC236}">
              <a16:creationId xmlns:a16="http://schemas.microsoft.com/office/drawing/2014/main" id="{C569E9BE-BBA3-47C3-B766-DF8246C14A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1" name="Line 1">
          <a:extLst>
            <a:ext uri="{FF2B5EF4-FFF2-40B4-BE49-F238E27FC236}">
              <a16:creationId xmlns:a16="http://schemas.microsoft.com/office/drawing/2014/main" id="{6CBAFC4B-5A0C-4766-AE40-FC9790E04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2" name="Line 1">
          <a:extLst>
            <a:ext uri="{FF2B5EF4-FFF2-40B4-BE49-F238E27FC236}">
              <a16:creationId xmlns:a16="http://schemas.microsoft.com/office/drawing/2014/main" id="{124BC907-7110-4066-AD6C-93E78D3BEF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3" name="Line 1">
          <a:extLst>
            <a:ext uri="{FF2B5EF4-FFF2-40B4-BE49-F238E27FC236}">
              <a16:creationId xmlns:a16="http://schemas.microsoft.com/office/drawing/2014/main" id="{9C6ADB39-10ED-4A47-A858-EE8EC72100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4" name="Line 1">
          <a:extLst>
            <a:ext uri="{FF2B5EF4-FFF2-40B4-BE49-F238E27FC236}">
              <a16:creationId xmlns:a16="http://schemas.microsoft.com/office/drawing/2014/main" id="{BB5272A2-D919-42A8-9F60-CFFCAF4F2B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5" name="Line 1">
          <a:extLst>
            <a:ext uri="{FF2B5EF4-FFF2-40B4-BE49-F238E27FC236}">
              <a16:creationId xmlns:a16="http://schemas.microsoft.com/office/drawing/2014/main" id="{EBD7F818-592C-40EC-B105-2C0CA61A26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6" name="Line 1">
          <a:extLst>
            <a:ext uri="{FF2B5EF4-FFF2-40B4-BE49-F238E27FC236}">
              <a16:creationId xmlns:a16="http://schemas.microsoft.com/office/drawing/2014/main" id="{490D8553-0C76-4433-9233-8BA7C68C08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7" name="Line 1">
          <a:extLst>
            <a:ext uri="{FF2B5EF4-FFF2-40B4-BE49-F238E27FC236}">
              <a16:creationId xmlns:a16="http://schemas.microsoft.com/office/drawing/2014/main" id="{8B4EC7F0-749E-4FAE-B831-A8B2E1E5D1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8" name="Line 1">
          <a:extLst>
            <a:ext uri="{FF2B5EF4-FFF2-40B4-BE49-F238E27FC236}">
              <a16:creationId xmlns:a16="http://schemas.microsoft.com/office/drawing/2014/main" id="{98935F85-3242-4F1E-9390-E649B7ED2C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9" name="Line 1">
          <a:extLst>
            <a:ext uri="{FF2B5EF4-FFF2-40B4-BE49-F238E27FC236}">
              <a16:creationId xmlns:a16="http://schemas.microsoft.com/office/drawing/2014/main" id="{05D76A34-153A-4B52-98A3-E3F2D69A9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0" name="Line 1">
          <a:extLst>
            <a:ext uri="{FF2B5EF4-FFF2-40B4-BE49-F238E27FC236}">
              <a16:creationId xmlns:a16="http://schemas.microsoft.com/office/drawing/2014/main" id="{320E90CB-92E7-4309-B013-AC2877E3A3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1" name="Line 1">
          <a:extLst>
            <a:ext uri="{FF2B5EF4-FFF2-40B4-BE49-F238E27FC236}">
              <a16:creationId xmlns:a16="http://schemas.microsoft.com/office/drawing/2014/main" id="{40184EA0-A733-49A9-8ABC-2F0686AF1B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2" name="Line 1">
          <a:extLst>
            <a:ext uri="{FF2B5EF4-FFF2-40B4-BE49-F238E27FC236}">
              <a16:creationId xmlns:a16="http://schemas.microsoft.com/office/drawing/2014/main" id="{DF47DD03-4ABE-4418-89F3-AB8EB16073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3" name="Line 1">
          <a:extLst>
            <a:ext uri="{FF2B5EF4-FFF2-40B4-BE49-F238E27FC236}">
              <a16:creationId xmlns:a16="http://schemas.microsoft.com/office/drawing/2014/main" id="{DE330AB2-A126-4CDA-B63D-3718F45966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4" name="Line 1">
          <a:extLst>
            <a:ext uri="{FF2B5EF4-FFF2-40B4-BE49-F238E27FC236}">
              <a16:creationId xmlns:a16="http://schemas.microsoft.com/office/drawing/2014/main" id="{25CD086E-65A0-4B57-9758-06364B0A85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5" name="Line 1">
          <a:extLst>
            <a:ext uri="{FF2B5EF4-FFF2-40B4-BE49-F238E27FC236}">
              <a16:creationId xmlns:a16="http://schemas.microsoft.com/office/drawing/2014/main" id="{01DF8EF5-4B50-4632-A772-422DE60A3F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6" name="Line 1">
          <a:extLst>
            <a:ext uri="{FF2B5EF4-FFF2-40B4-BE49-F238E27FC236}">
              <a16:creationId xmlns:a16="http://schemas.microsoft.com/office/drawing/2014/main" id="{39DC60AB-5D50-415E-80FD-A103F25322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7" name="Line 1">
          <a:extLst>
            <a:ext uri="{FF2B5EF4-FFF2-40B4-BE49-F238E27FC236}">
              <a16:creationId xmlns:a16="http://schemas.microsoft.com/office/drawing/2014/main" id="{A2363F1A-5652-4420-B740-E27B8DCB0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8" name="Line 1">
          <a:extLst>
            <a:ext uri="{FF2B5EF4-FFF2-40B4-BE49-F238E27FC236}">
              <a16:creationId xmlns:a16="http://schemas.microsoft.com/office/drawing/2014/main" id="{75714ABE-015E-4E0F-A28E-9382ECEEA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9" name="Line 1">
          <a:extLst>
            <a:ext uri="{FF2B5EF4-FFF2-40B4-BE49-F238E27FC236}">
              <a16:creationId xmlns:a16="http://schemas.microsoft.com/office/drawing/2014/main" id="{7F1DD30A-D6DC-4475-8345-0831518B0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0" name="Line 1">
          <a:extLst>
            <a:ext uri="{FF2B5EF4-FFF2-40B4-BE49-F238E27FC236}">
              <a16:creationId xmlns:a16="http://schemas.microsoft.com/office/drawing/2014/main" id="{96F499AF-81F2-4F32-996A-4C4DB756E7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1" name="Line 1">
          <a:extLst>
            <a:ext uri="{FF2B5EF4-FFF2-40B4-BE49-F238E27FC236}">
              <a16:creationId xmlns:a16="http://schemas.microsoft.com/office/drawing/2014/main" id="{E0AF5397-1B8F-4FB8-A9C5-D84EDF9EAF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2" name="Line 1">
          <a:extLst>
            <a:ext uri="{FF2B5EF4-FFF2-40B4-BE49-F238E27FC236}">
              <a16:creationId xmlns:a16="http://schemas.microsoft.com/office/drawing/2014/main" id="{37F573AF-92B4-4F51-BB0B-D2B856A20E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3" name="Line 1">
          <a:extLst>
            <a:ext uri="{FF2B5EF4-FFF2-40B4-BE49-F238E27FC236}">
              <a16:creationId xmlns:a16="http://schemas.microsoft.com/office/drawing/2014/main" id="{A70B3DF2-251F-43B1-941C-F96DBCAE6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4" name="Line 1">
          <a:extLst>
            <a:ext uri="{FF2B5EF4-FFF2-40B4-BE49-F238E27FC236}">
              <a16:creationId xmlns:a16="http://schemas.microsoft.com/office/drawing/2014/main" id="{ED63ADA9-DFC9-4141-ACA5-C056AB546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384105F7-C66A-4A6B-9F86-7B8B091DA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6" name="Line 1">
          <a:extLst>
            <a:ext uri="{FF2B5EF4-FFF2-40B4-BE49-F238E27FC236}">
              <a16:creationId xmlns:a16="http://schemas.microsoft.com/office/drawing/2014/main" id="{EE71D525-A442-44F5-8ADD-3F710BC39D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7" name="Line 1">
          <a:extLst>
            <a:ext uri="{FF2B5EF4-FFF2-40B4-BE49-F238E27FC236}">
              <a16:creationId xmlns:a16="http://schemas.microsoft.com/office/drawing/2014/main" id="{C2FFDA50-57D3-47AF-A2F4-6710ED64C9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8" name="Line 1">
          <a:extLst>
            <a:ext uri="{FF2B5EF4-FFF2-40B4-BE49-F238E27FC236}">
              <a16:creationId xmlns:a16="http://schemas.microsoft.com/office/drawing/2014/main" id="{2C1A23CC-B98A-457C-8DE9-B42F28BEFB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9" name="Line 1">
          <a:extLst>
            <a:ext uri="{FF2B5EF4-FFF2-40B4-BE49-F238E27FC236}">
              <a16:creationId xmlns:a16="http://schemas.microsoft.com/office/drawing/2014/main" id="{013387E5-8E6A-47CD-8DF5-AC1D1AADF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0" name="Line 1">
          <a:extLst>
            <a:ext uri="{FF2B5EF4-FFF2-40B4-BE49-F238E27FC236}">
              <a16:creationId xmlns:a16="http://schemas.microsoft.com/office/drawing/2014/main" id="{5790E719-1FA4-4AE6-9837-03933641E4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1" name="Line 1">
          <a:extLst>
            <a:ext uri="{FF2B5EF4-FFF2-40B4-BE49-F238E27FC236}">
              <a16:creationId xmlns:a16="http://schemas.microsoft.com/office/drawing/2014/main" id="{790883C4-22DF-447A-B305-195D006924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2" name="Line 1">
          <a:extLst>
            <a:ext uri="{FF2B5EF4-FFF2-40B4-BE49-F238E27FC236}">
              <a16:creationId xmlns:a16="http://schemas.microsoft.com/office/drawing/2014/main" id="{4015C70C-39D6-45F6-9EBC-623EBCCBC9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3" name="Line 1">
          <a:extLst>
            <a:ext uri="{FF2B5EF4-FFF2-40B4-BE49-F238E27FC236}">
              <a16:creationId xmlns:a16="http://schemas.microsoft.com/office/drawing/2014/main" id="{AE0C8F54-326E-472D-9BB0-30D93753B2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4" name="Line 1">
          <a:extLst>
            <a:ext uri="{FF2B5EF4-FFF2-40B4-BE49-F238E27FC236}">
              <a16:creationId xmlns:a16="http://schemas.microsoft.com/office/drawing/2014/main" id="{92E3A270-62E1-4662-9060-D8CEBC8F6B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5" name="Line 1">
          <a:extLst>
            <a:ext uri="{FF2B5EF4-FFF2-40B4-BE49-F238E27FC236}">
              <a16:creationId xmlns:a16="http://schemas.microsoft.com/office/drawing/2014/main" id="{697FD3FB-07FE-47DB-9BD2-9DEBE7DAA9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6" name="Line 1">
          <a:extLst>
            <a:ext uri="{FF2B5EF4-FFF2-40B4-BE49-F238E27FC236}">
              <a16:creationId xmlns:a16="http://schemas.microsoft.com/office/drawing/2014/main" id="{B36799B8-A569-4C51-9BEB-ADE3866CB6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7" name="Line 1">
          <a:extLst>
            <a:ext uri="{FF2B5EF4-FFF2-40B4-BE49-F238E27FC236}">
              <a16:creationId xmlns:a16="http://schemas.microsoft.com/office/drawing/2014/main" id="{64FA11F3-6CBC-4C0C-BBCD-B2754FE4A5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8" name="Line 1">
          <a:extLst>
            <a:ext uri="{FF2B5EF4-FFF2-40B4-BE49-F238E27FC236}">
              <a16:creationId xmlns:a16="http://schemas.microsoft.com/office/drawing/2014/main" id="{81FE1975-6E35-44D9-B3F0-762094F116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9" name="Line 1">
          <a:extLst>
            <a:ext uri="{FF2B5EF4-FFF2-40B4-BE49-F238E27FC236}">
              <a16:creationId xmlns:a16="http://schemas.microsoft.com/office/drawing/2014/main" id="{A2CAD7C2-E41E-4928-B549-70BF71B2C8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0" name="Line 1">
          <a:extLst>
            <a:ext uri="{FF2B5EF4-FFF2-40B4-BE49-F238E27FC236}">
              <a16:creationId xmlns:a16="http://schemas.microsoft.com/office/drawing/2014/main" id="{3D3D63C3-13BA-4D54-8251-54A719C57D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1" name="Line 1">
          <a:extLst>
            <a:ext uri="{FF2B5EF4-FFF2-40B4-BE49-F238E27FC236}">
              <a16:creationId xmlns:a16="http://schemas.microsoft.com/office/drawing/2014/main" id="{F08D0BEA-B88E-44AA-98CC-1BA220462D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2" name="Line 1">
          <a:extLst>
            <a:ext uri="{FF2B5EF4-FFF2-40B4-BE49-F238E27FC236}">
              <a16:creationId xmlns:a16="http://schemas.microsoft.com/office/drawing/2014/main" id="{BCF819AD-06F7-46FE-A8F2-4E7DEE1908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62AE84A3-130B-4626-B5B4-A315617BFF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4" name="Line 1">
          <a:extLst>
            <a:ext uri="{FF2B5EF4-FFF2-40B4-BE49-F238E27FC236}">
              <a16:creationId xmlns:a16="http://schemas.microsoft.com/office/drawing/2014/main" id="{E2B73D4B-65CF-42F4-BDB1-EBDB1D557A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CC319572-6395-4131-B12F-03F067BB2A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6" name="Line 1">
          <a:extLst>
            <a:ext uri="{FF2B5EF4-FFF2-40B4-BE49-F238E27FC236}">
              <a16:creationId xmlns:a16="http://schemas.microsoft.com/office/drawing/2014/main" id="{06781A08-2BA5-4E0F-9184-6387BD7D3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7" name="Line 1">
          <a:extLst>
            <a:ext uri="{FF2B5EF4-FFF2-40B4-BE49-F238E27FC236}">
              <a16:creationId xmlns:a16="http://schemas.microsoft.com/office/drawing/2014/main" id="{09DB9B6B-99BB-4F07-A3B7-95B063F29F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8" name="Line 1">
          <a:extLst>
            <a:ext uri="{FF2B5EF4-FFF2-40B4-BE49-F238E27FC236}">
              <a16:creationId xmlns:a16="http://schemas.microsoft.com/office/drawing/2014/main" id="{429945BB-2EE9-461F-8D8C-44374A8B1D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9" name="Line 1">
          <a:extLst>
            <a:ext uri="{FF2B5EF4-FFF2-40B4-BE49-F238E27FC236}">
              <a16:creationId xmlns:a16="http://schemas.microsoft.com/office/drawing/2014/main" id="{08FC3A64-C759-42C6-A014-15BE4D38E8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0" name="Line 1">
          <a:extLst>
            <a:ext uri="{FF2B5EF4-FFF2-40B4-BE49-F238E27FC236}">
              <a16:creationId xmlns:a16="http://schemas.microsoft.com/office/drawing/2014/main" id="{3FBAC256-DBA4-45BE-B4AF-10EEDB1101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1" name="Line 1">
          <a:extLst>
            <a:ext uri="{FF2B5EF4-FFF2-40B4-BE49-F238E27FC236}">
              <a16:creationId xmlns:a16="http://schemas.microsoft.com/office/drawing/2014/main" id="{6AC3894A-402F-4EF9-8A9E-44388DEC4E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2" name="Line 1">
          <a:extLst>
            <a:ext uri="{FF2B5EF4-FFF2-40B4-BE49-F238E27FC236}">
              <a16:creationId xmlns:a16="http://schemas.microsoft.com/office/drawing/2014/main" id="{11C7984C-7965-4E85-A21E-E51C18BF99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3" name="Line 1">
          <a:extLst>
            <a:ext uri="{FF2B5EF4-FFF2-40B4-BE49-F238E27FC236}">
              <a16:creationId xmlns:a16="http://schemas.microsoft.com/office/drawing/2014/main" id="{3F5F68DB-0298-4628-8409-92E5846661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4" name="Line 1">
          <a:extLst>
            <a:ext uri="{FF2B5EF4-FFF2-40B4-BE49-F238E27FC236}">
              <a16:creationId xmlns:a16="http://schemas.microsoft.com/office/drawing/2014/main" id="{A542D7BC-E975-4655-B213-837FDF82B2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5" name="Line 1">
          <a:extLst>
            <a:ext uri="{FF2B5EF4-FFF2-40B4-BE49-F238E27FC236}">
              <a16:creationId xmlns:a16="http://schemas.microsoft.com/office/drawing/2014/main" id="{29C667E8-7CCA-49F8-9F8D-D3AFA1A7D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6" name="Line 1">
          <a:extLst>
            <a:ext uri="{FF2B5EF4-FFF2-40B4-BE49-F238E27FC236}">
              <a16:creationId xmlns:a16="http://schemas.microsoft.com/office/drawing/2014/main" id="{99C10F3A-C7E7-4FC6-A998-775CEAF6D5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7" name="Line 1">
          <a:extLst>
            <a:ext uri="{FF2B5EF4-FFF2-40B4-BE49-F238E27FC236}">
              <a16:creationId xmlns:a16="http://schemas.microsoft.com/office/drawing/2014/main" id="{5210EB2E-7108-4EE6-BA34-91F5BF6769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8" name="Line 1">
          <a:extLst>
            <a:ext uri="{FF2B5EF4-FFF2-40B4-BE49-F238E27FC236}">
              <a16:creationId xmlns:a16="http://schemas.microsoft.com/office/drawing/2014/main" id="{D20CC489-CAD8-497D-AB4D-EEABA86325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9" name="Line 1">
          <a:extLst>
            <a:ext uri="{FF2B5EF4-FFF2-40B4-BE49-F238E27FC236}">
              <a16:creationId xmlns:a16="http://schemas.microsoft.com/office/drawing/2014/main" id="{21038E70-0FB5-4F00-928B-3AFB7FF95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0" name="Line 1">
          <a:extLst>
            <a:ext uri="{FF2B5EF4-FFF2-40B4-BE49-F238E27FC236}">
              <a16:creationId xmlns:a16="http://schemas.microsoft.com/office/drawing/2014/main" id="{19B4E355-759E-4EAF-A15D-CBE55D144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E636B115-04FF-4794-981F-1CA2944AE0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2" name="Line 1">
          <a:extLst>
            <a:ext uri="{FF2B5EF4-FFF2-40B4-BE49-F238E27FC236}">
              <a16:creationId xmlns:a16="http://schemas.microsoft.com/office/drawing/2014/main" id="{619F4B92-C45A-4F9D-8C2C-0DFC97D4C6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3" name="Line 1">
          <a:extLst>
            <a:ext uri="{FF2B5EF4-FFF2-40B4-BE49-F238E27FC236}">
              <a16:creationId xmlns:a16="http://schemas.microsoft.com/office/drawing/2014/main" id="{E64FF4BF-01E0-454B-9670-DA77427670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4" name="Line 1">
          <a:extLst>
            <a:ext uri="{FF2B5EF4-FFF2-40B4-BE49-F238E27FC236}">
              <a16:creationId xmlns:a16="http://schemas.microsoft.com/office/drawing/2014/main" id="{B6C5ACB3-34A9-464E-9249-0409BE4633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5" name="Line 1">
          <a:extLst>
            <a:ext uri="{FF2B5EF4-FFF2-40B4-BE49-F238E27FC236}">
              <a16:creationId xmlns:a16="http://schemas.microsoft.com/office/drawing/2014/main" id="{4F6A95BC-D104-463E-AFB0-34CC440F86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6" name="Line 1">
          <a:extLst>
            <a:ext uri="{FF2B5EF4-FFF2-40B4-BE49-F238E27FC236}">
              <a16:creationId xmlns:a16="http://schemas.microsoft.com/office/drawing/2014/main" id="{D9058C78-E818-410E-8EEF-BF28D57C11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7" name="Line 1">
          <a:extLst>
            <a:ext uri="{FF2B5EF4-FFF2-40B4-BE49-F238E27FC236}">
              <a16:creationId xmlns:a16="http://schemas.microsoft.com/office/drawing/2014/main" id="{4552B793-D636-4CBC-BDCF-74FA18E9C1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8" name="Line 1">
          <a:extLst>
            <a:ext uri="{FF2B5EF4-FFF2-40B4-BE49-F238E27FC236}">
              <a16:creationId xmlns:a16="http://schemas.microsoft.com/office/drawing/2014/main" id="{1F7C45D9-AC79-49A7-B9D5-F2DBA01CE4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5D8CEA70-D06F-4603-A154-B0B96384B4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0" name="Line 1">
          <a:extLst>
            <a:ext uri="{FF2B5EF4-FFF2-40B4-BE49-F238E27FC236}">
              <a16:creationId xmlns:a16="http://schemas.microsoft.com/office/drawing/2014/main" id="{F1661BDF-303B-44DB-AF21-165E3A38E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1" name="Line 1">
          <a:extLst>
            <a:ext uri="{FF2B5EF4-FFF2-40B4-BE49-F238E27FC236}">
              <a16:creationId xmlns:a16="http://schemas.microsoft.com/office/drawing/2014/main" id="{470D5FB5-166D-4494-97F6-7232AF0C39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2" name="Line 1">
          <a:extLst>
            <a:ext uri="{FF2B5EF4-FFF2-40B4-BE49-F238E27FC236}">
              <a16:creationId xmlns:a16="http://schemas.microsoft.com/office/drawing/2014/main" id="{E59E9803-6EFF-485B-A135-D185FB9E9D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3" name="Line 1">
          <a:extLst>
            <a:ext uri="{FF2B5EF4-FFF2-40B4-BE49-F238E27FC236}">
              <a16:creationId xmlns:a16="http://schemas.microsoft.com/office/drawing/2014/main" id="{4B5B4C5C-BCE2-4AE3-9598-DDB7353A8D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4" name="Line 1">
          <a:extLst>
            <a:ext uri="{FF2B5EF4-FFF2-40B4-BE49-F238E27FC236}">
              <a16:creationId xmlns:a16="http://schemas.microsoft.com/office/drawing/2014/main" id="{758EF122-0D83-4B5F-96F5-E1F2521144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5" name="Line 1">
          <a:extLst>
            <a:ext uri="{FF2B5EF4-FFF2-40B4-BE49-F238E27FC236}">
              <a16:creationId xmlns:a16="http://schemas.microsoft.com/office/drawing/2014/main" id="{471B9FE9-3DD3-4B6A-B59B-41C85836C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6" name="Line 1">
          <a:extLst>
            <a:ext uri="{FF2B5EF4-FFF2-40B4-BE49-F238E27FC236}">
              <a16:creationId xmlns:a16="http://schemas.microsoft.com/office/drawing/2014/main" id="{31F4690A-66B3-4977-8220-7758228A6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7" name="Line 1">
          <a:extLst>
            <a:ext uri="{FF2B5EF4-FFF2-40B4-BE49-F238E27FC236}">
              <a16:creationId xmlns:a16="http://schemas.microsoft.com/office/drawing/2014/main" id="{4416299A-F2E9-4D17-88BE-2CDAF9C24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8" name="Line 1">
          <a:extLst>
            <a:ext uri="{FF2B5EF4-FFF2-40B4-BE49-F238E27FC236}">
              <a16:creationId xmlns:a16="http://schemas.microsoft.com/office/drawing/2014/main" id="{3D76C0D0-BCAE-4B6F-BCFE-58968DA465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9" name="Line 1">
          <a:extLst>
            <a:ext uri="{FF2B5EF4-FFF2-40B4-BE49-F238E27FC236}">
              <a16:creationId xmlns:a16="http://schemas.microsoft.com/office/drawing/2014/main" id="{D1BDA518-2DBA-4658-B5B1-F2FA72909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0" name="Line 1">
          <a:extLst>
            <a:ext uri="{FF2B5EF4-FFF2-40B4-BE49-F238E27FC236}">
              <a16:creationId xmlns:a16="http://schemas.microsoft.com/office/drawing/2014/main" id="{FC4132C9-4F35-46B7-815E-EFA6F17629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1" name="Line 1">
          <a:extLst>
            <a:ext uri="{FF2B5EF4-FFF2-40B4-BE49-F238E27FC236}">
              <a16:creationId xmlns:a16="http://schemas.microsoft.com/office/drawing/2014/main" id="{BCC7B264-6943-419E-A504-3A552F188E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2" name="Line 1">
          <a:extLst>
            <a:ext uri="{FF2B5EF4-FFF2-40B4-BE49-F238E27FC236}">
              <a16:creationId xmlns:a16="http://schemas.microsoft.com/office/drawing/2014/main" id="{A2033561-E19E-45C7-82C8-9864B18900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3" name="Line 1">
          <a:extLst>
            <a:ext uri="{FF2B5EF4-FFF2-40B4-BE49-F238E27FC236}">
              <a16:creationId xmlns:a16="http://schemas.microsoft.com/office/drawing/2014/main" id="{336BC213-24C2-4E17-B90E-DA22ED49D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4" name="Line 1">
          <a:extLst>
            <a:ext uri="{FF2B5EF4-FFF2-40B4-BE49-F238E27FC236}">
              <a16:creationId xmlns:a16="http://schemas.microsoft.com/office/drawing/2014/main" id="{35AD3EFF-43DD-417D-BB64-75904572E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E41DDC94-D691-487E-ACA4-DF6AD4F892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6" name="Line 1">
          <a:extLst>
            <a:ext uri="{FF2B5EF4-FFF2-40B4-BE49-F238E27FC236}">
              <a16:creationId xmlns:a16="http://schemas.microsoft.com/office/drawing/2014/main" id="{0E65992E-ACE7-4E09-8442-DA2D249B4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7" name="Line 1">
          <a:extLst>
            <a:ext uri="{FF2B5EF4-FFF2-40B4-BE49-F238E27FC236}">
              <a16:creationId xmlns:a16="http://schemas.microsoft.com/office/drawing/2014/main" id="{FF2F4129-8F4C-4501-87CD-6EE130723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8" name="Line 1">
          <a:extLst>
            <a:ext uri="{FF2B5EF4-FFF2-40B4-BE49-F238E27FC236}">
              <a16:creationId xmlns:a16="http://schemas.microsoft.com/office/drawing/2014/main" id="{D2CBC6E0-CB92-48EA-9D81-D2A57B3CCD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9" name="Line 1">
          <a:extLst>
            <a:ext uri="{FF2B5EF4-FFF2-40B4-BE49-F238E27FC236}">
              <a16:creationId xmlns:a16="http://schemas.microsoft.com/office/drawing/2014/main" id="{CBF91D40-9C89-4243-AA8A-3F7C795D8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0" name="Line 1">
          <a:extLst>
            <a:ext uri="{FF2B5EF4-FFF2-40B4-BE49-F238E27FC236}">
              <a16:creationId xmlns:a16="http://schemas.microsoft.com/office/drawing/2014/main" id="{BA4DC520-8B77-44F4-BB78-A26AA6482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1" name="Line 1">
          <a:extLst>
            <a:ext uri="{FF2B5EF4-FFF2-40B4-BE49-F238E27FC236}">
              <a16:creationId xmlns:a16="http://schemas.microsoft.com/office/drawing/2014/main" id="{729D9178-3C95-47C6-A476-0926858F6A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2" name="Line 1">
          <a:extLst>
            <a:ext uri="{FF2B5EF4-FFF2-40B4-BE49-F238E27FC236}">
              <a16:creationId xmlns:a16="http://schemas.microsoft.com/office/drawing/2014/main" id="{35C27E5D-55C2-4D1B-BB78-8822A35E3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3" name="Line 1">
          <a:extLst>
            <a:ext uri="{FF2B5EF4-FFF2-40B4-BE49-F238E27FC236}">
              <a16:creationId xmlns:a16="http://schemas.microsoft.com/office/drawing/2014/main" id="{25A80B51-9711-4866-B0CF-23BB6E4932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4" name="Line 1">
          <a:extLst>
            <a:ext uri="{FF2B5EF4-FFF2-40B4-BE49-F238E27FC236}">
              <a16:creationId xmlns:a16="http://schemas.microsoft.com/office/drawing/2014/main" id="{3EE31E96-9367-4018-AA21-585729115A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5" name="Line 1">
          <a:extLst>
            <a:ext uri="{FF2B5EF4-FFF2-40B4-BE49-F238E27FC236}">
              <a16:creationId xmlns:a16="http://schemas.microsoft.com/office/drawing/2014/main" id="{E8A9277F-42A6-4816-AB72-231583E2B0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6" name="Line 1">
          <a:extLst>
            <a:ext uri="{FF2B5EF4-FFF2-40B4-BE49-F238E27FC236}">
              <a16:creationId xmlns:a16="http://schemas.microsoft.com/office/drawing/2014/main" id="{C1216911-66D4-43AE-9061-76E4C90A69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7" name="Line 1">
          <a:extLst>
            <a:ext uri="{FF2B5EF4-FFF2-40B4-BE49-F238E27FC236}">
              <a16:creationId xmlns:a16="http://schemas.microsoft.com/office/drawing/2014/main" id="{CDC5E5B9-1402-432D-8D72-E9E0509311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8" name="Line 1">
          <a:extLst>
            <a:ext uri="{FF2B5EF4-FFF2-40B4-BE49-F238E27FC236}">
              <a16:creationId xmlns:a16="http://schemas.microsoft.com/office/drawing/2014/main" id="{6BE5C7CD-4A8F-454C-A1C0-92B1B08D2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9" name="Line 1">
          <a:extLst>
            <a:ext uri="{FF2B5EF4-FFF2-40B4-BE49-F238E27FC236}">
              <a16:creationId xmlns:a16="http://schemas.microsoft.com/office/drawing/2014/main" id="{BAAC0145-09BD-489E-B3E6-4001D6A6E0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0" name="Line 1">
          <a:extLst>
            <a:ext uri="{FF2B5EF4-FFF2-40B4-BE49-F238E27FC236}">
              <a16:creationId xmlns:a16="http://schemas.microsoft.com/office/drawing/2014/main" id="{EF1310CC-C900-4E4F-AB3C-1E4986CAA2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1" name="Line 1">
          <a:extLst>
            <a:ext uri="{FF2B5EF4-FFF2-40B4-BE49-F238E27FC236}">
              <a16:creationId xmlns:a16="http://schemas.microsoft.com/office/drawing/2014/main" id="{DB857F94-FC77-40EF-87D1-3A1741C904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2" name="Line 1">
          <a:extLst>
            <a:ext uri="{FF2B5EF4-FFF2-40B4-BE49-F238E27FC236}">
              <a16:creationId xmlns:a16="http://schemas.microsoft.com/office/drawing/2014/main" id="{7FA9D13A-9D44-45B6-B00A-2FC6DCD96C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3" name="Line 1">
          <a:extLst>
            <a:ext uri="{FF2B5EF4-FFF2-40B4-BE49-F238E27FC236}">
              <a16:creationId xmlns:a16="http://schemas.microsoft.com/office/drawing/2014/main" id="{181CFC32-A1BC-4019-8793-4718ABEBCE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4" name="Line 1">
          <a:extLst>
            <a:ext uri="{FF2B5EF4-FFF2-40B4-BE49-F238E27FC236}">
              <a16:creationId xmlns:a16="http://schemas.microsoft.com/office/drawing/2014/main" id="{C2FA42E8-3A24-4C66-AE00-C3A7948BD9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5" name="Line 1">
          <a:extLst>
            <a:ext uri="{FF2B5EF4-FFF2-40B4-BE49-F238E27FC236}">
              <a16:creationId xmlns:a16="http://schemas.microsoft.com/office/drawing/2014/main" id="{EB0153AF-BBAF-4977-88A2-A96D980B33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6" name="Line 1">
          <a:extLst>
            <a:ext uri="{FF2B5EF4-FFF2-40B4-BE49-F238E27FC236}">
              <a16:creationId xmlns:a16="http://schemas.microsoft.com/office/drawing/2014/main" id="{6C223D7A-81FF-4288-8261-D5F69A389F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7" name="Line 1">
          <a:extLst>
            <a:ext uri="{FF2B5EF4-FFF2-40B4-BE49-F238E27FC236}">
              <a16:creationId xmlns:a16="http://schemas.microsoft.com/office/drawing/2014/main" id="{556EDFE1-4D88-4EE2-9E35-23954A741C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8" name="Line 1">
          <a:extLst>
            <a:ext uri="{FF2B5EF4-FFF2-40B4-BE49-F238E27FC236}">
              <a16:creationId xmlns:a16="http://schemas.microsoft.com/office/drawing/2014/main" id="{EFA355BF-8D75-4C93-88C9-35DAB8C57D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9" name="Line 1">
          <a:extLst>
            <a:ext uri="{FF2B5EF4-FFF2-40B4-BE49-F238E27FC236}">
              <a16:creationId xmlns:a16="http://schemas.microsoft.com/office/drawing/2014/main" id="{8747790C-333A-4C05-B666-0563B002D1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0" name="Line 1">
          <a:extLst>
            <a:ext uri="{FF2B5EF4-FFF2-40B4-BE49-F238E27FC236}">
              <a16:creationId xmlns:a16="http://schemas.microsoft.com/office/drawing/2014/main" id="{0C12D315-B663-4AA7-9A2A-CBFD432537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1" name="Line 1">
          <a:extLst>
            <a:ext uri="{FF2B5EF4-FFF2-40B4-BE49-F238E27FC236}">
              <a16:creationId xmlns:a16="http://schemas.microsoft.com/office/drawing/2014/main" id="{876BE375-A1B1-4A2D-9938-5E6AE1AE4D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2" name="Line 1">
          <a:extLst>
            <a:ext uri="{FF2B5EF4-FFF2-40B4-BE49-F238E27FC236}">
              <a16:creationId xmlns:a16="http://schemas.microsoft.com/office/drawing/2014/main" id="{D778A112-A56B-4B8F-959F-91509D2A79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3" name="Line 1">
          <a:extLst>
            <a:ext uri="{FF2B5EF4-FFF2-40B4-BE49-F238E27FC236}">
              <a16:creationId xmlns:a16="http://schemas.microsoft.com/office/drawing/2014/main" id="{9CDA7A6A-767C-4E13-8C66-536F352140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4" name="Line 1">
          <a:extLst>
            <a:ext uri="{FF2B5EF4-FFF2-40B4-BE49-F238E27FC236}">
              <a16:creationId xmlns:a16="http://schemas.microsoft.com/office/drawing/2014/main" id="{F13B5497-E614-48C0-99D3-67353CF06C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5" name="Line 1">
          <a:extLst>
            <a:ext uri="{FF2B5EF4-FFF2-40B4-BE49-F238E27FC236}">
              <a16:creationId xmlns:a16="http://schemas.microsoft.com/office/drawing/2014/main" id="{34F7499B-24B7-4795-B422-30784745F7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6" name="Line 1">
          <a:extLst>
            <a:ext uri="{FF2B5EF4-FFF2-40B4-BE49-F238E27FC236}">
              <a16:creationId xmlns:a16="http://schemas.microsoft.com/office/drawing/2014/main" id="{CA19BA75-488C-4489-95CE-2917052972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7" name="Line 1">
          <a:extLst>
            <a:ext uri="{FF2B5EF4-FFF2-40B4-BE49-F238E27FC236}">
              <a16:creationId xmlns:a16="http://schemas.microsoft.com/office/drawing/2014/main" id="{F3B9E844-D5BB-4980-86E3-9B9554F68E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8" name="Line 1">
          <a:extLst>
            <a:ext uri="{FF2B5EF4-FFF2-40B4-BE49-F238E27FC236}">
              <a16:creationId xmlns:a16="http://schemas.microsoft.com/office/drawing/2014/main" id="{FD73B6F5-F39F-4ADA-AED3-8F96119EF5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9" name="Line 1">
          <a:extLst>
            <a:ext uri="{FF2B5EF4-FFF2-40B4-BE49-F238E27FC236}">
              <a16:creationId xmlns:a16="http://schemas.microsoft.com/office/drawing/2014/main" id="{6637BB7C-1362-4BA6-9AC6-C7AA9306F9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0" name="Line 1">
          <a:extLst>
            <a:ext uri="{FF2B5EF4-FFF2-40B4-BE49-F238E27FC236}">
              <a16:creationId xmlns:a16="http://schemas.microsoft.com/office/drawing/2014/main" id="{15A3A6DC-5943-41BE-AE63-5F49B0F87B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1" name="Line 1">
          <a:extLst>
            <a:ext uri="{FF2B5EF4-FFF2-40B4-BE49-F238E27FC236}">
              <a16:creationId xmlns:a16="http://schemas.microsoft.com/office/drawing/2014/main" id="{B9F2165E-C39C-4031-8287-561B319AD4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2" name="Line 1">
          <a:extLst>
            <a:ext uri="{FF2B5EF4-FFF2-40B4-BE49-F238E27FC236}">
              <a16:creationId xmlns:a16="http://schemas.microsoft.com/office/drawing/2014/main" id="{6C9667D8-0730-44A4-A0F0-B0DA6C7026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3" name="Line 1">
          <a:extLst>
            <a:ext uri="{FF2B5EF4-FFF2-40B4-BE49-F238E27FC236}">
              <a16:creationId xmlns:a16="http://schemas.microsoft.com/office/drawing/2014/main" id="{4323AC81-0553-4B34-ADBF-B4AC551323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4" name="Line 1">
          <a:extLst>
            <a:ext uri="{FF2B5EF4-FFF2-40B4-BE49-F238E27FC236}">
              <a16:creationId xmlns:a16="http://schemas.microsoft.com/office/drawing/2014/main" id="{C9EB8286-0F41-41D0-858E-02E1F7C0B7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5" name="Line 1">
          <a:extLst>
            <a:ext uri="{FF2B5EF4-FFF2-40B4-BE49-F238E27FC236}">
              <a16:creationId xmlns:a16="http://schemas.microsoft.com/office/drawing/2014/main" id="{8B5E12A2-9564-4302-A8C5-FC5FB087F3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6" name="Line 1">
          <a:extLst>
            <a:ext uri="{FF2B5EF4-FFF2-40B4-BE49-F238E27FC236}">
              <a16:creationId xmlns:a16="http://schemas.microsoft.com/office/drawing/2014/main" id="{EE8B6D15-64E8-4B54-B4E2-963CAB38F5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7" name="Line 1">
          <a:extLst>
            <a:ext uri="{FF2B5EF4-FFF2-40B4-BE49-F238E27FC236}">
              <a16:creationId xmlns:a16="http://schemas.microsoft.com/office/drawing/2014/main" id="{8EBB8B3B-57B4-45C6-8708-00E02E0C9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8" name="Line 1">
          <a:extLst>
            <a:ext uri="{FF2B5EF4-FFF2-40B4-BE49-F238E27FC236}">
              <a16:creationId xmlns:a16="http://schemas.microsoft.com/office/drawing/2014/main" id="{4B3CADEF-BAE7-4FD4-8390-6E46B8C5DC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9" name="Line 1">
          <a:extLst>
            <a:ext uri="{FF2B5EF4-FFF2-40B4-BE49-F238E27FC236}">
              <a16:creationId xmlns:a16="http://schemas.microsoft.com/office/drawing/2014/main" id="{F2CB9350-B3E3-4514-A05B-23DFFB0BC8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0" name="Line 1">
          <a:extLst>
            <a:ext uri="{FF2B5EF4-FFF2-40B4-BE49-F238E27FC236}">
              <a16:creationId xmlns:a16="http://schemas.microsoft.com/office/drawing/2014/main" id="{72E783F5-A23C-4340-8586-1B293D52C3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1" name="Line 1">
          <a:extLst>
            <a:ext uri="{FF2B5EF4-FFF2-40B4-BE49-F238E27FC236}">
              <a16:creationId xmlns:a16="http://schemas.microsoft.com/office/drawing/2014/main" id="{99345592-EE5D-4C8C-9086-9366BD1DF4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2" name="Line 1">
          <a:extLst>
            <a:ext uri="{FF2B5EF4-FFF2-40B4-BE49-F238E27FC236}">
              <a16:creationId xmlns:a16="http://schemas.microsoft.com/office/drawing/2014/main" id="{211FF344-B567-4571-9D14-7922840937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3" name="Line 1">
          <a:extLst>
            <a:ext uri="{FF2B5EF4-FFF2-40B4-BE49-F238E27FC236}">
              <a16:creationId xmlns:a16="http://schemas.microsoft.com/office/drawing/2014/main" id="{5865AE76-A463-4308-8B83-B00DA76CC5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4" name="Line 1">
          <a:extLst>
            <a:ext uri="{FF2B5EF4-FFF2-40B4-BE49-F238E27FC236}">
              <a16:creationId xmlns:a16="http://schemas.microsoft.com/office/drawing/2014/main" id="{1E443378-4184-422F-BC2E-3A5390FAFC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5" name="Line 1">
          <a:extLst>
            <a:ext uri="{FF2B5EF4-FFF2-40B4-BE49-F238E27FC236}">
              <a16:creationId xmlns:a16="http://schemas.microsoft.com/office/drawing/2014/main" id="{7A056B75-97FF-4130-96E5-2F1DC23FAB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6" name="Line 1">
          <a:extLst>
            <a:ext uri="{FF2B5EF4-FFF2-40B4-BE49-F238E27FC236}">
              <a16:creationId xmlns:a16="http://schemas.microsoft.com/office/drawing/2014/main" id="{CA514CA8-9C53-4A68-A38F-87D36E0050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7" name="Line 1">
          <a:extLst>
            <a:ext uri="{FF2B5EF4-FFF2-40B4-BE49-F238E27FC236}">
              <a16:creationId xmlns:a16="http://schemas.microsoft.com/office/drawing/2014/main" id="{4D4C8EDF-479B-460C-B7E4-55E49F643E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8" name="Line 1">
          <a:extLst>
            <a:ext uri="{FF2B5EF4-FFF2-40B4-BE49-F238E27FC236}">
              <a16:creationId xmlns:a16="http://schemas.microsoft.com/office/drawing/2014/main" id="{2E02E8BD-B885-4245-AAB0-C27D1E3EC8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C2EE7894-5CB6-497F-A774-772DC84513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0" name="Line 1">
          <a:extLst>
            <a:ext uri="{FF2B5EF4-FFF2-40B4-BE49-F238E27FC236}">
              <a16:creationId xmlns:a16="http://schemas.microsoft.com/office/drawing/2014/main" id="{F0EDF91E-474E-49BA-998D-1FFAC5B5BE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1" name="Line 1">
          <a:extLst>
            <a:ext uri="{FF2B5EF4-FFF2-40B4-BE49-F238E27FC236}">
              <a16:creationId xmlns:a16="http://schemas.microsoft.com/office/drawing/2014/main" id="{1310F1BF-0872-4D6B-B60C-261D14697C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2" name="Line 1">
          <a:extLst>
            <a:ext uri="{FF2B5EF4-FFF2-40B4-BE49-F238E27FC236}">
              <a16:creationId xmlns:a16="http://schemas.microsoft.com/office/drawing/2014/main" id="{80FD96CE-DAA4-4772-867F-418FA9CAEC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3" name="Line 1">
          <a:extLst>
            <a:ext uri="{FF2B5EF4-FFF2-40B4-BE49-F238E27FC236}">
              <a16:creationId xmlns:a16="http://schemas.microsoft.com/office/drawing/2014/main" id="{86A6C172-E113-47F9-B313-70B95430B0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4" name="Line 1">
          <a:extLst>
            <a:ext uri="{FF2B5EF4-FFF2-40B4-BE49-F238E27FC236}">
              <a16:creationId xmlns:a16="http://schemas.microsoft.com/office/drawing/2014/main" id="{ED291921-3F7E-4074-8675-6B9E1A9276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5" name="Line 1">
          <a:extLst>
            <a:ext uri="{FF2B5EF4-FFF2-40B4-BE49-F238E27FC236}">
              <a16:creationId xmlns:a16="http://schemas.microsoft.com/office/drawing/2014/main" id="{54735991-A5D0-4E16-828D-85A74F9A4F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6" name="Line 1">
          <a:extLst>
            <a:ext uri="{FF2B5EF4-FFF2-40B4-BE49-F238E27FC236}">
              <a16:creationId xmlns:a16="http://schemas.microsoft.com/office/drawing/2014/main" id="{B95A7DA1-F334-4A87-9A9A-0DD987E7CB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7" name="Line 1">
          <a:extLst>
            <a:ext uri="{FF2B5EF4-FFF2-40B4-BE49-F238E27FC236}">
              <a16:creationId xmlns:a16="http://schemas.microsoft.com/office/drawing/2014/main" id="{0FEFC0DB-2A59-4188-BE78-0C2C33C0AA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8" name="Line 1">
          <a:extLst>
            <a:ext uri="{FF2B5EF4-FFF2-40B4-BE49-F238E27FC236}">
              <a16:creationId xmlns:a16="http://schemas.microsoft.com/office/drawing/2014/main" id="{ED580AA2-78C5-4533-A2C1-0BD3869153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9" name="Line 1">
          <a:extLst>
            <a:ext uri="{FF2B5EF4-FFF2-40B4-BE49-F238E27FC236}">
              <a16:creationId xmlns:a16="http://schemas.microsoft.com/office/drawing/2014/main" id="{D250589A-5891-4744-86FD-B141BBD8C0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0" name="Line 1">
          <a:extLst>
            <a:ext uri="{FF2B5EF4-FFF2-40B4-BE49-F238E27FC236}">
              <a16:creationId xmlns:a16="http://schemas.microsoft.com/office/drawing/2014/main" id="{15A4694E-4952-4100-BF78-EB016A1EEA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1" name="Line 1">
          <a:extLst>
            <a:ext uri="{FF2B5EF4-FFF2-40B4-BE49-F238E27FC236}">
              <a16:creationId xmlns:a16="http://schemas.microsoft.com/office/drawing/2014/main" id="{D3234499-85E5-4EE1-8331-4A1DF5EB10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2" name="Line 1">
          <a:extLst>
            <a:ext uri="{FF2B5EF4-FFF2-40B4-BE49-F238E27FC236}">
              <a16:creationId xmlns:a16="http://schemas.microsoft.com/office/drawing/2014/main" id="{8B994545-CC32-4DEA-807B-30744051F7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18F7C207-C5E5-41EF-9BA6-B7B5D03188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4" name="Line 1">
          <a:extLst>
            <a:ext uri="{FF2B5EF4-FFF2-40B4-BE49-F238E27FC236}">
              <a16:creationId xmlns:a16="http://schemas.microsoft.com/office/drawing/2014/main" id="{707A8CDC-BF80-469B-89DB-4A076AB038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5" name="Line 1">
          <a:extLst>
            <a:ext uri="{FF2B5EF4-FFF2-40B4-BE49-F238E27FC236}">
              <a16:creationId xmlns:a16="http://schemas.microsoft.com/office/drawing/2014/main" id="{2196231E-58AB-471B-B557-1BB24F5812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6" name="Line 1">
          <a:extLst>
            <a:ext uri="{FF2B5EF4-FFF2-40B4-BE49-F238E27FC236}">
              <a16:creationId xmlns:a16="http://schemas.microsoft.com/office/drawing/2014/main" id="{D0C676D8-864B-4760-8C10-598E6D29BA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7" name="Line 1">
          <a:extLst>
            <a:ext uri="{FF2B5EF4-FFF2-40B4-BE49-F238E27FC236}">
              <a16:creationId xmlns:a16="http://schemas.microsoft.com/office/drawing/2014/main" id="{0C040DEB-7E09-43DF-AAE9-72F7AEFA21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8" name="Line 1">
          <a:extLst>
            <a:ext uri="{FF2B5EF4-FFF2-40B4-BE49-F238E27FC236}">
              <a16:creationId xmlns:a16="http://schemas.microsoft.com/office/drawing/2014/main" id="{66944C60-C165-4596-B307-E951A44360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5BF38B4A-86B6-4689-90AE-AFA6BEB9D1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BD4212D2-9149-4459-9C14-BCEFD02314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1" name="Line 1">
          <a:extLst>
            <a:ext uri="{FF2B5EF4-FFF2-40B4-BE49-F238E27FC236}">
              <a16:creationId xmlns:a16="http://schemas.microsoft.com/office/drawing/2014/main" id="{89637883-607D-4221-9037-EB2BE82F3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2" name="Line 1">
          <a:extLst>
            <a:ext uri="{FF2B5EF4-FFF2-40B4-BE49-F238E27FC236}">
              <a16:creationId xmlns:a16="http://schemas.microsoft.com/office/drawing/2014/main" id="{281FC47E-9180-4E75-8E01-95EE0EADDB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3" name="Line 1">
          <a:extLst>
            <a:ext uri="{FF2B5EF4-FFF2-40B4-BE49-F238E27FC236}">
              <a16:creationId xmlns:a16="http://schemas.microsoft.com/office/drawing/2014/main" id="{45F6C92C-8979-4D6F-A43F-6E1CC98685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4" name="Line 1">
          <a:extLst>
            <a:ext uri="{FF2B5EF4-FFF2-40B4-BE49-F238E27FC236}">
              <a16:creationId xmlns:a16="http://schemas.microsoft.com/office/drawing/2014/main" id="{C5466CBD-CF9C-4508-8BDF-09B4143166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5" name="Line 1">
          <a:extLst>
            <a:ext uri="{FF2B5EF4-FFF2-40B4-BE49-F238E27FC236}">
              <a16:creationId xmlns:a16="http://schemas.microsoft.com/office/drawing/2014/main" id="{195051C7-172D-4DAA-A7AF-F5BA406A0D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6" name="Line 1">
          <a:extLst>
            <a:ext uri="{FF2B5EF4-FFF2-40B4-BE49-F238E27FC236}">
              <a16:creationId xmlns:a16="http://schemas.microsoft.com/office/drawing/2014/main" id="{D529116C-F315-4A19-AAB2-B3E202B1A0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7" name="Line 1">
          <a:extLst>
            <a:ext uri="{FF2B5EF4-FFF2-40B4-BE49-F238E27FC236}">
              <a16:creationId xmlns:a16="http://schemas.microsoft.com/office/drawing/2014/main" id="{76A90045-DB71-4027-BE97-318CE2704E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2FE26D19-A44C-41AE-AA74-7AEE129933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9" name="Line 1">
          <a:extLst>
            <a:ext uri="{FF2B5EF4-FFF2-40B4-BE49-F238E27FC236}">
              <a16:creationId xmlns:a16="http://schemas.microsoft.com/office/drawing/2014/main" id="{8F0EC675-A3B5-4D7C-AABA-A5ABFAFDFD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0" name="Line 1">
          <a:extLst>
            <a:ext uri="{FF2B5EF4-FFF2-40B4-BE49-F238E27FC236}">
              <a16:creationId xmlns:a16="http://schemas.microsoft.com/office/drawing/2014/main" id="{8BB3BDBD-2C73-472B-B2FC-90CF2D657B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1" name="Line 1">
          <a:extLst>
            <a:ext uri="{FF2B5EF4-FFF2-40B4-BE49-F238E27FC236}">
              <a16:creationId xmlns:a16="http://schemas.microsoft.com/office/drawing/2014/main" id="{F8E41A66-2348-4AD0-A131-EBA25E475B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2" name="Line 1">
          <a:extLst>
            <a:ext uri="{FF2B5EF4-FFF2-40B4-BE49-F238E27FC236}">
              <a16:creationId xmlns:a16="http://schemas.microsoft.com/office/drawing/2014/main" id="{E8C05478-E688-4823-9C84-01EBD56DE1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3" name="Line 1">
          <a:extLst>
            <a:ext uri="{FF2B5EF4-FFF2-40B4-BE49-F238E27FC236}">
              <a16:creationId xmlns:a16="http://schemas.microsoft.com/office/drawing/2014/main" id="{7842892E-54A9-4DF9-9828-3B1B9E0974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4" name="Line 1">
          <a:extLst>
            <a:ext uri="{FF2B5EF4-FFF2-40B4-BE49-F238E27FC236}">
              <a16:creationId xmlns:a16="http://schemas.microsoft.com/office/drawing/2014/main" id="{DCE74D90-5EA6-4546-90FF-88385A025D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5" name="Line 1">
          <a:extLst>
            <a:ext uri="{FF2B5EF4-FFF2-40B4-BE49-F238E27FC236}">
              <a16:creationId xmlns:a16="http://schemas.microsoft.com/office/drawing/2014/main" id="{6BC8A941-2ADD-4BAF-B013-9BB4809428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6" name="Line 1">
          <a:extLst>
            <a:ext uri="{FF2B5EF4-FFF2-40B4-BE49-F238E27FC236}">
              <a16:creationId xmlns:a16="http://schemas.microsoft.com/office/drawing/2014/main" id="{B7C04B6A-A6C3-4D68-A345-6C1F6D59EE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7" name="Line 1">
          <a:extLst>
            <a:ext uri="{FF2B5EF4-FFF2-40B4-BE49-F238E27FC236}">
              <a16:creationId xmlns:a16="http://schemas.microsoft.com/office/drawing/2014/main" id="{999134E5-6B06-422C-8BE4-FBFB73FFF2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8" name="Line 1">
          <a:extLst>
            <a:ext uri="{FF2B5EF4-FFF2-40B4-BE49-F238E27FC236}">
              <a16:creationId xmlns:a16="http://schemas.microsoft.com/office/drawing/2014/main" id="{71AA6050-4EEE-43B4-AB96-DDD01A1806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9" name="Line 1">
          <a:extLst>
            <a:ext uri="{FF2B5EF4-FFF2-40B4-BE49-F238E27FC236}">
              <a16:creationId xmlns:a16="http://schemas.microsoft.com/office/drawing/2014/main" id="{69B70C71-06A9-4CDA-A615-B5FFEE2AF5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0" name="Line 1">
          <a:extLst>
            <a:ext uri="{FF2B5EF4-FFF2-40B4-BE49-F238E27FC236}">
              <a16:creationId xmlns:a16="http://schemas.microsoft.com/office/drawing/2014/main" id="{38CC8BA2-6042-4DD5-BC75-663AF945AF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1" name="Line 1">
          <a:extLst>
            <a:ext uri="{FF2B5EF4-FFF2-40B4-BE49-F238E27FC236}">
              <a16:creationId xmlns:a16="http://schemas.microsoft.com/office/drawing/2014/main" id="{E206B53C-2A91-477E-B14D-D0EA2A4A66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8DA140F2-C082-4E23-A90E-5CE10E61B9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3" name="Line 1">
          <a:extLst>
            <a:ext uri="{FF2B5EF4-FFF2-40B4-BE49-F238E27FC236}">
              <a16:creationId xmlns:a16="http://schemas.microsoft.com/office/drawing/2014/main" id="{2284283E-3073-4406-AD7A-46861FEBC5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4" name="Line 1">
          <a:extLst>
            <a:ext uri="{FF2B5EF4-FFF2-40B4-BE49-F238E27FC236}">
              <a16:creationId xmlns:a16="http://schemas.microsoft.com/office/drawing/2014/main" id="{AB48023D-BC41-40D2-9601-9DB0C28598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5" name="Line 1">
          <a:extLst>
            <a:ext uri="{FF2B5EF4-FFF2-40B4-BE49-F238E27FC236}">
              <a16:creationId xmlns:a16="http://schemas.microsoft.com/office/drawing/2014/main" id="{3AA72C4F-613A-45E4-AF62-AB91D929C9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6" name="Line 1">
          <a:extLst>
            <a:ext uri="{FF2B5EF4-FFF2-40B4-BE49-F238E27FC236}">
              <a16:creationId xmlns:a16="http://schemas.microsoft.com/office/drawing/2014/main" id="{579C43ED-3609-4EEC-8F14-58A4842B16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7" name="Line 1">
          <a:extLst>
            <a:ext uri="{FF2B5EF4-FFF2-40B4-BE49-F238E27FC236}">
              <a16:creationId xmlns:a16="http://schemas.microsoft.com/office/drawing/2014/main" id="{DBB76C3E-7FC7-4BD3-AF9E-843C59726B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8" name="Line 1">
          <a:extLst>
            <a:ext uri="{FF2B5EF4-FFF2-40B4-BE49-F238E27FC236}">
              <a16:creationId xmlns:a16="http://schemas.microsoft.com/office/drawing/2014/main" id="{640421C5-6DDB-4054-BCB3-7D1BF7115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9" name="Line 1">
          <a:extLst>
            <a:ext uri="{FF2B5EF4-FFF2-40B4-BE49-F238E27FC236}">
              <a16:creationId xmlns:a16="http://schemas.microsoft.com/office/drawing/2014/main" id="{D0C6E62A-09B9-4B9F-AF43-0B7FF5558C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0" name="Line 1">
          <a:extLst>
            <a:ext uri="{FF2B5EF4-FFF2-40B4-BE49-F238E27FC236}">
              <a16:creationId xmlns:a16="http://schemas.microsoft.com/office/drawing/2014/main" id="{4C2AE794-93CD-4B6B-9152-DE872825CC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1" name="Line 1">
          <a:extLst>
            <a:ext uri="{FF2B5EF4-FFF2-40B4-BE49-F238E27FC236}">
              <a16:creationId xmlns:a16="http://schemas.microsoft.com/office/drawing/2014/main" id="{9B985211-A4FE-483A-8F2B-D7F925AEF8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2" name="Line 1">
          <a:extLst>
            <a:ext uri="{FF2B5EF4-FFF2-40B4-BE49-F238E27FC236}">
              <a16:creationId xmlns:a16="http://schemas.microsoft.com/office/drawing/2014/main" id="{EFB39077-BD7A-4DDA-94AE-49B3A3FBC1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3" name="Line 1">
          <a:extLst>
            <a:ext uri="{FF2B5EF4-FFF2-40B4-BE49-F238E27FC236}">
              <a16:creationId xmlns:a16="http://schemas.microsoft.com/office/drawing/2014/main" id="{0413A320-8361-4735-A1D9-770DDE9D34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4" name="Line 1">
          <a:extLst>
            <a:ext uri="{FF2B5EF4-FFF2-40B4-BE49-F238E27FC236}">
              <a16:creationId xmlns:a16="http://schemas.microsoft.com/office/drawing/2014/main" id="{C970DD49-0015-4204-B9FB-BF147A654C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5" name="Line 1">
          <a:extLst>
            <a:ext uri="{FF2B5EF4-FFF2-40B4-BE49-F238E27FC236}">
              <a16:creationId xmlns:a16="http://schemas.microsoft.com/office/drawing/2014/main" id="{00A1A115-FBD1-4AD6-9DA9-693B2A5934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6" name="Line 1">
          <a:extLst>
            <a:ext uri="{FF2B5EF4-FFF2-40B4-BE49-F238E27FC236}">
              <a16:creationId xmlns:a16="http://schemas.microsoft.com/office/drawing/2014/main" id="{ABF07A3F-B50C-4F23-A063-041470DC47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7" name="Line 1">
          <a:extLst>
            <a:ext uri="{FF2B5EF4-FFF2-40B4-BE49-F238E27FC236}">
              <a16:creationId xmlns:a16="http://schemas.microsoft.com/office/drawing/2014/main" id="{E9A246C5-0F6F-419A-A449-D60C0B5D26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8" name="Line 1">
          <a:extLst>
            <a:ext uri="{FF2B5EF4-FFF2-40B4-BE49-F238E27FC236}">
              <a16:creationId xmlns:a16="http://schemas.microsoft.com/office/drawing/2014/main" id="{42DE5682-F620-467B-AA01-788ABBCAF4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9" name="Line 1">
          <a:extLst>
            <a:ext uri="{FF2B5EF4-FFF2-40B4-BE49-F238E27FC236}">
              <a16:creationId xmlns:a16="http://schemas.microsoft.com/office/drawing/2014/main" id="{41BCA863-27DF-4670-89C7-2703F6198D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BDA159EA-7D58-45A1-8D85-DF9CC61CBD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1" name="Line 1">
          <a:extLst>
            <a:ext uri="{FF2B5EF4-FFF2-40B4-BE49-F238E27FC236}">
              <a16:creationId xmlns:a16="http://schemas.microsoft.com/office/drawing/2014/main" id="{31577F94-6726-41AD-9E1D-E364C61001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2" name="Line 1">
          <a:extLst>
            <a:ext uri="{FF2B5EF4-FFF2-40B4-BE49-F238E27FC236}">
              <a16:creationId xmlns:a16="http://schemas.microsoft.com/office/drawing/2014/main" id="{2E9FDB6F-3253-435B-BC18-A3E1DDD38E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3" name="Line 1">
          <a:extLst>
            <a:ext uri="{FF2B5EF4-FFF2-40B4-BE49-F238E27FC236}">
              <a16:creationId xmlns:a16="http://schemas.microsoft.com/office/drawing/2014/main" id="{86CA2EC1-1C35-492A-AC6F-26F92802A4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4" name="Line 1">
          <a:extLst>
            <a:ext uri="{FF2B5EF4-FFF2-40B4-BE49-F238E27FC236}">
              <a16:creationId xmlns:a16="http://schemas.microsoft.com/office/drawing/2014/main" id="{34554E0F-8752-49AF-B87C-92C646239F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5" name="Line 1">
          <a:extLst>
            <a:ext uri="{FF2B5EF4-FFF2-40B4-BE49-F238E27FC236}">
              <a16:creationId xmlns:a16="http://schemas.microsoft.com/office/drawing/2014/main" id="{C665454F-7E83-456F-A50A-DBF0BD5498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6" name="Line 1">
          <a:extLst>
            <a:ext uri="{FF2B5EF4-FFF2-40B4-BE49-F238E27FC236}">
              <a16:creationId xmlns:a16="http://schemas.microsoft.com/office/drawing/2014/main" id="{8C2E0C92-91D3-4D34-AB9D-CDF468D9D7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7" name="Line 1">
          <a:extLst>
            <a:ext uri="{FF2B5EF4-FFF2-40B4-BE49-F238E27FC236}">
              <a16:creationId xmlns:a16="http://schemas.microsoft.com/office/drawing/2014/main" id="{9489ACF2-EDF6-4248-86D9-9EE98FE5CC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8" name="Line 1">
          <a:extLst>
            <a:ext uri="{FF2B5EF4-FFF2-40B4-BE49-F238E27FC236}">
              <a16:creationId xmlns:a16="http://schemas.microsoft.com/office/drawing/2014/main" id="{56C50202-75A8-46AB-BBF7-87E03B26DA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9" name="Line 1">
          <a:extLst>
            <a:ext uri="{FF2B5EF4-FFF2-40B4-BE49-F238E27FC236}">
              <a16:creationId xmlns:a16="http://schemas.microsoft.com/office/drawing/2014/main" id="{1535247C-54D1-48FB-B68B-8B2C894CF1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0" name="Line 1">
          <a:extLst>
            <a:ext uri="{FF2B5EF4-FFF2-40B4-BE49-F238E27FC236}">
              <a16:creationId xmlns:a16="http://schemas.microsoft.com/office/drawing/2014/main" id="{BEC31E96-8CDB-4370-91C0-71C9ED595F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1" name="Line 1">
          <a:extLst>
            <a:ext uri="{FF2B5EF4-FFF2-40B4-BE49-F238E27FC236}">
              <a16:creationId xmlns:a16="http://schemas.microsoft.com/office/drawing/2014/main" id="{399295D8-1E1E-4BDD-989E-921D978756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2" name="Line 1">
          <a:extLst>
            <a:ext uri="{FF2B5EF4-FFF2-40B4-BE49-F238E27FC236}">
              <a16:creationId xmlns:a16="http://schemas.microsoft.com/office/drawing/2014/main" id="{16534FC0-8B51-4A1D-AF21-E4CB77A965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3" name="Line 1">
          <a:extLst>
            <a:ext uri="{FF2B5EF4-FFF2-40B4-BE49-F238E27FC236}">
              <a16:creationId xmlns:a16="http://schemas.microsoft.com/office/drawing/2014/main" id="{88F58F6D-EA72-437A-99D2-E9E20B9C2A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4" name="Line 1">
          <a:extLst>
            <a:ext uri="{FF2B5EF4-FFF2-40B4-BE49-F238E27FC236}">
              <a16:creationId xmlns:a16="http://schemas.microsoft.com/office/drawing/2014/main" id="{22F4EF2D-CE78-40A7-A61B-91B435EC27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5" name="Line 1">
          <a:extLst>
            <a:ext uri="{FF2B5EF4-FFF2-40B4-BE49-F238E27FC236}">
              <a16:creationId xmlns:a16="http://schemas.microsoft.com/office/drawing/2014/main" id="{426E8A24-BE57-49C6-8BE4-1117CBD226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6" name="Line 1">
          <a:extLst>
            <a:ext uri="{FF2B5EF4-FFF2-40B4-BE49-F238E27FC236}">
              <a16:creationId xmlns:a16="http://schemas.microsoft.com/office/drawing/2014/main" id="{73EB355D-5DA7-4477-A695-AC96987A38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7" name="Line 1">
          <a:extLst>
            <a:ext uri="{FF2B5EF4-FFF2-40B4-BE49-F238E27FC236}">
              <a16:creationId xmlns:a16="http://schemas.microsoft.com/office/drawing/2014/main" id="{F1EB9D8A-8337-4B85-8034-4A3762235A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8" name="Line 1">
          <a:extLst>
            <a:ext uri="{FF2B5EF4-FFF2-40B4-BE49-F238E27FC236}">
              <a16:creationId xmlns:a16="http://schemas.microsoft.com/office/drawing/2014/main" id="{4768682B-9879-4A4C-8E38-69A7EA120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9" name="Line 1">
          <a:extLst>
            <a:ext uri="{FF2B5EF4-FFF2-40B4-BE49-F238E27FC236}">
              <a16:creationId xmlns:a16="http://schemas.microsoft.com/office/drawing/2014/main" id="{DEAF18E8-6E97-4896-B691-D416B2C83A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0" name="Line 1">
          <a:extLst>
            <a:ext uri="{FF2B5EF4-FFF2-40B4-BE49-F238E27FC236}">
              <a16:creationId xmlns:a16="http://schemas.microsoft.com/office/drawing/2014/main" id="{571509BC-B759-4F5E-B889-0F97034EC6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1" name="Line 1">
          <a:extLst>
            <a:ext uri="{FF2B5EF4-FFF2-40B4-BE49-F238E27FC236}">
              <a16:creationId xmlns:a16="http://schemas.microsoft.com/office/drawing/2014/main" id="{9AB17F86-6666-4AA4-8006-3BA4CE3D1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2" name="Line 1">
          <a:extLst>
            <a:ext uri="{FF2B5EF4-FFF2-40B4-BE49-F238E27FC236}">
              <a16:creationId xmlns:a16="http://schemas.microsoft.com/office/drawing/2014/main" id="{74564F91-914A-41C0-BBDA-B30EA251C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3" name="Line 1">
          <a:extLst>
            <a:ext uri="{FF2B5EF4-FFF2-40B4-BE49-F238E27FC236}">
              <a16:creationId xmlns:a16="http://schemas.microsoft.com/office/drawing/2014/main" id="{BC5D0E8E-57CF-44DB-B7FE-3EB2293F43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12A27830-D6CA-48C5-8203-7F6E78FE09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5" name="Line 1">
          <a:extLst>
            <a:ext uri="{FF2B5EF4-FFF2-40B4-BE49-F238E27FC236}">
              <a16:creationId xmlns:a16="http://schemas.microsoft.com/office/drawing/2014/main" id="{5B9A4898-2FF6-4B28-9584-AF86830571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3ED55116-D42D-4E09-A003-4FE03F37CF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7" name="Line 1">
          <a:extLst>
            <a:ext uri="{FF2B5EF4-FFF2-40B4-BE49-F238E27FC236}">
              <a16:creationId xmlns:a16="http://schemas.microsoft.com/office/drawing/2014/main" id="{C9169519-12EF-4517-8FA0-20D596D65C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305ACE54-D2C4-48D7-AAF5-795208C332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9" name="Line 1">
          <a:extLst>
            <a:ext uri="{FF2B5EF4-FFF2-40B4-BE49-F238E27FC236}">
              <a16:creationId xmlns:a16="http://schemas.microsoft.com/office/drawing/2014/main" id="{015EAA5C-2766-409B-87C3-6C2B60BD9A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D7F3AC88-641A-4E75-9E2D-EC4ADD67C6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1" name="Line 1">
          <a:extLst>
            <a:ext uri="{FF2B5EF4-FFF2-40B4-BE49-F238E27FC236}">
              <a16:creationId xmlns:a16="http://schemas.microsoft.com/office/drawing/2014/main" id="{FFFEBA53-21AB-43FA-8361-28FF7E498F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2" name="Line 1">
          <a:extLst>
            <a:ext uri="{FF2B5EF4-FFF2-40B4-BE49-F238E27FC236}">
              <a16:creationId xmlns:a16="http://schemas.microsoft.com/office/drawing/2014/main" id="{EDF077BA-8C85-4195-A860-A4600CE443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3" name="Line 1">
          <a:extLst>
            <a:ext uri="{FF2B5EF4-FFF2-40B4-BE49-F238E27FC236}">
              <a16:creationId xmlns:a16="http://schemas.microsoft.com/office/drawing/2014/main" id="{26B1D1FC-75A6-410A-8D16-35FFE55F30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4" name="Line 1">
          <a:extLst>
            <a:ext uri="{FF2B5EF4-FFF2-40B4-BE49-F238E27FC236}">
              <a16:creationId xmlns:a16="http://schemas.microsoft.com/office/drawing/2014/main" id="{B352CF77-B441-4712-B06B-233C73BCE5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5" name="Line 1">
          <a:extLst>
            <a:ext uri="{FF2B5EF4-FFF2-40B4-BE49-F238E27FC236}">
              <a16:creationId xmlns:a16="http://schemas.microsoft.com/office/drawing/2014/main" id="{401DD080-2112-46DA-BC9B-603A42B2F8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6" name="Line 1">
          <a:extLst>
            <a:ext uri="{FF2B5EF4-FFF2-40B4-BE49-F238E27FC236}">
              <a16:creationId xmlns:a16="http://schemas.microsoft.com/office/drawing/2014/main" id="{6FFCC2BC-4D9F-457E-B1DD-0CBD727936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7" name="Line 1">
          <a:extLst>
            <a:ext uri="{FF2B5EF4-FFF2-40B4-BE49-F238E27FC236}">
              <a16:creationId xmlns:a16="http://schemas.microsoft.com/office/drawing/2014/main" id="{B2966BEF-EC15-48EA-A521-13C158B382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8" name="Line 1">
          <a:extLst>
            <a:ext uri="{FF2B5EF4-FFF2-40B4-BE49-F238E27FC236}">
              <a16:creationId xmlns:a16="http://schemas.microsoft.com/office/drawing/2014/main" id="{A1326AF2-C970-4A0F-A62B-D06A2370C6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9" name="Line 1">
          <a:extLst>
            <a:ext uri="{FF2B5EF4-FFF2-40B4-BE49-F238E27FC236}">
              <a16:creationId xmlns:a16="http://schemas.microsoft.com/office/drawing/2014/main" id="{3D0F7C34-979E-49CE-AB26-EEDC3F6F03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0" name="Line 1">
          <a:extLst>
            <a:ext uri="{FF2B5EF4-FFF2-40B4-BE49-F238E27FC236}">
              <a16:creationId xmlns:a16="http://schemas.microsoft.com/office/drawing/2014/main" id="{D017D088-A602-4323-B9E5-0103B1711E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1" name="Line 1">
          <a:extLst>
            <a:ext uri="{FF2B5EF4-FFF2-40B4-BE49-F238E27FC236}">
              <a16:creationId xmlns:a16="http://schemas.microsoft.com/office/drawing/2014/main" id="{B4122CE0-BBF1-4FB8-B6B4-9945858A72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2" name="Line 1">
          <a:extLst>
            <a:ext uri="{FF2B5EF4-FFF2-40B4-BE49-F238E27FC236}">
              <a16:creationId xmlns:a16="http://schemas.microsoft.com/office/drawing/2014/main" id="{1AD7C568-3FCA-4801-8ED7-34B3F71E95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3" name="Line 1">
          <a:extLst>
            <a:ext uri="{FF2B5EF4-FFF2-40B4-BE49-F238E27FC236}">
              <a16:creationId xmlns:a16="http://schemas.microsoft.com/office/drawing/2014/main" id="{BDB2EC66-AB26-42FB-9AC3-6228660655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4" name="Line 1">
          <a:extLst>
            <a:ext uri="{FF2B5EF4-FFF2-40B4-BE49-F238E27FC236}">
              <a16:creationId xmlns:a16="http://schemas.microsoft.com/office/drawing/2014/main" id="{4CBC6D80-3E9C-43E4-85E8-0EAA0DC90F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5" name="Line 1">
          <a:extLst>
            <a:ext uri="{FF2B5EF4-FFF2-40B4-BE49-F238E27FC236}">
              <a16:creationId xmlns:a16="http://schemas.microsoft.com/office/drawing/2014/main" id="{8D9B9DAE-F9BA-4979-A54C-26D4F39D6F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6" name="Line 1">
          <a:extLst>
            <a:ext uri="{FF2B5EF4-FFF2-40B4-BE49-F238E27FC236}">
              <a16:creationId xmlns:a16="http://schemas.microsoft.com/office/drawing/2014/main" id="{F6CD6B3E-3A8A-4456-B258-5ED891888E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7" name="Line 1">
          <a:extLst>
            <a:ext uri="{FF2B5EF4-FFF2-40B4-BE49-F238E27FC236}">
              <a16:creationId xmlns:a16="http://schemas.microsoft.com/office/drawing/2014/main" id="{D0F56305-8821-49C8-9F64-71D9269322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8" name="Line 1">
          <a:extLst>
            <a:ext uri="{FF2B5EF4-FFF2-40B4-BE49-F238E27FC236}">
              <a16:creationId xmlns:a16="http://schemas.microsoft.com/office/drawing/2014/main" id="{6FAE22A6-E7BB-4E16-A8D3-0965BD08F3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9" name="Line 1">
          <a:extLst>
            <a:ext uri="{FF2B5EF4-FFF2-40B4-BE49-F238E27FC236}">
              <a16:creationId xmlns:a16="http://schemas.microsoft.com/office/drawing/2014/main" id="{AAEF92A5-D4FC-40E0-AC16-1EB5B5C2FD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0" name="Line 1">
          <a:extLst>
            <a:ext uri="{FF2B5EF4-FFF2-40B4-BE49-F238E27FC236}">
              <a16:creationId xmlns:a16="http://schemas.microsoft.com/office/drawing/2014/main" id="{D005F029-6FFC-4696-8B48-806BB1E98B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1" name="Line 1">
          <a:extLst>
            <a:ext uri="{FF2B5EF4-FFF2-40B4-BE49-F238E27FC236}">
              <a16:creationId xmlns:a16="http://schemas.microsoft.com/office/drawing/2014/main" id="{4B7B4ED0-45DA-47DF-95EF-8944A1F536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2" name="Line 1">
          <a:extLst>
            <a:ext uri="{FF2B5EF4-FFF2-40B4-BE49-F238E27FC236}">
              <a16:creationId xmlns:a16="http://schemas.microsoft.com/office/drawing/2014/main" id="{AFD7E5AD-9689-4B5A-A471-E88254CC4D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3" name="Line 1">
          <a:extLst>
            <a:ext uri="{FF2B5EF4-FFF2-40B4-BE49-F238E27FC236}">
              <a16:creationId xmlns:a16="http://schemas.microsoft.com/office/drawing/2014/main" id="{0EE915A2-4F1C-4020-B2E8-DE23D1C471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4" name="Line 1">
          <a:extLst>
            <a:ext uri="{FF2B5EF4-FFF2-40B4-BE49-F238E27FC236}">
              <a16:creationId xmlns:a16="http://schemas.microsoft.com/office/drawing/2014/main" id="{FC4E9D61-F258-40A8-83A5-D6D6985098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5" name="Line 1">
          <a:extLst>
            <a:ext uri="{FF2B5EF4-FFF2-40B4-BE49-F238E27FC236}">
              <a16:creationId xmlns:a16="http://schemas.microsoft.com/office/drawing/2014/main" id="{5A4AE2F0-5D4E-4EBB-A9F6-E0C80FC724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6" name="Line 1">
          <a:extLst>
            <a:ext uri="{FF2B5EF4-FFF2-40B4-BE49-F238E27FC236}">
              <a16:creationId xmlns:a16="http://schemas.microsoft.com/office/drawing/2014/main" id="{0C531C6E-1191-4827-8186-90D0A9B406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7" name="Line 1">
          <a:extLst>
            <a:ext uri="{FF2B5EF4-FFF2-40B4-BE49-F238E27FC236}">
              <a16:creationId xmlns:a16="http://schemas.microsoft.com/office/drawing/2014/main" id="{F7EA7E09-76E5-4FB8-BD92-C1F262D400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8" name="Line 1">
          <a:extLst>
            <a:ext uri="{FF2B5EF4-FFF2-40B4-BE49-F238E27FC236}">
              <a16:creationId xmlns:a16="http://schemas.microsoft.com/office/drawing/2014/main" id="{1BFC42BB-D145-4699-9E4D-79EAB4090C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9" name="Line 1">
          <a:extLst>
            <a:ext uri="{FF2B5EF4-FFF2-40B4-BE49-F238E27FC236}">
              <a16:creationId xmlns:a16="http://schemas.microsoft.com/office/drawing/2014/main" id="{FF27493E-BDDC-4CE0-8885-4181822095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0" name="Line 1">
          <a:extLst>
            <a:ext uri="{FF2B5EF4-FFF2-40B4-BE49-F238E27FC236}">
              <a16:creationId xmlns:a16="http://schemas.microsoft.com/office/drawing/2014/main" id="{4483C568-CA50-450C-AC4B-82E8B38AA5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1" name="Line 1">
          <a:extLst>
            <a:ext uri="{FF2B5EF4-FFF2-40B4-BE49-F238E27FC236}">
              <a16:creationId xmlns:a16="http://schemas.microsoft.com/office/drawing/2014/main" id="{53A517F4-1178-4690-995D-9ACEB972BB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2" name="Line 1">
          <a:extLst>
            <a:ext uri="{FF2B5EF4-FFF2-40B4-BE49-F238E27FC236}">
              <a16:creationId xmlns:a16="http://schemas.microsoft.com/office/drawing/2014/main" id="{54D70FE8-B046-4FD7-BAD8-A304EFC8CA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3" name="Line 1">
          <a:extLst>
            <a:ext uri="{FF2B5EF4-FFF2-40B4-BE49-F238E27FC236}">
              <a16:creationId xmlns:a16="http://schemas.microsoft.com/office/drawing/2014/main" id="{DD5E29FE-02CC-40D5-8AD9-2F6F583846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4" name="Line 1">
          <a:extLst>
            <a:ext uri="{FF2B5EF4-FFF2-40B4-BE49-F238E27FC236}">
              <a16:creationId xmlns:a16="http://schemas.microsoft.com/office/drawing/2014/main" id="{E9385BD6-5C6F-40F8-B36C-EF93F61677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5" name="Line 1">
          <a:extLst>
            <a:ext uri="{FF2B5EF4-FFF2-40B4-BE49-F238E27FC236}">
              <a16:creationId xmlns:a16="http://schemas.microsoft.com/office/drawing/2014/main" id="{C68BC380-130B-48E1-93F3-B522C5F02D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6" name="Line 1">
          <a:extLst>
            <a:ext uri="{FF2B5EF4-FFF2-40B4-BE49-F238E27FC236}">
              <a16:creationId xmlns:a16="http://schemas.microsoft.com/office/drawing/2014/main" id="{8BD8DD30-7C88-403B-BBB2-2AFB8A0B83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7" name="Line 1">
          <a:extLst>
            <a:ext uri="{FF2B5EF4-FFF2-40B4-BE49-F238E27FC236}">
              <a16:creationId xmlns:a16="http://schemas.microsoft.com/office/drawing/2014/main" id="{CF8BB44C-5BBE-4822-85F3-9739CBD57E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8" name="Line 1">
          <a:extLst>
            <a:ext uri="{FF2B5EF4-FFF2-40B4-BE49-F238E27FC236}">
              <a16:creationId xmlns:a16="http://schemas.microsoft.com/office/drawing/2014/main" id="{831B5353-3C21-4419-B890-99C3D1B39B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9" name="Line 1">
          <a:extLst>
            <a:ext uri="{FF2B5EF4-FFF2-40B4-BE49-F238E27FC236}">
              <a16:creationId xmlns:a16="http://schemas.microsoft.com/office/drawing/2014/main" id="{4CD3E989-9FA2-4A7B-8F07-B737FD4A44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0" name="Line 1">
          <a:extLst>
            <a:ext uri="{FF2B5EF4-FFF2-40B4-BE49-F238E27FC236}">
              <a16:creationId xmlns:a16="http://schemas.microsoft.com/office/drawing/2014/main" id="{13069874-784C-474D-B6BA-F1D931648D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1" name="Line 1">
          <a:extLst>
            <a:ext uri="{FF2B5EF4-FFF2-40B4-BE49-F238E27FC236}">
              <a16:creationId xmlns:a16="http://schemas.microsoft.com/office/drawing/2014/main" id="{19F72E16-0FB1-4606-BCE8-1F837EA9A4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2" name="Line 1">
          <a:extLst>
            <a:ext uri="{FF2B5EF4-FFF2-40B4-BE49-F238E27FC236}">
              <a16:creationId xmlns:a16="http://schemas.microsoft.com/office/drawing/2014/main" id="{9EECCEA2-A8C4-4297-B775-EB95897672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3" name="Line 1">
          <a:extLst>
            <a:ext uri="{FF2B5EF4-FFF2-40B4-BE49-F238E27FC236}">
              <a16:creationId xmlns:a16="http://schemas.microsoft.com/office/drawing/2014/main" id="{312913B3-F45A-4EEB-92DA-D7C51CC4CD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4" name="Line 1">
          <a:extLst>
            <a:ext uri="{FF2B5EF4-FFF2-40B4-BE49-F238E27FC236}">
              <a16:creationId xmlns:a16="http://schemas.microsoft.com/office/drawing/2014/main" id="{E25A1B15-311B-4EE1-9C5C-D1DEEF4D55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5" name="Line 1">
          <a:extLst>
            <a:ext uri="{FF2B5EF4-FFF2-40B4-BE49-F238E27FC236}">
              <a16:creationId xmlns:a16="http://schemas.microsoft.com/office/drawing/2014/main" id="{1C64FF5D-C375-426E-BA38-8D70E7B72D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6" name="Line 1">
          <a:extLst>
            <a:ext uri="{FF2B5EF4-FFF2-40B4-BE49-F238E27FC236}">
              <a16:creationId xmlns:a16="http://schemas.microsoft.com/office/drawing/2014/main" id="{8AF20E97-2544-4342-84BE-67556CEE65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7" name="Line 1">
          <a:extLst>
            <a:ext uri="{FF2B5EF4-FFF2-40B4-BE49-F238E27FC236}">
              <a16:creationId xmlns:a16="http://schemas.microsoft.com/office/drawing/2014/main" id="{2EA5FE8D-0224-42D4-9001-385C9013C1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8" name="Line 1">
          <a:extLst>
            <a:ext uri="{FF2B5EF4-FFF2-40B4-BE49-F238E27FC236}">
              <a16:creationId xmlns:a16="http://schemas.microsoft.com/office/drawing/2014/main" id="{B08DFAEC-9C33-44CB-B825-AA8F044669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9" name="Line 1">
          <a:extLst>
            <a:ext uri="{FF2B5EF4-FFF2-40B4-BE49-F238E27FC236}">
              <a16:creationId xmlns:a16="http://schemas.microsoft.com/office/drawing/2014/main" id="{B14BF9C6-5BB9-402D-AF59-D4C5A50BC3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0" name="Line 1">
          <a:extLst>
            <a:ext uri="{FF2B5EF4-FFF2-40B4-BE49-F238E27FC236}">
              <a16:creationId xmlns:a16="http://schemas.microsoft.com/office/drawing/2014/main" id="{51FB7F30-DF31-479E-B1C1-F3CCD45A71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1" name="Line 1">
          <a:extLst>
            <a:ext uri="{FF2B5EF4-FFF2-40B4-BE49-F238E27FC236}">
              <a16:creationId xmlns:a16="http://schemas.microsoft.com/office/drawing/2014/main" id="{7B7A2549-6A72-4409-8338-22A42217F9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2" name="Line 1">
          <a:extLst>
            <a:ext uri="{FF2B5EF4-FFF2-40B4-BE49-F238E27FC236}">
              <a16:creationId xmlns:a16="http://schemas.microsoft.com/office/drawing/2014/main" id="{390FE26B-C2A8-48BB-AF01-7897A8E350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3" name="Line 1">
          <a:extLst>
            <a:ext uri="{FF2B5EF4-FFF2-40B4-BE49-F238E27FC236}">
              <a16:creationId xmlns:a16="http://schemas.microsoft.com/office/drawing/2014/main" id="{38E7A624-C5CC-490F-93CF-8E380F45B4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4" name="Line 1">
          <a:extLst>
            <a:ext uri="{FF2B5EF4-FFF2-40B4-BE49-F238E27FC236}">
              <a16:creationId xmlns:a16="http://schemas.microsoft.com/office/drawing/2014/main" id="{3F5A3B17-8F17-4453-9B9C-3BB36E380B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5" name="Line 1">
          <a:extLst>
            <a:ext uri="{FF2B5EF4-FFF2-40B4-BE49-F238E27FC236}">
              <a16:creationId xmlns:a16="http://schemas.microsoft.com/office/drawing/2014/main" id="{595A2C2A-047D-4667-9503-866C732D89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6" name="Line 1">
          <a:extLst>
            <a:ext uri="{FF2B5EF4-FFF2-40B4-BE49-F238E27FC236}">
              <a16:creationId xmlns:a16="http://schemas.microsoft.com/office/drawing/2014/main" id="{E4CF03BC-95D3-4537-BDF0-677EADB695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7" name="Line 1">
          <a:extLst>
            <a:ext uri="{FF2B5EF4-FFF2-40B4-BE49-F238E27FC236}">
              <a16:creationId xmlns:a16="http://schemas.microsoft.com/office/drawing/2014/main" id="{DC900FF5-425E-4DA7-A997-67EE97310E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8" name="Line 1">
          <a:extLst>
            <a:ext uri="{FF2B5EF4-FFF2-40B4-BE49-F238E27FC236}">
              <a16:creationId xmlns:a16="http://schemas.microsoft.com/office/drawing/2014/main" id="{D1852108-F621-4F00-B71D-4BA7EC0DB8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9" name="Line 1">
          <a:extLst>
            <a:ext uri="{FF2B5EF4-FFF2-40B4-BE49-F238E27FC236}">
              <a16:creationId xmlns:a16="http://schemas.microsoft.com/office/drawing/2014/main" id="{18C32BC4-9232-4101-AC64-90624D94C1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0" name="Line 1">
          <a:extLst>
            <a:ext uri="{FF2B5EF4-FFF2-40B4-BE49-F238E27FC236}">
              <a16:creationId xmlns:a16="http://schemas.microsoft.com/office/drawing/2014/main" id="{87DF5A2D-4D10-44AC-826A-05A2A4CB03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1" name="Line 1">
          <a:extLst>
            <a:ext uri="{FF2B5EF4-FFF2-40B4-BE49-F238E27FC236}">
              <a16:creationId xmlns:a16="http://schemas.microsoft.com/office/drawing/2014/main" id="{20CDB0F4-DA60-4BB1-A921-A9ABEB83EA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2" name="Line 1">
          <a:extLst>
            <a:ext uri="{FF2B5EF4-FFF2-40B4-BE49-F238E27FC236}">
              <a16:creationId xmlns:a16="http://schemas.microsoft.com/office/drawing/2014/main" id="{D36CC097-296F-4B6D-927B-7633485EEF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3" name="Line 1">
          <a:extLst>
            <a:ext uri="{FF2B5EF4-FFF2-40B4-BE49-F238E27FC236}">
              <a16:creationId xmlns:a16="http://schemas.microsoft.com/office/drawing/2014/main" id="{2C315423-2BE8-4F49-8BA5-75781AA24C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4" name="Line 1">
          <a:extLst>
            <a:ext uri="{FF2B5EF4-FFF2-40B4-BE49-F238E27FC236}">
              <a16:creationId xmlns:a16="http://schemas.microsoft.com/office/drawing/2014/main" id="{BC4D97EC-B130-4EFA-8C31-6B042B6B7A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5" name="Line 1">
          <a:extLst>
            <a:ext uri="{FF2B5EF4-FFF2-40B4-BE49-F238E27FC236}">
              <a16:creationId xmlns:a16="http://schemas.microsoft.com/office/drawing/2014/main" id="{1A483DDA-F8D1-471F-8F7C-4659370A3F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6" name="Line 1">
          <a:extLst>
            <a:ext uri="{FF2B5EF4-FFF2-40B4-BE49-F238E27FC236}">
              <a16:creationId xmlns:a16="http://schemas.microsoft.com/office/drawing/2014/main" id="{DE15B972-FDFE-4752-AA76-F8C71BB591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7" name="Line 1">
          <a:extLst>
            <a:ext uri="{FF2B5EF4-FFF2-40B4-BE49-F238E27FC236}">
              <a16:creationId xmlns:a16="http://schemas.microsoft.com/office/drawing/2014/main" id="{7664870A-0E02-4933-8F19-0D18A243F0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8" name="Line 1">
          <a:extLst>
            <a:ext uri="{FF2B5EF4-FFF2-40B4-BE49-F238E27FC236}">
              <a16:creationId xmlns:a16="http://schemas.microsoft.com/office/drawing/2014/main" id="{9138F0F7-2342-42EF-B76D-EE9792F3A4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9" name="Line 1">
          <a:extLst>
            <a:ext uri="{FF2B5EF4-FFF2-40B4-BE49-F238E27FC236}">
              <a16:creationId xmlns:a16="http://schemas.microsoft.com/office/drawing/2014/main" id="{FCF523C3-46A4-4FEF-B43D-6922FD8ADB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0" name="Line 1">
          <a:extLst>
            <a:ext uri="{FF2B5EF4-FFF2-40B4-BE49-F238E27FC236}">
              <a16:creationId xmlns:a16="http://schemas.microsoft.com/office/drawing/2014/main" id="{AC938228-95D5-4695-8164-F9B00CDD51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1" name="Line 1">
          <a:extLst>
            <a:ext uri="{FF2B5EF4-FFF2-40B4-BE49-F238E27FC236}">
              <a16:creationId xmlns:a16="http://schemas.microsoft.com/office/drawing/2014/main" id="{CD5AFE93-3011-4845-92DC-8B6CC201F5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2" name="Line 1">
          <a:extLst>
            <a:ext uri="{FF2B5EF4-FFF2-40B4-BE49-F238E27FC236}">
              <a16:creationId xmlns:a16="http://schemas.microsoft.com/office/drawing/2014/main" id="{D730DC73-3077-4D94-8645-57A137EB6B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3" name="Line 1">
          <a:extLst>
            <a:ext uri="{FF2B5EF4-FFF2-40B4-BE49-F238E27FC236}">
              <a16:creationId xmlns:a16="http://schemas.microsoft.com/office/drawing/2014/main" id="{4D0B9FE0-E401-476C-89F2-3427AE646A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8A518143-20EB-4ED2-A5C5-7AC4B35A34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5" name="Line 1">
          <a:extLst>
            <a:ext uri="{FF2B5EF4-FFF2-40B4-BE49-F238E27FC236}">
              <a16:creationId xmlns:a16="http://schemas.microsoft.com/office/drawing/2014/main" id="{BA98C8DB-E381-4AB1-AFA3-ED625A25D9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6" name="Line 1">
          <a:extLst>
            <a:ext uri="{FF2B5EF4-FFF2-40B4-BE49-F238E27FC236}">
              <a16:creationId xmlns:a16="http://schemas.microsoft.com/office/drawing/2014/main" id="{56C783BF-68DA-4AAB-AB91-60B76C00DE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7" name="Line 1">
          <a:extLst>
            <a:ext uri="{FF2B5EF4-FFF2-40B4-BE49-F238E27FC236}">
              <a16:creationId xmlns:a16="http://schemas.microsoft.com/office/drawing/2014/main" id="{CC309874-5FFA-4554-AFF5-CF77AAC683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8" name="Line 1">
          <a:extLst>
            <a:ext uri="{FF2B5EF4-FFF2-40B4-BE49-F238E27FC236}">
              <a16:creationId xmlns:a16="http://schemas.microsoft.com/office/drawing/2014/main" id="{99F605EF-E944-4BBB-A5AF-AC8FB7FDCE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69" name="Line 1">
          <a:extLst>
            <a:ext uri="{FF2B5EF4-FFF2-40B4-BE49-F238E27FC236}">
              <a16:creationId xmlns:a16="http://schemas.microsoft.com/office/drawing/2014/main" id="{FB2D26F4-F9CB-4C2A-AE5B-F46ADBCAD7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0" name="Line 1">
          <a:extLst>
            <a:ext uri="{FF2B5EF4-FFF2-40B4-BE49-F238E27FC236}">
              <a16:creationId xmlns:a16="http://schemas.microsoft.com/office/drawing/2014/main" id="{ED9460B8-3811-4680-9F40-037E0FA1D6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1" name="Line 1">
          <a:extLst>
            <a:ext uri="{FF2B5EF4-FFF2-40B4-BE49-F238E27FC236}">
              <a16:creationId xmlns:a16="http://schemas.microsoft.com/office/drawing/2014/main" id="{79E8686C-57C4-4AA4-B2F1-4DAA727DC4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2" name="Line 1">
          <a:extLst>
            <a:ext uri="{FF2B5EF4-FFF2-40B4-BE49-F238E27FC236}">
              <a16:creationId xmlns:a16="http://schemas.microsoft.com/office/drawing/2014/main" id="{9203EE02-FDC6-4727-928F-1BC6FDE72F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3" name="Line 1">
          <a:extLst>
            <a:ext uri="{FF2B5EF4-FFF2-40B4-BE49-F238E27FC236}">
              <a16:creationId xmlns:a16="http://schemas.microsoft.com/office/drawing/2014/main" id="{6A09881D-7968-4E51-9F71-004EF885C0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4" name="Line 1">
          <a:extLst>
            <a:ext uri="{FF2B5EF4-FFF2-40B4-BE49-F238E27FC236}">
              <a16:creationId xmlns:a16="http://schemas.microsoft.com/office/drawing/2014/main" id="{1D222C08-6CB9-4A86-9516-4C8E998233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5" name="Line 1">
          <a:extLst>
            <a:ext uri="{FF2B5EF4-FFF2-40B4-BE49-F238E27FC236}">
              <a16:creationId xmlns:a16="http://schemas.microsoft.com/office/drawing/2014/main" id="{68061D42-F5B3-45E7-BE8B-DCA6BF7966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6" name="Line 1">
          <a:extLst>
            <a:ext uri="{FF2B5EF4-FFF2-40B4-BE49-F238E27FC236}">
              <a16:creationId xmlns:a16="http://schemas.microsoft.com/office/drawing/2014/main" id="{5F02EE0E-E701-4DBA-B7C5-A866463373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7" name="Line 1">
          <a:extLst>
            <a:ext uri="{FF2B5EF4-FFF2-40B4-BE49-F238E27FC236}">
              <a16:creationId xmlns:a16="http://schemas.microsoft.com/office/drawing/2014/main" id="{C509209D-AAB0-42ED-BCA3-B434D17AB3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8" name="Line 1">
          <a:extLst>
            <a:ext uri="{FF2B5EF4-FFF2-40B4-BE49-F238E27FC236}">
              <a16:creationId xmlns:a16="http://schemas.microsoft.com/office/drawing/2014/main" id="{C6FE0E96-8906-4579-86F2-4FDDFBCE49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9" name="Line 1">
          <a:extLst>
            <a:ext uri="{FF2B5EF4-FFF2-40B4-BE49-F238E27FC236}">
              <a16:creationId xmlns:a16="http://schemas.microsoft.com/office/drawing/2014/main" id="{765CD7C6-AD5B-4C9E-8A9A-5CDB78B8B2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0" name="Line 1">
          <a:extLst>
            <a:ext uri="{FF2B5EF4-FFF2-40B4-BE49-F238E27FC236}">
              <a16:creationId xmlns:a16="http://schemas.microsoft.com/office/drawing/2014/main" id="{3F86CB10-CC9B-46C9-AAB1-10E2666AB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D53B01C8-EC2F-409B-BBAF-F5E722946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2" name="Line 1">
          <a:extLst>
            <a:ext uri="{FF2B5EF4-FFF2-40B4-BE49-F238E27FC236}">
              <a16:creationId xmlns:a16="http://schemas.microsoft.com/office/drawing/2014/main" id="{A2D7A0E4-1598-43AF-BB79-7FD5650263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3" name="Line 1">
          <a:extLst>
            <a:ext uri="{FF2B5EF4-FFF2-40B4-BE49-F238E27FC236}">
              <a16:creationId xmlns:a16="http://schemas.microsoft.com/office/drawing/2014/main" id="{880CAEF4-79BA-41E6-8BA2-4BD2654954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4" name="Line 1">
          <a:extLst>
            <a:ext uri="{FF2B5EF4-FFF2-40B4-BE49-F238E27FC236}">
              <a16:creationId xmlns:a16="http://schemas.microsoft.com/office/drawing/2014/main" id="{4D3D08B5-5FEC-4D82-97B9-1DEF46E1A3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5" name="Line 1">
          <a:extLst>
            <a:ext uri="{FF2B5EF4-FFF2-40B4-BE49-F238E27FC236}">
              <a16:creationId xmlns:a16="http://schemas.microsoft.com/office/drawing/2014/main" id="{1F23A65E-D5A3-485A-8053-E15B2E2762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6" name="Line 1">
          <a:extLst>
            <a:ext uri="{FF2B5EF4-FFF2-40B4-BE49-F238E27FC236}">
              <a16:creationId xmlns:a16="http://schemas.microsoft.com/office/drawing/2014/main" id="{96B445A7-C1A8-436C-A4A0-1A676791D5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7" name="Line 1">
          <a:extLst>
            <a:ext uri="{FF2B5EF4-FFF2-40B4-BE49-F238E27FC236}">
              <a16:creationId xmlns:a16="http://schemas.microsoft.com/office/drawing/2014/main" id="{905493FE-6658-480E-9275-47A89A0B1E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8" name="Line 1">
          <a:extLst>
            <a:ext uri="{FF2B5EF4-FFF2-40B4-BE49-F238E27FC236}">
              <a16:creationId xmlns:a16="http://schemas.microsoft.com/office/drawing/2014/main" id="{4EECFB46-BFED-41CE-A294-7407B50471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9" name="Line 1">
          <a:extLst>
            <a:ext uri="{FF2B5EF4-FFF2-40B4-BE49-F238E27FC236}">
              <a16:creationId xmlns:a16="http://schemas.microsoft.com/office/drawing/2014/main" id="{3CA5E4A1-381F-4E2E-8C20-8C222CCA61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0" name="Line 1">
          <a:extLst>
            <a:ext uri="{FF2B5EF4-FFF2-40B4-BE49-F238E27FC236}">
              <a16:creationId xmlns:a16="http://schemas.microsoft.com/office/drawing/2014/main" id="{673C5B18-9C8C-4553-89CB-9760F675E4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1" name="Line 1">
          <a:extLst>
            <a:ext uri="{FF2B5EF4-FFF2-40B4-BE49-F238E27FC236}">
              <a16:creationId xmlns:a16="http://schemas.microsoft.com/office/drawing/2014/main" id="{CC29FE1C-A0A6-41C4-86F3-C3F9F57C29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2" name="Line 1">
          <a:extLst>
            <a:ext uri="{FF2B5EF4-FFF2-40B4-BE49-F238E27FC236}">
              <a16:creationId xmlns:a16="http://schemas.microsoft.com/office/drawing/2014/main" id="{328FF4D4-F034-4178-8CA7-CE3BE38E9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3" name="Line 1">
          <a:extLst>
            <a:ext uri="{FF2B5EF4-FFF2-40B4-BE49-F238E27FC236}">
              <a16:creationId xmlns:a16="http://schemas.microsoft.com/office/drawing/2014/main" id="{A249F6EE-457A-4B98-A3FE-E8490A56F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4" name="Line 1">
          <a:extLst>
            <a:ext uri="{FF2B5EF4-FFF2-40B4-BE49-F238E27FC236}">
              <a16:creationId xmlns:a16="http://schemas.microsoft.com/office/drawing/2014/main" id="{3E154AE6-6FC6-4F65-B878-0B4C717491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5" name="Line 1">
          <a:extLst>
            <a:ext uri="{FF2B5EF4-FFF2-40B4-BE49-F238E27FC236}">
              <a16:creationId xmlns:a16="http://schemas.microsoft.com/office/drawing/2014/main" id="{EB739459-AD72-4F8C-A311-D21FCDCE9E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6" name="Line 1">
          <a:extLst>
            <a:ext uri="{FF2B5EF4-FFF2-40B4-BE49-F238E27FC236}">
              <a16:creationId xmlns:a16="http://schemas.microsoft.com/office/drawing/2014/main" id="{C917B131-79E1-4707-A1EB-B412E65372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7" name="Line 1">
          <a:extLst>
            <a:ext uri="{FF2B5EF4-FFF2-40B4-BE49-F238E27FC236}">
              <a16:creationId xmlns:a16="http://schemas.microsoft.com/office/drawing/2014/main" id="{762EB959-7411-4467-83AE-B080CCA6E0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8" name="Line 1">
          <a:extLst>
            <a:ext uri="{FF2B5EF4-FFF2-40B4-BE49-F238E27FC236}">
              <a16:creationId xmlns:a16="http://schemas.microsoft.com/office/drawing/2014/main" id="{5BC1F79C-B146-4261-9C5B-18F531895B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9" name="Line 1">
          <a:extLst>
            <a:ext uri="{FF2B5EF4-FFF2-40B4-BE49-F238E27FC236}">
              <a16:creationId xmlns:a16="http://schemas.microsoft.com/office/drawing/2014/main" id="{B987717F-BD8F-4C87-9E93-AE7B6C434E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0" name="Line 1">
          <a:extLst>
            <a:ext uri="{FF2B5EF4-FFF2-40B4-BE49-F238E27FC236}">
              <a16:creationId xmlns:a16="http://schemas.microsoft.com/office/drawing/2014/main" id="{2F1104C3-F5B4-4B1D-BF4C-7D5E866732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1" name="Line 1">
          <a:extLst>
            <a:ext uri="{FF2B5EF4-FFF2-40B4-BE49-F238E27FC236}">
              <a16:creationId xmlns:a16="http://schemas.microsoft.com/office/drawing/2014/main" id="{02A60FDC-8D79-47FE-B7C7-A90A0D44F5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2" name="Line 1">
          <a:extLst>
            <a:ext uri="{FF2B5EF4-FFF2-40B4-BE49-F238E27FC236}">
              <a16:creationId xmlns:a16="http://schemas.microsoft.com/office/drawing/2014/main" id="{89A1DDA4-AC05-442B-8146-65271B3805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3" name="Line 1">
          <a:extLst>
            <a:ext uri="{FF2B5EF4-FFF2-40B4-BE49-F238E27FC236}">
              <a16:creationId xmlns:a16="http://schemas.microsoft.com/office/drawing/2014/main" id="{6167D68D-9080-4975-88E1-C21C24495F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4" name="Line 1">
          <a:extLst>
            <a:ext uri="{FF2B5EF4-FFF2-40B4-BE49-F238E27FC236}">
              <a16:creationId xmlns:a16="http://schemas.microsoft.com/office/drawing/2014/main" id="{43236E9C-FA90-4540-AFB3-C17DA8D38F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5" name="Line 1">
          <a:extLst>
            <a:ext uri="{FF2B5EF4-FFF2-40B4-BE49-F238E27FC236}">
              <a16:creationId xmlns:a16="http://schemas.microsoft.com/office/drawing/2014/main" id="{EC2ECC77-3533-4659-9DF8-DF9BE6256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6" name="Line 1">
          <a:extLst>
            <a:ext uri="{FF2B5EF4-FFF2-40B4-BE49-F238E27FC236}">
              <a16:creationId xmlns:a16="http://schemas.microsoft.com/office/drawing/2014/main" id="{E0859D9B-2D76-4706-AB20-AB2DD735B7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7" name="Line 1">
          <a:extLst>
            <a:ext uri="{FF2B5EF4-FFF2-40B4-BE49-F238E27FC236}">
              <a16:creationId xmlns:a16="http://schemas.microsoft.com/office/drawing/2014/main" id="{3EA14F15-C701-4C49-BF23-96B1048207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8" name="Line 1">
          <a:extLst>
            <a:ext uri="{FF2B5EF4-FFF2-40B4-BE49-F238E27FC236}">
              <a16:creationId xmlns:a16="http://schemas.microsoft.com/office/drawing/2014/main" id="{88F53042-F158-4F95-89C9-6E57DCA3AD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9" name="Line 1">
          <a:extLst>
            <a:ext uri="{FF2B5EF4-FFF2-40B4-BE49-F238E27FC236}">
              <a16:creationId xmlns:a16="http://schemas.microsoft.com/office/drawing/2014/main" id="{B2A16390-236F-4AB3-9CF3-C0DF41E51A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0" name="Line 1">
          <a:extLst>
            <a:ext uri="{FF2B5EF4-FFF2-40B4-BE49-F238E27FC236}">
              <a16:creationId xmlns:a16="http://schemas.microsoft.com/office/drawing/2014/main" id="{0C23E324-8802-4646-8295-225B8AD307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1" name="Line 1">
          <a:extLst>
            <a:ext uri="{FF2B5EF4-FFF2-40B4-BE49-F238E27FC236}">
              <a16:creationId xmlns:a16="http://schemas.microsoft.com/office/drawing/2014/main" id="{3DED6DE6-1B9E-4E6F-BF72-29519CA9BC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2" name="Line 1">
          <a:extLst>
            <a:ext uri="{FF2B5EF4-FFF2-40B4-BE49-F238E27FC236}">
              <a16:creationId xmlns:a16="http://schemas.microsoft.com/office/drawing/2014/main" id="{1BF515EC-D029-450F-A702-CE68E021E7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3" name="Line 1">
          <a:extLst>
            <a:ext uri="{FF2B5EF4-FFF2-40B4-BE49-F238E27FC236}">
              <a16:creationId xmlns:a16="http://schemas.microsoft.com/office/drawing/2014/main" id="{C8A13E7F-05C7-4B3C-AA6C-4C185B4B26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4" name="Line 1">
          <a:extLst>
            <a:ext uri="{FF2B5EF4-FFF2-40B4-BE49-F238E27FC236}">
              <a16:creationId xmlns:a16="http://schemas.microsoft.com/office/drawing/2014/main" id="{4B7FF32E-7062-4D44-B23D-169CD531B7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5" name="Line 1">
          <a:extLst>
            <a:ext uri="{FF2B5EF4-FFF2-40B4-BE49-F238E27FC236}">
              <a16:creationId xmlns:a16="http://schemas.microsoft.com/office/drawing/2014/main" id="{7418C3BC-B15D-4FE2-AD21-2093051985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6" name="Line 1">
          <a:extLst>
            <a:ext uri="{FF2B5EF4-FFF2-40B4-BE49-F238E27FC236}">
              <a16:creationId xmlns:a16="http://schemas.microsoft.com/office/drawing/2014/main" id="{F6F79639-D8EB-4B87-8F77-3AB5F9300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7" name="Line 1">
          <a:extLst>
            <a:ext uri="{FF2B5EF4-FFF2-40B4-BE49-F238E27FC236}">
              <a16:creationId xmlns:a16="http://schemas.microsoft.com/office/drawing/2014/main" id="{72AE7C2B-4F42-4F80-97A6-301F478FF3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8" name="Line 1">
          <a:extLst>
            <a:ext uri="{FF2B5EF4-FFF2-40B4-BE49-F238E27FC236}">
              <a16:creationId xmlns:a16="http://schemas.microsoft.com/office/drawing/2014/main" id="{5B5001F9-AE17-4F03-86B3-A5E7E9810E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9" name="Line 1">
          <a:extLst>
            <a:ext uri="{FF2B5EF4-FFF2-40B4-BE49-F238E27FC236}">
              <a16:creationId xmlns:a16="http://schemas.microsoft.com/office/drawing/2014/main" id="{2ECF6358-7E22-4165-862F-E7EB0EA0F7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0" name="Line 1">
          <a:extLst>
            <a:ext uri="{FF2B5EF4-FFF2-40B4-BE49-F238E27FC236}">
              <a16:creationId xmlns:a16="http://schemas.microsoft.com/office/drawing/2014/main" id="{DAB9C96B-BA28-46CF-B0F9-B6897786C9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1" name="Line 1">
          <a:extLst>
            <a:ext uri="{FF2B5EF4-FFF2-40B4-BE49-F238E27FC236}">
              <a16:creationId xmlns:a16="http://schemas.microsoft.com/office/drawing/2014/main" id="{9C927E1E-20B3-43DA-981D-0A4825ED77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2" name="Line 1">
          <a:extLst>
            <a:ext uri="{FF2B5EF4-FFF2-40B4-BE49-F238E27FC236}">
              <a16:creationId xmlns:a16="http://schemas.microsoft.com/office/drawing/2014/main" id="{28D11F59-090C-48C5-918F-E500606D4B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3" name="Line 1">
          <a:extLst>
            <a:ext uri="{FF2B5EF4-FFF2-40B4-BE49-F238E27FC236}">
              <a16:creationId xmlns:a16="http://schemas.microsoft.com/office/drawing/2014/main" id="{DDAD07B2-0935-4EB8-93DF-E646F493A6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4" name="Line 1">
          <a:extLst>
            <a:ext uri="{FF2B5EF4-FFF2-40B4-BE49-F238E27FC236}">
              <a16:creationId xmlns:a16="http://schemas.microsoft.com/office/drawing/2014/main" id="{7B198B52-2755-4AC2-9F31-240A86803E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5" name="Line 1">
          <a:extLst>
            <a:ext uri="{FF2B5EF4-FFF2-40B4-BE49-F238E27FC236}">
              <a16:creationId xmlns:a16="http://schemas.microsoft.com/office/drawing/2014/main" id="{9D8BC6A2-958B-49CA-987A-B19E811D5B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6" name="Line 1">
          <a:extLst>
            <a:ext uri="{FF2B5EF4-FFF2-40B4-BE49-F238E27FC236}">
              <a16:creationId xmlns:a16="http://schemas.microsoft.com/office/drawing/2014/main" id="{934A0F8E-3BE3-40E4-85FC-DA02F07D57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7" name="Line 1">
          <a:extLst>
            <a:ext uri="{FF2B5EF4-FFF2-40B4-BE49-F238E27FC236}">
              <a16:creationId xmlns:a16="http://schemas.microsoft.com/office/drawing/2014/main" id="{3A97CE0F-C744-4A1D-ADF8-015F29A122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8" name="Line 1">
          <a:extLst>
            <a:ext uri="{FF2B5EF4-FFF2-40B4-BE49-F238E27FC236}">
              <a16:creationId xmlns:a16="http://schemas.microsoft.com/office/drawing/2014/main" id="{6ADEAF78-43EF-4722-9978-3588CECA9B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9" name="Line 1">
          <a:extLst>
            <a:ext uri="{FF2B5EF4-FFF2-40B4-BE49-F238E27FC236}">
              <a16:creationId xmlns:a16="http://schemas.microsoft.com/office/drawing/2014/main" id="{53F7070E-020E-401E-83CF-2A1B037B0D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0" name="Line 1">
          <a:extLst>
            <a:ext uri="{FF2B5EF4-FFF2-40B4-BE49-F238E27FC236}">
              <a16:creationId xmlns:a16="http://schemas.microsoft.com/office/drawing/2014/main" id="{E2601DEF-2037-4D25-A483-1A23CC8B6A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1" name="Line 1">
          <a:extLst>
            <a:ext uri="{FF2B5EF4-FFF2-40B4-BE49-F238E27FC236}">
              <a16:creationId xmlns:a16="http://schemas.microsoft.com/office/drawing/2014/main" id="{7FF30DDC-B92B-4FD6-8DCD-1F52AC11B6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2" name="Line 1">
          <a:extLst>
            <a:ext uri="{FF2B5EF4-FFF2-40B4-BE49-F238E27FC236}">
              <a16:creationId xmlns:a16="http://schemas.microsoft.com/office/drawing/2014/main" id="{4B81F336-0F67-4CF8-A273-5738F3F965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3" name="Line 1">
          <a:extLst>
            <a:ext uri="{FF2B5EF4-FFF2-40B4-BE49-F238E27FC236}">
              <a16:creationId xmlns:a16="http://schemas.microsoft.com/office/drawing/2014/main" id="{D9C750C0-0A9A-46CB-8A88-C5A9A5679B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4" name="Line 1">
          <a:extLst>
            <a:ext uri="{FF2B5EF4-FFF2-40B4-BE49-F238E27FC236}">
              <a16:creationId xmlns:a16="http://schemas.microsoft.com/office/drawing/2014/main" id="{5395C63E-1073-4ECF-B3A2-30705D0FC2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5" name="Line 1">
          <a:extLst>
            <a:ext uri="{FF2B5EF4-FFF2-40B4-BE49-F238E27FC236}">
              <a16:creationId xmlns:a16="http://schemas.microsoft.com/office/drawing/2014/main" id="{735AD4B5-29CE-471C-939B-4CAE22EC18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6" name="Line 1">
          <a:extLst>
            <a:ext uri="{FF2B5EF4-FFF2-40B4-BE49-F238E27FC236}">
              <a16:creationId xmlns:a16="http://schemas.microsoft.com/office/drawing/2014/main" id="{1602D3EF-8CE8-4CCD-9044-339685D37A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7" name="Line 1">
          <a:extLst>
            <a:ext uri="{FF2B5EF4-FFF2-40B4-BE49-F238E27FC236}">
              <a16:creationId xmlns:a16="http://schemas.microsoft.com/office/drawing/2014/main" id="{9250FC62-9423-49B0-BAC5-73E66E4E2F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8" name="Line 1">
          <a:extLst>
            <a:ext uri="{FF2B5EF4-FFF2-40B4-BE49-F238E27FC236}">
              <a16:creationId xmlns:a16="http://schemas.microsoft.com/office/drawing/2014/main" id="{0BED65C4-8187-4CEC-9AD5-734F07F0ED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9" name="Line 1">
          <a:extLst>
            <a:ext uri="{FF2B5EF4-FFF2-40B4-BE49-F238E27FC236}">
              <a16:creationId xmlns:a16="http://schemas.microsoft.com/office/drawing/2014/main" id="{22728405-C563-47B1-89B6-00421E2A03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0" name="Line 1">
          <a:extLst>
            <a:ext uri="{FF2B5EF4-FFF2-40B4-BE49-F238E27FC236}">
              <a16:creationId xmlns:a16="http://schemas.microsoft.com/office/drawing/2014/main" id="{1ADBFC00-8359-4C78-B5A2-5525F3A9A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1" name="Line 1">
          <a:extLst>
            <a:ext uri="{FF2B5EF4-FFF2-40B4-BE49-F238E27FC236}">
              <a16:creationId xmlns:a16="http://schemas.microsoft.com/office/drawing/2014/main" id="{15421F46-672E-4636-9DFC-42CC740FF5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2" name="Line 1">
          <a:extLst>
            <a:ext uri="{FF2B5EF4-FFF2-40B4-BE49-F238E27FC236}">
              <a16:creationId xmlns:a16="http://schemas.microsoft.com/office/drawing/2014/main" id="{2D0F76B2-FFA7-44D6-980A-DE2D3862B4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3" name="Line 1">
          <a:extLst>
            <a:ext uri="{FF2B5EF4-FFF2-40B4-BE49-F238E27FC236}">
              <a16:creationId xmlns:a16="http://schemas.microsoft.com/office/drawing/2014/main" id="{AF7E49AD-E09F-47B3-BF5E-7224D629C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4" name="Line 1">
          <a:extLst>
            <a:ext uri="{FF2B5EF4-FFF2-40B4-BE49-F238E27FC236}">
              <a16:creationId xmlns:a16="http://schemas.microsoft.com/office/drawing/2014/main" id="{FDB98D0F-8A9E-43CE-A433-F1A4605793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5" name="Line 1">
          <a:extLst>
            <a:ext uri="{FF2B5EF4-FFF2-40B4-BE49-F238E27FC236}">
              <a16:creationId xmlns:a16="http://schemas.microsoft.com/office/drawing/2014/main" id="{CA81A971-3155-41D3-8DFE-9CADA5814E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6" name="Line 1">
          <a:extLst>
            <a:ext uri="{FF2B5EF4-FFF2-40B4-BE49-F238E27FC236}">
              <a16:creationId xmlns:a16="http://schemas.microsoft.com/office/drawing/2014/main" id="{23887164-EFB6-46DB-8DB5-161909B0A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7" name="Line 1">
          <a:extLst>
            <a:ext uri="{FF2B5EF4-FFF2-40B4-BE49-F238E27FC236}">
              <a16:creationId xmlns:a16="http://schemas.microsoft.com/office/drawing/2014/main" id="{7BBD2961-0D03-4B50-9093-A2CF495DB6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8" name="Line 1">
          <a:extLst>
            <a:ext uri="{FF2B5EF4-FFF2-40B4-BE49-F238E27FC236}">
              <a16:creationId xmlns:a16="http://schemas.microsoft.com/office/drawing/2014/main" id="{6C281728-B8B8-484A-959F-19301F4271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9" name="Line 1">
          <a:extLst>
            <a:ext uri="{FF2B5EF4-FFF2-40B4-BE49-F238E27FC236}">
              <a16:creationId xmlns:a16="http://schemas.microsoft.com/office/drawing/2014/main" id="{DCE16F30-9370-4493-A9FC-2F85381635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0" name="Line 1">
          <a:extLst>
            <a:ext uri="{FF2B5EF4-FFF2-40B4-BE49-F238E27FC236}">
              <a16:creationId xmlns:a16="http://schemas.microsoft.com/office/drawing/2014/main" id="{4E11CDB7-E526-42FD-A53D-23BB57D27F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1" name="Line 1">
          <a:extLst>
            <a:ext uri="{FF2B5EF4-FFF2-40B4-BE49-F238E27FC236}">
              <a16:creationId xmlns:a16="http://schemas.microsoft.com/office/drawing/2014/main" id="{25BFD495-D8EE-4FB3-A03D-8F870F6F3D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2" name="Line 1">
          <a:extLst>
            <a:ext uri="{FF2B5EF4-FFF2-40B4-BE49-F238E27FC236}">
              <a16:creationId xmlns:a16="http://schemas.microsoft.com/office/drawing/2014/main" id="{FE577F6B-4C23-43DF-AC23-53B23AABCE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3" name="Line 1">
          <a:extLst>
            <a:ext uri="{FF2B5EF4-FFF2-40B4-BE49-F238E27FC236}">
              <a16:creationId xmlns:a16="http://schemas.microsoft.com/office/drawing/2014/main" id="{59C4AB24-F400-4496-88F0-E679460F47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AF30909F-755A-4897-B6EF-EA614A6D11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5" name="Line 1">
          <a:extLst>
            <a:ext uri="{FF2B5EF4-FFF2-40B4-BE49-F238E27FC236}">
              <a16:creationId xmlns:a16="http://schemas.microsoft.com/office/drawing/2014/main" id="{7E41D907-631B-4674-B11D-47F8EA2EC5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6" name="Line 1">
          <a:extLst>
            <a:ext uri="{FF2B5EF4-FFF2-40B4-BE49-F238E27FC236}">
              <a16:creationId xmlns:a16="http://schemas.microsoft.com/office/drawing/2014/main" id="{8E334197-521C-4658-8F58-95F814E1EC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7" name="Line 1">
          <a:extLst>
            <a:ext uri="{FF2B5EF4-FFF2-40B4-BE49-F238E27FC236}">
              <a16:creationId xmlns:a16="http://schemas.microsoft.com/office/drawing/2014/main" id="{F5D71071-7056-488B-8103-D04FCD0BC2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8" name="Line 1">
          <a:extLst>
            <a:ext uri="{FF2B5EF4-FFF2-40B4-BE49-F238E27FC236}">
              <a16:creationId xmlns:a16="http://schemas.microsoft.com/office/drawing/2014/main" id="{FF34F220-505E-4DAB-8D85-CFD74D752E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9" name="Line 1">
          <a:extLst>
            <a:ext uri="{FF2B5EF4-FFF2-40B4-BE49-F238E27FC236}">
              <a16:creationId xmlns:a16="http://schemas.microsoft.com/office/drawing/2014/main" id="{FF1D132D-4638-417B-BFB4-37F3DBE33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0" name="Line 1">
          <a:extLst>
            <a:ext uri="{FF2B5EF4-FFF2-40B4-BE49-F238E27FC236}">
              <a16:creationId xmlns:a16="http://schemas.microsoft.com/office/drawing/2014/main" id="{FB24647C-B463-4D5E-8B2E-D448BF206C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1" name="Line 1">
          <a:extLst>
            <a:ext uri="{FF2B5EF4-FFF2-40B4-BE49-F238E27FC236}">
              <a16:creationId xmlns:a16="http://schemas.microsoft.com/office/drawing/2014/main" id="{9BFAF2A6-0E93-409A-858F-1E46608293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2" name="Line 1">
          <a:extLst>
            <a:ext uri="{FF2B5EF4-FFF2-40B4-BE49-F238E27FC236}">
              <a16:creationId xmlns:a16="http://schemas.microsoft.com/office/drawing/2014/main" id="{E5784E7B-42A7-4016-9787-491D0C12EE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3" name="Line 1">
          <a:extLst>
            <a:ext uri="{FF2B5EF4-FFF2-40B4-BE49-F238E27FC236}">
              <a16:creationId xmlns:a16="http://schemas.microsoft.com/office/drawing/2014/main" id="{60F350F3-34EA-424D-9B83-A9F7AFF40B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4" name="Line 1">
          <a:extLst>
            <a:ext uri="{FF2B5EF4-FFF2-40B4-BE49-F238E27FC236}">
              <a16:creationId xmlns:a16="http://schemas.microsoft.com/office/drawing/2014/main" id="{0ABBF856-370F-420E-BD95-A4236DBD5D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5" name="Line 1">
          <a:extLst>
            <a:ext uri="{FF2B5EF4-FFF2-40B4-BE49-F238E27FC236}">
              <a16:creationId xmlns:a16="http://schemas.microsoft.com/office/drawing/2014/main" id="{47D01F83-D802-47DD-A22D-0A7D1F7352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6" name="Line 1">
          <a:extLst>
            <a:ext uri="{FF2B5EF4-FFF2-40B4-BE49-F238E27FC236}">
              <a16:creationId xmlns:a16="http://schemas.microsoft.com/office/drawing/2014/main" id="{70EF9D79-F936-486E-A1F6-F0E57A4E7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7" name="Line 1">
          <a:extLst>
            <a:ext uri="{FF2B5EF4-FFF2-40B4-BE49-F238E27FC236}">
              <a16:creationId xmlns:a16="http://schemas.microsoft.com/office/drawing/2014/main" id="{82114276-A6C1-46D2-A832-A998291494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8" name="Line 1">
          <a:extLst>
            <a:ext uri="{FF2B5EF4-FFF2-40B4-BE49-F238E27FC236}">
              <a16:creationId xmlns:a16="http://schemas.microsoft.com/office/drawing/2014/main" id="{E723CC37-D8F5-4C8F-A222-DEF5813E54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9" name="Line 1">
          <a:extLst>
            <a:ext uri="{FF2B5EF4-FFF2-40B4-BE49-F238E27FC236}">
              <a16:creationId xmlns:a16="http://schemas.microsoft.com/office/drawing/2014/main" id="{4DE42AC1-1683-4490-AD17-8B7FB9F2E1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0" name="Line 1">
          <a:extLst>
            <a:ext uri="{FF2B5EF4-FFF2-40B4-BE49-F238E27FC236}">
              <a16:creationId xmlns:a16="http://schemas.microsoft.com/office/drawing/2014/main" id="{4414D071-9523-401E-811B-916643F151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1" name="Line 1">
          <a:extLst>
            <a:ext uri="{FF2B5EF4-FFF2-40B4-BE49-F238E27FC236}">
              <a16:creationId xmlns:a16="http://schemas.microsoft.com/office/drawing/2014/main" id="{C0466917-3557-450C-83D1-EB1C08C272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2" name="Line 1">
          <a:extLst>
            <a:ext uri="{FF2B5EF4-FFF2-40B4-BE49-F238E27FC236}">
              <a16:creationId xmlns:a16="http://schemas.microsoft.com/office/drawing/2014/main" id="{B3FA1E3D-3A20-475E-91F9-8DBA67FE6E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3" name="Line 1">
          <a:extLst>
            <a:ext uri="{FF2B5EF4-FFF2-40B4-BE49-F238E27FC236}">
              <a16:creationId xmlns:a16="http://schemas.microsoft.com/office/drawing/2014/main" id="{C7ABFC57-E1E5-461D-8BB2-692D57FC63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4" name="Line 1">
          <a:extLst>
            <a:ext uri="{FF2B5EF4-FFF2-40B4-BE49-F238E27FC236}">
              <a16:creationId xmlns:a16="http://schemas.microsoft.com/office/drawing/2014/main" id="{31BF6302-9795-435B-8029-15EC8D17ED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5" name="Line 1">
          <a:extLst>
            <a:ext uri="{FF2B5EF4-FFF2-40B4-BE49-F238E27FC236}">
              <a16:creationId xmlns:a16="http://schemas.microsoft.com/office/drawing/2014/main" id="{C82177D5-623F-468D-BB46-3DA1779925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6" name="Line 1">
          <a:extLst>
            <a:ext uri="{FF2B5EF4-FFF2-40B4-BE49-F238E27FC236}">
              <a16:creationId xmlns:a16="http://schemas.microsoft.com/office/drawing/2014/main" id="{F61912AD-374E-4849-B653-BFCEB0343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7" name="Line 1">
          <a:extLst>
            <a:ext uri="{FF2B5EF4-FFF2-40B4-BE49-F238E27FC236}">
              <a16:creationId xmlns:a16="http://schemas.microsoft.com/office/drawing/2014/main" id="{6478895B-CF32-4BA1-9865-3D9A4A91FA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8" name="Line 1">
          <a:extLst>
            <a:ext uri="{FF2B5EF4-FFF2-40B4-BE49-F238E27FC236}">
              <a16:creationId xmlns:a16="http://schemas.microsoft.com/office/drawing/2014/main" id="{8DC6C71C-E6EF-4895-A165-AB5E15F717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9" name="Line 1">
          <a:extLst>
            <a:ext uri="{FF2B5EF4-FFF2-40B4-BE49-F238E27FC236}">
              <a16:creationId xmlns:a16="http://schemas.microsoft.com/office/drawing/2014/main" id="{1950DCEF-AD1A-4288-BAE6-6F48B0135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0" name="Line 1">
          <a:extLst>
            <a:ext uri="{FF2B5EF4-FFF2-40B4-BE49-F238E27FC236}">
              <a16:creationId xmlns:a16="http://schemas.microsoft.com/office/drawing/2014/main" id="{B76E0264-6E76-4C6A-8515-0E49068CA5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1" name="Line 1">
          <a:extLst>
            <a:ext uri="{FF2B5EF4-FFF2-40B4-BE49-F238E27FC236}">
              <a16:creationId xmlns:a16="http://schemas.microsoft.com/office/drawing/2014/main" id="{394C7B89-341E-414B-8A51-50AEE35170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2" name="Line 1">
          <a:extLst>
            <a:ext uri="{FF2B5EF4-FFF2-40B4-BE49-F238E27FC236}">
              <a16:creationId xmlns:a16="http://schemas.microsoft.com/office/drawing/2014/main" id="{B95A2538-24AC-4A61-8A91-C44C951676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3" name="Line 1">
          <a:extLst>
            <a:ext uri="{FF2B5EF4-FFF2-40B4-BE49-F238E27FC236}">
              <a16:creationId xmlns:a16="http://schemas.microsoft.com/office/drawing/2014/main" id="{8E822282-9B75-4FB3-B057-B2624C407D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4" name="Line 1">
          <a:extLst>
            <a:ext uri="{FF2B5EF4-FFF2-40B4-BE49-F238E27FC236}">
              <a16:creationId xmlns:a16="http://schemas.microsoft.com/office/drawing/2014/main" id="{2FD013B2-DABF-4C12-A467-049F58FD3C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5" name="Line 1">
          <a:extLst>
            <a:ext uri="{FF2B5EF4-FFF2-40B4-BE49-F238E27FC236}">
              <a16:creationId xmlns:a16="http://schemas.microsoft.com/office/drawing/2014/main" id="{053905E1-11D6-4C45-81A4-5E4D255BC2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6" name="Line 1">
          <a:extLst>
            <a:ext uri="{FF2B5EF4-FFF2-40B4-BE49-F238E27FC236}">
              <a16:creationId xmlns:a16="http://schemas.microsoft.com/office/drawing/2014/main" id="{FF6CCE9E-EC18-429D-9065-24D2DFE59A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7" name="Line 1">
          <a:extLst>
            <a:ext uri="{FF2B5EF4-FFF2-40B4-BE49-F238E27FC236}">
              <a16:creationId xmlns:a16="http://schemas.microsoft.com/office/drawing/2014/main" id="{BD849259-83FD-4150-9256-F34893DAB7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8" name="Line 1">
          <a:extLst>
            <a:ext uri="{FF2B5EF4-FFF2-40B4-BE49-F238E27FC236}">
              <a16:creationId xmlns:a16="http://schemas.microsoft.com/office/drawing/2014/main" id="{55C9984D-1778-461D-9E78-98EE0FA13C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9" name="Line 1">
          <a:extLst>
            <a:ext uri="{FF2B5EF4-FFF2-40B4-BE49-F238E27FC236}">
              <a16:creationId xmlns:a16="http://schemas.microsoft.com/office/drawing/2014/main" id="{404F7C1D-2D4F-4E87-ACF4-75BFCBFA6B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0" name="Line 1">
          <a:extLst>
            <a:ext uri="{FF2B5EF4-FFF2-40B4-BE49-F238E27FC236}">
              <a16:creationId xmlns:a16="http://schemas.microsoft.com/office/drawing/2014/main" id="{EFE9325D-0469-4900-AB37-27D694B0B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1" name="Line 1">
          <a:extLst>
            <a:ext uri="{FF2B5EF4-FFF2-40B4-BE49-F238E27FC236}">
              <a16:creationId xmlns:a16="http://schemas.microsoft.com/office/drawing/2014/main" id="{F2BFE707-950D-4CB9-A41C-794E0FA8A3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2" name="Line 1">
          <a:extLst>
            <a:ext uri="{FF2B5EF4-FFF2-40B4-BE49-F238E27FC236}">
              <a16:creationId xmlns:a16="http://schemas.microsoft.com/office/drawing/2014/main" id="{D3CE7C67-E79E-4EAC-9B20-519FB5E7C8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3" name="Line 1">
          <a:extLst>
            <a:ext uri="{FF2B5EF4-FFF2-40B4-BE49-F238E27FC236}">
              <a16:creationId xmlns:a16="http://schemas.microsoft.com/office/drawing/2014/main" id="{F9D44F94-E6FD-423E-82BB-B450C6C53F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4" name="Line 1">
          <a:extLst>
            <a:ext uri="{FF2B5EF4-FFF2-40B4-BE49-F238E27FC236}">
              <a16:creationId xmlns:a16="http://schemas.microsoft.com/office/drawing/2014/main" id="{397258D9-847C-4FBB-9D97-6482AA7D6C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5" name="Line 1">
          <a:extLst>
            <a:ext uri="{FF2B5EF4-FFF2-40B4-BE49-F238E27FC236}">
              <a16:creationId xmlns:a16="http://schemas.microsoft.com/office/drawing/2014/main" id="{CA8E4955-1A24-48DE-BBB6-E2F11D6B8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6" name="Line 1">
          <a:extLst>
            <a:ext uri="{FF2B5EF4-FFF2-40B4-BE49-F238E27FC236}">
              <a16:creationId xmlns:a16="http://schemas.microsoft.com/office/drawing/2014/main" id="{F91B0A89-B589-4CFF-9F2B-FB92E6D19A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7" name="Line 1">
          <a:extLst>
            <a:ext uri="{FF2B5EF4-FFF2-40B4-BE49-F238E27FC236}">
              <a16:creationId xmlns:a16="http://schemas.microsoft.com/office/drawing/2014/main" id="{15B2C5EE-2961-41D7-9A5F-6DE8123AC4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8" name="Line 1">
          <a:extLst>
            <a:ext uri="{FF2B5EF4-FFF2-40B4-BE49-F238E27FC236}">
              <a16:creationId xmlns:a16="http://schemas.microsoft.com/office/drawing/2014/main" id="{92C4C464-677C-42DE-AEBB-B85207F3E4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9" name="Line 1">
          <a:extLst>
            <a:ext uri="{FF2B5EF4-FFF2-40B4-BE49-F238E27FC236}">
              <a16:creationId xmlns:a16="http://schemas.microsoft.com/office/drawing/2014/main" id="{8F147B75-2088-4B85-BB61-ABAC45B96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0" name="Line 1">
          <a:extLst>
            <a:ext uri="{FF2B5EF4-FFF2-40B4-BE49-F238E27FC236}">
              <a16:creationId xmlns:a16="http://schemas.microsoft.com/office/drawing/2014/main" id="{A807E9FE-9ACA-411F-80E4-C00655C007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1" name="Line 1">
          <a:extLst>
            <a:ext uri="{FF2B5EF4-FFF2-40B4-BE49-F238E27FC236}">
              <a16:creationId xmlns:a16="http://schemas.microsoft.com/office/drawing/2014/main" id="{424B5AE8-837D-40F2-8615-4C03F7DF11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2" name="Line 1">
          <a:extLst>
            <a:ext uri="{FF2B5EF4-FFF2-40B4-BE49-F238E27FC236}">
              <a16:creationId xmlns:a16="http://schemas.microsoft.com/office/drawing/2014/main" id="{44E4E144-DD8E-4973-AAB7-D2E1E95296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3" name="Line 1">
          <a:extLst>
            <a:ext uri="{FF2B5EF4-FFF2-40B4-BE49-F238E27FC236}">
              <a16:creationId xmlns:a16="http://schemas.microsoft.com/office/drawing/2014/main" id="{553F8E30-0595-4199-B024-E4D5A57A8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4" name="Line 1">
          <a:extLst>
            <a:ext uri="{FF2B5EF4-FFF2-40B4-BE49-F238E27FC236}">
              <a16:creationId xmlns:a16="http://schemas.microsoft.com/office/drawing/2014/main" id="{E7AE52A5-3197-493A-BBE4-CA9265C03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5" name="Line 1">
          <a:extLst>
            <a:ext uri="{FF2B5EF4-FFF2-40B4-BE49-F238E27FC236}">
              <a16:creationId xmlns:a16="http://schemas.microsoft.com/office/drawing/2014/main" id="{5AC3A1DA-8BE2-40DC-BA38-6F31419395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6" name="Line 1">
          <a:extLst>
            <a:ext uri="{FF2B5EF4-FFF2-40B4-BE49-F238E27FC236}">
              <a16:creationId xmlns:a16="http://schemas.microsoft.com/office/drawing/2014/main" id="{BA40D35F-A873-4F20-B014-AB11C20E04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7" name="Line 1">
          <a:extLst>
            <a:ext uri="{FF2B5EF4-FFF2-40B4-BE49-F238E27FC236}">
              <a16:creationId xmlns:a16="http://schemas.microsoft.com/office/drawing/2014/main" id="{62330FA4-C350-4410-A271-7910D7A08E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8" name="Line 1">
          <a:extLst>
            <a:ext uri="{FF2B5EF4-FFF2-40B4-BE49-F238E27FC236}">
              <a16:creationId xmlns:a16="http://schemas.microsoft.com/office/drawing/2014/main" id="{3AED5370-0220-43AC-B142-2D65C23B9E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9" name="Line 1">
          <a:extLst>
            <a:ext uri="{FF2B5EF4-FFF2-40B4-BE49-F238E27FC236}">
              <a16:creationId xmlns:a16="http://schemas.microsoft.com/office/drawing/2014/main" id="{DD87364E-6261-404A-9383-BE7427CF7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0" name="Line 1">
          <a:extLst>
            <a:ext uri="{FF2B5EF4-FFF2-40B4-BE49-F238E27FC236}">
              <a16:creationId xmlns:a16="http://schemas.microsoft.com/office/drawing/2014/main" id="{164EE70D-E8BE-4C6B-817E-9C862A095E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1" name="Line 1">
          <a:extLst>
            <a:ext uri="{FF2B5EF4-FFF2-40B4-BE49-F238E27FC236}">
              <a16:creationId xmlns:a16="http://schemas.microsoft.com/office/drawing/2014/main" id="{A3A3C149-2F94-494B-B473-6A319441EF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2" name="Line 1">
          <a:extLst>
            <a:ext uri="{FF2B5EF4-FFF2-40B4-BE49-F238E27FC236}">
              <a16:creationId xmlns:a16="http://schemas.microsoft.com/office/drawing/2014/main" id="{09025E0C-CD3A-4B85-BF2D-255EFC4B7A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3" name="Line 1">
          <a:extLst>
            <a:ext uri="{FF2B5EF4-FFF2-40B4-BE49-F238E27FC236}">
              <a16:creationId xmlns:a16="http://schemas.microsoft.com/office/drawing/2014/main" id="{D91A098E-DF61-4BFA-AE2F-7E5882B6C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4" name="Line 1">
          <a:extLst>
            <a:ext uri="{FF2B5EF4-FFF2-40B4-BE49-F238E27FC236}">
              <a16:creationId xmlns:a16="http://schemas.microsoft.com/office/drawing/2014/main" id="{F64EA540-9F6C-4205-9FE9-00B0ABBD03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5" name="Line 1">
          <a:extLst>
            <a:ext uri="{FF2B5EF4-FFF2-40B4-BE49-F238E27FC236}">
              <a16:creationId xmlns:a16="http://schemas.microsoft.com/office/drawing/2014/main" id="{526243A4-5BEE-4564-B788-0CE7C45362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B7CFA990-C2C7-45FF-9450-B590534034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7" name="Line 1">
          <a:extLst>
            <a:ext uri="{FF2B5EF4-FFF2-40B4-BE49-F238E27FC236}">
              <a16:creationId xmlns:a16="http://schemas.microsoft.com/office/drawing/2014/main" id="{33A77E7D-D1D5-47E5-B707-0756FEC49E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8" name="Line 1">
          <a:extLst>
            <a:ext uri="{FF2B5EF4-FFF2-40B4-BE49-F238E27FC236}">
              <a16:creationId xmlns:a16="http://schemas.microsoft.com/office/drawing/2014/main" id="{D95C00D0-2924-4ED4-9047-AF7BFB3531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9" name="Line 1">
          <a:extLst>
            <a:ext uri="{FF2B5EF4-FFF2-40B4-BE49-F238E27FC236}">
              <a16:creationId xmlns:a16="http://schemas.microsoft.com/office/drawing/2014/main" id="{7BB3254C-A4F0-4F68-A1A3-128B97552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0" name="Line 1">
          <a:extLst>
            <a:ext uri="{FF2B5EF4-FFF2-40B4-BE49-F238E27FC236}">
              <a16:creationId xmlns:a16="http://schemas.microsoft.com/office/drawing/2014/main" id="{AA4AB5DE-A512-4250-9D3D-1F197AC2D7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1" name="Line 1">
          <a:extLst>
            <a:ext uri="{FF2B5EF4-FFF2-40B4-BE49-F238E27FC236}">
              <a16:creationId xmlns:a16="http://schemas.microsoft.com/office/drawing/2014/main" id="{3548F035-A27F-4E34-8B42-A9FB5B2070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2" name="Line 1">
          <a:extLst>
            <a:ext uri="{FF2B5EF4-FFF2-40B4-BE49-F238E27FC236}">
              <a16:creationId xmlns:a16="http://schemas.microsoft.com/office/drawing/2014/main" id="{E7C6582D-AD61-4A1E-9771-0FED2EDDAD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3" name="Line 1">
          <a:extLst>
            <a:ext uri="{FF2B5EF4-FFF2-40B4-BE49-F238E27FC236}">
              <a16:creationId xmlns:a16="http://schemas.microsoft.com/office/drawing/2014/main" id="{3387B771-78C2-4F6A-B42A-75EC9EB030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4" name="Line 1">
          <a:extLst>
            <a:ext uri="{FF2B5EF4-FFF2-40B4-BE49-F238E27FC236}">
              <a16:creationId xmlns:a16="http://schemas.microsoft.com/office/drawing/2014/main" id="{B802AA29-919A-4D32-B871-97EB313428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5" name="Line 1">
          <a:extLst>
            <a:ext uri="{FF2B5EF4-FFF2-40B4-BE49-F238E27FC236}">
              <a16:creationId xmlns:a16="http://schemas.microsoft.com/office/drawing/2014/main" id="{1D101F6B-32AE-45F5-8722-9A58B9B2E2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6" name="Line 1">
          <a:extLst>
            <a:ext uri="{FF2B5EF4-FFF2-40B4-BE49-F238E27FC236}">
              <a16:creationId xmlns:a16="http://schemas.microsoft.com/office/drawing/2014/main" id="{8A7721FD-2765-45CE-8833-07F2BEE38B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7" name="Line 1">
          <a:extLst>
            <a:ext uri="{FF2B5EF4-FFF2-40B4-BE49-F238E27FC236}">
              <a16:creationId xmlns:a16="http://schemas.microsoft.com/office/drawing/2014/main" id="{6847BFA7-C171-4213-BB68-8D575C5075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8" name="Line 1">
          <a:extLst>
            <a:ext uri="{FF2B5EF4-FFF2-40B4-BE49-F238E27FC236}">
              <a16:creationId xmlns:a16="http://schemas.microsoft.com/office/drawing/2014/main" id="{E2446919-927E-4A23-8983-04CCC7A05B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9" name="Line 1">
          <a:extLst>
            <a:ext uri="{FF2B5EF4-FFF2-40B4-BE49-F238E27FC236}">
              <a16:creationId xmlns:a16="http://schemas.microsoft.com/office/drawing/2014/main" id="{68250F57-B948-4ACB-84A4-BF02534996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0" name="Line 1">
          <a:extLst>
            <a:ext uri="{FF2B5EF4-FFF2-40B4-BE49-F238E27FC236}">
              <a16:creationId xmlns:a16="http://schemas.microsoft.com/office/drawing/2014/main" id="{42B55B9C-31F6-4002-BE9C-063A13863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1" name="Line 1">
          <a:extLst>
            <a:ext uri="{FF2B5EF4-FFF2-40B4-BE49-F238E27FC236}">
              <a16:creationId xmlns:a16="http://schemas.microsoft.com/office/drawing/2014/main" id="{84F600EA-8CB0-4AEE-AD5D-AFAC8FDFD2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2" name="Line 1">
          <a:extLst>
            <a:ext uri="{FF2B5EF4-FFF2-40B4-BE49-F238E27FC236}">
              <a16:creationId xmlns:a16="http://schemas.microsoft.com/office/drawing/2014/main" id="{A3D73E23-72EE-4497-8DA9-1EDD5FC8B0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3" name="Line 1">
          <a:extLst>
            <a:ext uri="{FF2B5EF4-FFF2-40B4-BE49-F238E27FC236}">
              <a16:creationId xmlns:a16="http://schemas.microsoft.com/office/drawing/2014/main" id="{B9913377-F964-44BF-A95B-FEED42A09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4" name="Line 1">
          <a:extLst>
            <a:ext uri="{FF2B5EF4-FFF2-40B4-BE49-F238E27FC236}">
              <a16:creationId xmlns:a16="http://schemas.microsoft.com/office/drawing/2014/main" id="{1CF90251-3230-49E5-AFD2-6B13398737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5" name="Line 1">
          <a:extLst>
            <a:ext uri="{FF2B5EF4-FFF2-40B4-BE49-F238E27FC236}">
              <a16:creationId xmlns:a16="http://schemas.microsoft.com/office/drawing/2014/main" id="{FF7F883C-0A61-47C6-9686-FE44928E6A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6" name="Line 1">
          <a:extLst>
            <a:ext uri="{FF2B5EF4-FFF2-40B4-BE49-F238E27FC236}">
              <a16:creationId xmlns:a16="http://schemas.microsoft.com/office/drawing/2014/main" id="{5AD00202-BD07-44C4-8C68-732EDBE016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7" name="Line 1">
          <a:extLst>
            <a:ext uri="{FF2B5EF4-FFF2-40B4-BE49-F238E27FC236}">
              <a16:creationId xmlns:a16="http://schemas.microsoft.com/office/drawing/2014/main" id="{3AFE67B8-1248-4D34-9062-06EB85126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8" name="Line 1">
          <a:extLst>
            <a:ext uri="{FF2B5EF4-FFF2-40B4-BE49-F238E27FC236}">
              <a16:creationId xmlns:a16="http://schemas.microsoft.com/office/drawing/2014/main" id="{AA48A183-CAAB-46ED-823B-DC0232F4D5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9" name="Line 1">
          <a:extLst>
            <a:ext uri="{FF2B5EF4-FFF2-40B4-BE49-F238E27FC236}">
              <a16:creationId xmlns:a16="http://schemas.microsoft.com/office/drawing/2014/main" id="{C5A7C6AC-891C-41A5-A785-4DA7A9F8EA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0" name="Line 1">
          <a:extLst>
            <a:ext uri="{FF2B5EF4-FFF2-40B4-BE49-F238E27FC236}">
              <a16:creationId xmlns:a16="http://schemas.microsoft.com/office/drawing/2014/main" id="{E12507D6-D2D4-482F-A661-051BC16A93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1" name="Line 1">
          <a:extLst>
            <a:ext uri="{FF2B5EF4-FFF2-40B4-BE49-F238E27FC236}">
              <a16:creationId xmlns:a16="http://schemas.microsoft.com/office/drawing/2014/main" id="{F8AEDF6D-E8DF-4F59-BD23-C8A1DDF5F7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2" name="Line 1">
          <a:extLst>
            <a:ext uri="{FF2B5EF4-FFF2-40B4-BE49-F238E27FC236}">
              <a16:creationId xmlns:a16="http://schemas.microsoft.com/office/drawing/2014/main" id="{F34B08C1-674B-45F3-9653-4131E44CB9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3" name="Line 1">
          <a:extLst>
            <a:ext uri="{FF2B5EF4-FFF2-40B4-BE49-F238E27FC236}">
              <a16:creationId xmlns:a16="http://schemas.microsoft.com/office/drawing/2014/main" id="{E9843E35-E3ED-4EE1-9469-0262C93B0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4" name="Line 1">
          <a:extLst>
            <a:ext uri="{FF2B5EF4-FFF2-40B4-BE49-F238E27FC236}">
              <a16:creationId xmlns:a16="http://schemas.microsoft.com/office/drawing/2014/main" id="{51FDB6C3-5E05-4D24-B7F6-F1F98A2AB6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5" name="Line 1">
          <a:extLst>
            <a:ext uri="{FF2B5EF4-FFF2-40B4-BE49-F238E27FC236}">
              <a16:creationId xmlns:a16="http://schemas.microsoft.com/office/drawing/2014/main" id="{FD7AAE12-D79C-4B1C-9382-D312F2E48B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6" name="Line 1">
          <a:extLst>
            <a:ext uri="{FF2B5EF4-FFF2-40B4-BE49-F238E27FC236}">
              <a16:creationId xmlns:a16="http://schemas.microsoft.com/office/drawing/2014/main" id="{68DB466D-CF65-45C4-A25C-91366B3927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7" name="Line 1">
          <a:extLst>
            <a:ext uri="{FF2B5EF4-FFF2-40B4-BE49-F238E27FC236}">
              <a16:creationId xmlns:a16="http://schemas.microsoft.com/office/drawing/2014/main" id="{D968517E-F3BD-4052-8963-F0A6802793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8" name="Line 1">
          <a:extLst>
            <a:ext uri="{FF2B5EF4-FFF2-40B4-BE49-F238E27FC236}">
              <a16:creationId xmlns:a16="http://schemas.microsoft.com/office/drawing/2014/main" id="{36C38C0B-945F-452F-BC65-10ED8F7C0C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9" name="Line 1">
          <a:extLst>
            <a:ext uri="{FF2B5EF4-FFF2-40B4-BE49-F238E27FC236}">
              <a16:creationId xmlns:a16="http://schemas.microsoft.com/office/drawing/2014/main" id="{237E5017-6BAF-4765-A1EB-1E80857E49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0" name="Line 1">
          <a:extLst>
            <a:ext uri="{FF2B5EF4-FFF2-40B4-BE49-F238E27FC236}">
              <a16:creationId xmlns:a16="http://schemas.microsoft.com/office/drawing/2014/main" id="{235A164D-B405-494E-85E5-AEB38725CC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1" name="Line 1">
          <a:extLst>
            <a:ext uri="{FF2B5EF4-FFF2-40B4-BE49-F238E27FC236}">
              <a16:creationId xmlns:a16="http://schemas.microsoft.com/office/drawing/2014/main" id="{CD3968DA-F581-4441-9936-739CE2EDA0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2" name="Line 1">
          <a:extLst>
            <a:ext uri="{FF2B5EF4-FFF2-40B4-BE49-F238E27FC236}">
              <a16:creationId xmlns:a16="http://schemas.microsoft.com/office/drawing/2014/main" id="{578E8A32-56E2-4498-9958-E3BE862DE6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3" name="Line 1">
          <a:extLst>
            <a:ext uri="{FF2B5EF4-FFF2-40B4-BE49-F238E27FC236}">
              <a16:creationId xmlns:a16="http://schemas.microsoft.com/office/drawing/2014/main" id="{255A62B3-1E3F-45DB-9258-D4F61BCDD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4" name="Line 1">
          <a:extLst>
            <a:ext uri="{FF2B5EF4-FFF2-40B4-BE49-F238E27FC236}">
              <a16:creationId xmlns:a16="http://schemas.microsoft.com/office/drawing/2014/main" id="{98D8C964-A8F9-4195-BDA1-2D15841925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5" name="Line 1">
          <a:extLst>
            <a:ext uri="{FF2B5EF4-FFF2-40B4-BE49-F238E27FC236}">
              <a16:creationId xmlns:a16="http://schemas.microsoft.com/office/drawing/2014/main" id="{EE5809BC-F955-4066-B727-439470F4F8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6" name="Line 1">
          <a:extLst>
            <a:ext uri="{FF2B5EF4-FFF2-40B4-BE49-F238E27FC236}">
              <a16:creationId xmlns:a16="http://schemas.microsoft.com/office/drawing/2014/main" id="{9C0C66A8-6FBD-46A4-8B26-2685F1AB0B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7" name="Line 1">
          <a:extLst>
            <a:ext uri="{FF2B5EF4-FFF2-40B4-BE49-F238E27FC236}">
              <a16:creationId xmlns:a16="http://schemas.microsoft.com/office/drawing/2014/main" id="{A21477B5-3A1F-4F55-87A4-4FAD34A53E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8" name="Line 1">
          <a:extLst>
            <a:ext uri="{FF2B5EF4-FFF2-40B4-BE49-F238E27FC236}">
              <a16:creationId xmlns:a16="http://schemas.microsoft.com/office/drawing/2014/main" id="{AEBF7C77-5A85-4EF7-9D4C-ACABD7AED0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9" name="Line 1">
          <a:extLst>
            <a:ext uri="{FF2B5EF4-FFF2-40B4-BE49-F238E27FC236}">
              <a16:creationId xmlns:a16="http://schemas.microsoft.com/office/drawing/2014/main" id="{32C55DE2-CB0E-41A1-B4CF-D4235F46CC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0" name="Line 1">
          <a:extLst>
            <a:ext uri="{FF2B5EF4-FFF2-40B4-BE49-F238E27FC236}">
              <a16:creationId xmlns:a16="http://schemas.microsoft.com/office/drawing/2014/main" id="{6AB77D4A-F965-429C-9ECD-58DD5F3660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1" name="Line 1">
          <a:extLst>
            <a:ext uri="{FF2B5EF4-FFF2-40B4-BE49-F238E27FC236}">
              <a16:creationId xmlns:a16="http://schemas.microsoft.com/office/drawing/2014/main" id="{AFF19FD1-F738-408E-AE50-80DB7F4D25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2" name="Line 1">
          <a:extLst>
            <a:ext uri="{FF2B5EF4-FFF2-40B4-BE49-F238E27FC236}">
              <a16:creationId xmlns:a16="http://schemas.microsoft.com/office/drawing/2014/main" id="{BEA44C36-9F1C-4D20-8C94-6543B9FB93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3" name="Line 1">
          <a:extLst>
            <a:ext uri="{FF2B5EF4-FFF2-40B4-BE49-F238E27FC236}">
              <a16:creationId xmlns:a16="http://schemas.microsoft.com/office/drawing/2014/main" id="{B677DE8F-1FAE-4983-94BF-31490AA021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4" name="Line 1">
          <a:extLst>
            <a:ext uri="{FF2B5EF4-FFF2-40B4-BE49-F238E27FC236}">
              <a16:creationId xmlns:a16="http://schemas.microsoft.com/office/drawing/2014/main" id="{1A8D4A0D-83D0-47BA-AD31-B69EA15938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5" name="Line 1">
          <a:extLst>
            <a:ext uri="{FF2B5EF4-FFF2-40B4-BE49-F238E27FC236}">
              <a16:creationId xmlns:a16="http://schemas.microsoft.com/office/drawing/2014/main" id="{0F535058-9638-4FB9-9DFC-9EB74BCC6A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6" name="Line 1">
          <a:extLst>
            <a:ext uri="{FF2B5EF4-FFF2-40B4-BE49-F238E27FC236}">
              <a16:creationId xmlns:a16="http://schemas.microsoft.com/office/drawing/2014/main" id="{1CCF6006-FA0A-49C7-8A90-8508F9C53E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7" name="Line 1">
          <a:extLst>
            <a:ext uri="{FF2B5EF4-FFF2-40B4-BE49-F238E27FC236}">
              <a16:creationId xmlns:a16="http://schemas.microsoft.com/office/drawing/2014/main" id="{714BBA85-A947-4DDE-9984-9CEB6F2B1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8B380694-C499-45D6-BEF2-3A0B0495F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D37303EF-3D10-48CB-9A72-EEE889965D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0" name="Line 1">
          <a:extLst>
            <a:ext uri="{FF2B5EF4-FFF2-40B4-BE49-F238E27FC236}">
              <a16:creationId xmlns:a16="http://schemas.microsoft.com/office/drawing/2014/main" id="{154C2372-5E96-412C-B3E2-028829601F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1" name="Line 1">
          <a:extLst>
            <a:ext uri="{FF2B5EF4-FFF2-40B4-BE49-F238E27FC236}">
              <a16:creationId xmlns:a16="http://schemas.microsoft.com/office/drawing/2014/main" id="{BD72D5D7-D56A-45E1-9E84-4D1CE0DF2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2" name="Line 1">
          <a:extLst>
            <a:ext uri="{FF2B5EF4-FFF2-40B4-BE49-F238E27FC236}">
              <a16:creationId xmlns:a16="http://schemas.microsoft.com/office/drawing/2014/main" id="{3FAF4EAC-BFC3-44A1-B7F9-A76F59FA4E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3" name="Line 1">
          <a:extLst>
            <a:ext uri="{FF2B5EF4-FFF2-40B4-BE49-F238E27FC236}">
              <a16:creationId xmlns:a16="http://schemas.microsoft.com/office/drawing/2014/main" id="{A78AE3AC-167D-4FF6-AC06-8A5A6648BE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4" name="Line 1">
          <a:extLst>
            <a:ext uri="{FF2B5EF4-FFF2-40B4-BE49-F238E27FC236}">
              <a16:creationId xmlns:a16="http://schemas.microsoft.com/office/drawing/2014/main" id="{35B2D77D-F261-4CCB-9740-DF6B674893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E46B52DA-F2E2-4AAA-8855-4C0B2F7CF8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6" name="Line 1">
          <a:extLst>
            <a:ext uri="{FF2B5EF4-FFF2-40B4-BE49-F238E27FC236}">
              <a16:creationId xmlns:a16="http://schemas.microsoft.com/office/drawing/2014/main" id="{5A5D3439-E301-499E-8BBE-987330254B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7" name="Line 1">
          <a:extLst>
            <a:ext uri="{FF2B5EF4-FFF2-40B4-BE49-F238E27FC236}">
              <a16:creationId xmlns:a16="http://schemas.microsoft.com/office/drawing/2014/main" id="{9FB7E8E9-85AE-4AD2-945D-C42CA0A059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8" name="Line 1">
          <a:extLst>
            <a:ext uri="{FF2B5EF4-FFF2-40B4-BE49-F238E27FC236}">
              <a16:creationId xmlns:a16="http://schemas.microsoft.com/office/drawing/2014/main" id="{C9D6B0CF-6914-47AE-8982-55C961B04F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9" name="Line 1">
          <a:extLst>
            <a:ext uri="{FF2B5EF4-FFF2-40B4-BE49-F238E27FC236}">
              <a16:creationId xmlns:a16="http://schemas.microsoft.com/office/drawing/2014/main" id="{6EC6D8D8-6BCD-4367-8304-3CB0EC1284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0" name="Line 1">
          <a:extLst>
            <a:ext uri="{FF2B5EF4-FFF2-40B4-BE49-F238E27FC236}">
              <a16:creationId xmlns:a16="http://schemas.microsoft.com/office/drawing/2014/main" id="{810B6FE1-8BD2-4890-9740-97F36672AF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1" name="Line 1">
          <a:extLst>
            <a:ext uri="{FF2B5EF4-FFF2-40B4-BE49-F238E27FC236}">
              <a16:creationId xmlns:a16="http://schemas.microsoft.com/office/drawing/2014/main" id="{308C2350-8BB2-4C7D-9463-4605E71964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2" name="Line 1">
          <a:extLst>
            <a:ext uri="{FF2B5EF4-FFF2-40B4-BE49-F238E27FC236}">
              <a16:creationId xmlns:a16="http://schemas.microsoft.com/office/drawing/2014/main" id="{5A9832FD-8E45-4379-98AA-4EB315B0FF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3" name="Line 1">
          <a:extLst>
            <a:ext uri="{FF2B5EF4-FFF2-40B4-BE49-F238E27FC236}">
              <a16:creationId xmlns:a16="http://schemas.microsoft.com/office/drawing/2014/main" id="{18F88F92-AAFC-4A6C-A30C-9A54BA6D28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4" name="Line 1">
          <a:extLst>
            <a:ext uri="{FF2B5EF4-FFF2-40B4-BE49-F238E27FC236}">
              <a16:creationId xmlns:a16="http://schemas.microsoft.com/office/drawing/2014/main" id="{29A888B3-5237-4C45-B962-3A9DB5AD8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5" name="Line 1">
          <a:extLst>
            <a:ext uri="{FF2B5EF4-FFF2-40B4-BE49-F238E27FC236}">
              <a16:creationId xmlns:a16="http://schemas.microsoft.com/office/drawing/2014/main" id="{E03A6A61-0AF7-41B9-8C5C-FC0A98E946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6" name="Line 1">
          <a:extLst>
            <a:ext uri="{FF2B5EF4-FFF2-40B4-BE49-F238E27FC236}">
              <a16:creationId xmlns:a16="http://schemas.microsoft.com/office/drawing/2014/main" id="{2DF56A65-A10E-40D2-9D6C-A48DB12430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6B198766-7C45-46D0-ABDF-880940A0B0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8" name="Line 1">
          <a:extLst>
            <a:ext uri="{FF2B5EF4-FFF2-40B4-BE49-F238E27FC236}">
              <a16:creationId xmlns:a16="http://schemas.microsoft.com/office/drawing/2014/main" id="{5B46EB27-3088-4476-80AF-1927F1B41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9" name="Line 1">
          <a:extLst>
            <a:ext uri="{FF2B5EF4-FFF2-40B4-BE49-F238E27FC236}">
              <a16:creationId xmlns:a16="http://schemas.microsoft.com/office/drawing/2014/main" id="{5A95E829-8DCF-442F-A6D5-AC511C055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0" name="Line 1">
          <a:extLst>
            <a:ext uri="{FF2B5EF4-FFF2-40B4-BE49-F238E27FC236}">
              <a16:creationId xmlns:a16="http://schemas.microsoft.com/office/drawing/2014/main" id="{4BCEB992-3E8B-4A59-8B4C-AFCF2E28E5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1" name="Line 1">
          <a:extLst>
            <a:ext uri="{FF2B5EF4-FFF2-40B4-BE49-F238E27FC236}">
              <a16:creationId xmlns:a16="http://schemas.microsoft.com/office/drawing/2014/main" id="{222E086B-30FC-4278-AAFC-47C2282291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2" name="Line 1">
          <a:extLst>
            <a:ext uri="{FF2B5EF4-FFF2-40B4-BE49-F238E27FC236}">
              <a16:creationId xmlns:a16="http://schemas.microsoft.com/office/drawing/2014/main" id="{BE7E9212-812E-445F-83CF-0798A6E08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3" name="Line 1">
          <a:extLst>
            <a:ext uri="{FF2B5EF4-FFF2-40B4-BE49-F238E27FC236}">
              <a16:creationId xmlns:a16="http://schemas.microsoft.com/office/drawing/2014/main" id="{B8F1D69A-0BC2-4414-92E7-1B059CC42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4" name="Line 1">
          <a:extLst>
            <a:ext uri="{FF2B5EF4-FFF2-40B4-BE49-F238E27FC236}">
              <a16:creationId xmlns:a16="http://schemas.microsoft.com/office/drawing/2014/main" id="{7FA5F7D6-0B4C-4E25-A96E-1F0DD4B96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5" name="Line 1">
          <a:extLst>
            <a:ext uri="{FF2B5EF4-FFF2-40B4-BE49-F238E27FC236}">
              <a16:creationId xmlns:a16="http://schemas.microsoft.com/office/drawing/2014/main" id="{B4E96E15-5088-4CD5-A1F1-EAF6D6F966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6" name="Line 1">
          <a:extLst>
            <a:ext uri="{FF2B5EF4-FFF2-40B4-BE49-F238E27FC236}">
              <a16:creationId xmlns:a16="http://schemas.microsoft.com/office/drawing/2014/main" id="{B60C9C6C-03D1-4625-8962-3D23DB9DED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7" name="Line 1">
          <a:extLst>
            <a:ext uri="{FF2B5EF4-FFF2-40B4-BE49-F238E27FC236}">
              <a16:creationId xmlns:a16="http://schemas.microsoft.com/office/drawing/2014/main" id="{DF71860A-0171-4392-86B9-EC04749321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8" name="Line 1">
          <a:extLst>
            <a:ext uri="{FF2B5EF4-FFF2-40B4-BE49-F238E27FC236}">
              <a16:creationId xmlns:a16="http://schemas.microsoft.com/office/drawing/2014/main" id="{3E1416E0-59C6-4547-A7D0-367D55E1D5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9" name="Line 1">
          <a:extLst>
            <a:ext uri="{FF2B5EF4-FFF2-40B4-BE49-F238E27FC236}">
              <a16:creationId xmlns:a16="http://schemas.microsoft.com/office/drawing/2014/main" id="{A802F732-DCD8-49E3-9E5B-19F6ACEDC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0" name="Line 1">
          <a:extLst>
            <a:ext uri="{FF2B5EF4-FFF2-40B4-BE49-F238E27FC236}">
              <a16:creationId xmlns:a16="http://schemas.microsoft.com/office/drawing/2014/main" id="{84F6631B-001B-4B75-A5F6-B012C5D21D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1" name="Line 1">
          <a:extLst>
            <a:ext uri="{FF2B5EF4-FFF2-40B4-BE49-F238E27FC236}">
              <a16:creationId xmlns:a16="http://schemas.microsoft.com/office/drawing/2014/main" id="{189AF045-5A4A-4D6F-9F3C-E42E31AFA3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2" name="Line 1">
          <a:extLst>
            <a:ext uri="{FF2B5EF4-FFF2-40B4-BE49-F238E27FC236}">
              <a16:creationId xmlns:a16="http://schemas.microsoft.com/office/drawing/2014/main" id="{6D2AD683-40F2-4016-A789-0D5459A2ED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3" name="Line 1">
          <a:extLst>
            <a:ext uri="{FF2B5EF4-FFF2-40B4-BE49-F238E27FC236}">
              <a16:creationId xmlns:a16="http://schemas.microsoft.com/office/drawing/2014/main" id="{6EFB3A51-8B87-494A-ABF0-3C9F1D92B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4" name="Line 1">
          <a:extLst>
            <a:ext uri="{FF2B5EF4-FFF2-40B4-BE49-F238E27FC236}">
              <a16:creationId xmlns:a16="http://schemas.microsoft.com/office/drawing/2014/main" id="{E88D37BC-6114-46B3-B5F1-4AACBC705D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005" name="テキスト ボックス 3004">
          <a:extLst>
            <a:ext uri="{FF2B5EF4-FFF2-40B4-BE49-F238E27FC236}">
              <a16:creationId xmlns:a16="http://schemas.microsoft.com/office/drawing/2014/main" id="{79E49FED-F8A1-4C56-8C14-37BC0ED1A85C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6" name="Line 1">
          <a:extLst>
            <a:ext uri="{FF2B5EF4-FFF2-40B4-BE49-F238E27FC236}">
              <a16:creationId xmlns:a16="http://schemas.microsoft.com/office/drawing/2014/main" id="{670CD8F1-51E3-43E8-AD42-8A2819B0C8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7" name="Line 1">
          <a:extLst>
            <a:ext uri="{FF2B5EF4-FFF2-40B4-BE49-F238E27FC236}">
              <a16:creationId xmlns:a16="http://schemas.microsoft.com/office/drawing/2014/main" id="{4D751AAA-F8E3-446A-B574-25EF3CDFB8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8" name="Line 1">
          <a:extLst>
            <a:ext uri="{FF2B5EF4-FFF2-40B4-BE49-F238E27FC236}">
              <a16:creationId xmlns:a16="http://schemas.microsoft.com/office/drawing/2014/main" id="{7D2BD655-39EC-46EB-8AF2-A1E405B7B8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9" name="Line 1">
          <a:extLst>
            <a:ext uri="{FF2B5EF4-FFF2-40B4-BE49-F238E27FC236}">
              <a16:creationId xmlns:a16="http://schemas.microsoft.com/office/drawing/2014/main" id="{F25466C9-7510-43AF-80BF-BAC411608C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0" name="Line 1">
          <a:extLst>
            <a:ext uri="{FF2B5EF4-FFF2-40B4-BE49-F238E27FC236}">
              <a16:creationId xmlns:a16="http://schemas.microsoft.com/office/drawing/2014/main" id="{3DEC428A-BB98-4315-AE29-A732AD4678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1" name="Line 1">
          <a:extLst>
            <a:ext uri="{FF2B5EF4-FFF2-40B4-BE49-F238E27FC236}">
              <a16:creationId xmlns:a16="http://schemas.microsoft.com/office/drawing/2014/main" id="{9E1B3D8D-9EB3-48B1-8064-7D5C68121E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2" name="Line 1">
          <a:extLst>
            <a:ext uri="{FF2B5EF4-FFF2-40B4-BE49-F238E27FC236}">
              <a16:creationId xmlns:a16="http://schemas.microsoft.com/office/drawing/2014/main" id="{9342249D-E0EA-449E-B213-E7A0ECE711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3" name="Line 1">
          <a:extLst>
            <a:ext uri="{FF2B5EF4-FFF2-40B4-BE49-F238E27FC236}">
              <a16:creationId xmlns:a16="http://schemas.microsoft.com/office/drawing/2014/main" id="{08962032-5DE9-42F7-A104-020D2CC8C0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4" name="Line 1">
          <a:extLst>
            <a:ext uri="{FF2B5EF4-FFF2-40B4-BE49-F238E27FC236}">
              <a16:creationId xmlns:a16="http://schemas.microsoft.com/office/drawing/2014/main" id="{FB293B65-920A-436D-AAE1-B8F2D57306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5" name="Line 1">
          <a:extLst>
            <a:ext uri="{FF2B5EF4-FFF2-40B4-BE49-F238E27FC236}">
              <a16:creationId xmlns:a16="http://schemas.microsoft.com/office/drawing/2014/main" id="{2E117A92-A206-4C31-80B1-D6F262063D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6" name="Line 1">
          <a:extLst>
            <a:ext uri="{FF2B5EF4-FFF2-40B4-BE49-F238E27FC236}">
              <a16:creationId xmlns:a16="http://schemas.microsoft.com/office/drawing/2014/main" id="{3B2850E2-D279-4809-AC8E-23D40B9C0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7" name="Line 1">
          <a:extLst>
            <a:ext uri="{FF2B5EF4-FFF2-40B4-BE49-F238E27FC236}">
              <a16:creationId xmlns:a16="http://schemas.microsoft.com/office/drawing/2014/main" id="{3A06E2C1-1BC2-4422-B1C6-458828F9A9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8" name="Line 1">
          <a:extLst>
            <a:ext uri="{FF2B5EF4-FFF2-40B4-BE49-F238E27FC236}">
              <a16:creationId xmlns:a16="http://schemas.microsoft.com/office/drawing/2014/main" id="{55BB007A-86FA-4F6A-AA20-9F90874D7D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9" name="Line 1">
          <a:extLst>
            <a:ext uri="{FF2B5EF4-FFF2-40B4-BE49-F238E27FC236}">
              <a16:creationId xmlns:a16="http://schemas.microsoft.com/office/drawing/2014/main" id="{AA2BFFA9-C741-44A5-B7CA-FDE8C851E5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0" name="Line 1">
          <a:extLst>
            <a:ext uri="{FF2B5EF4-FFF2-40B4-BE49-F238E27FC236}">
              <a16:creationId xmlns:a16="http://schemas.microsoft.com/office/drawing/2014/main" id="{BF5A90B9-FAB1-4B14-AFB9-17D0E896D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1" name="Line 1">
          <a:extLst>
            <a:ext uri="{FF2B5EF4-FFF2-40B4-BE49-F238E27FC236}">
              <a16:creationId xmlns:a16="http://schemas.microsoft.com/office/drawing/2014/main" id="{F0CFDCFB-5DAB-40D0-A031-FD9FC2B02D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2" name="Line 1">
          <a:extLst>
            <a:ext uri="{FF2B5EF4-FFF2-40B4-BE49-F238E27FC236}">
              <a16:creationId xmlns:a16="http://schemas.microsoft.com/office/drawing/2014/main" id="{6E7037BC-7441-4F04-BAEF-BF643C867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3" name="Line 1">
          <a:extLst>
            <a:ext uri="{FF2B5EF4-FFF2-40B4-BE49-F238E27FC236}">
              <a16:creationId xmlns:a16="http://schemas.microsoft.com/office/drawing/2014/main" id="{3338BD79-DD63-423C-B47A-8E5DAAB15B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4" name="Line 1">
          <a:extLst>
            <a:ext uri="{FF2B5EF4-FFF2-40B4-BE49-F238E27FC236}">
              <a16:creationId xmlns:a16="http://schemas.microsoft.com/office/drawing/2014/main" id="{580719D5-CCCA-4839-8BF3-2058C4CED6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5" name="Line 1">
          <a:extLst>
            <a:ext uri="{FF2B5EF4-FFF2-40B4-BE49-F238E27FC236}">
              <a16:creationId xmlns:a16="http://schemas.microsoft.com/office/drawing/2014/main" id="{56E7C99D-7A45-43A6-BA0B-E28A5B2C08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6" name="Line 1">
          <a:extLst>
            <a:ext uri="{FF2B5EF4-FFF2-40B4-BE49-F238E27FC236}">
              <a16:creationId xmlns:a16="http://schemas.microsoft.com/office/drawing/2014/main" id="{2103A012-37B0-4D6F-8403-DE9262DAB2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7" name="Line 1">
          <a:extLst>
            <a:ext uri="{FF2B5EF4-FFF2-40B4-BE49-F238E27FC236}">
              <a16:creationId xmlns:a16="http://schemas.microsoft.com/office/drawing/2014/main" id="{27B0FC00-31A6-47C6-A7E2-7F9325FD81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8" name="Line 1">
          <a:extLst>
            <a:ext uri="{FF2B5EF4-FFF2-40B4-BE49-F238E27FC236}">
              <a16:creationId xmlns:a16="http://schemas.microsoft.com/office/drawing/2014/main" id="{15087896-02D7-49A7-9186-40DA25C383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9" name="Line 1">
          <a:extLst>
            <a:ext uri="{FF2B5EF4-FFF2-40B4-BE49-F238E27FC236}">
              <a16:creationId xmlns:a16="http://schemas.microsoft.com/office/drawing/2014/main" id="{2F8DFBA1-B4BF-426B-9652-DF9133E15E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0" name="Line 1">
          <a:extLst>
            <a:ext uri="{FF2B5EF4-FFF2-40B4-BE49-F238E27FC236}">
              <a16:creationId xmlns:a16="http://schemas.microsoft.com/office/drawing/2014/main" id="{DD7E7770-616F-40F1-9BDE-246AA56753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1" name="Line 1">
          <a:extLst>
            <a:ext uri="{FF2B5EF4-FFF2-40B4-BE49-F238E27FC236}">
              <a16:creationId xmlns:a16="http://schemas.microsoft.com/office/drawing/2014/main" id="{739BF56C-62DC-408B-A4E7-93D5F1B027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2" name="Line 1">
          <a:extLst>
            <a:ext uri="{FF2B5EF4-FFF2-40B4-BE49-F238E27FC236}">
              <a16:creationId xmlns:a16="http://schemas.microsoft.com/office/drawing/2014/main" id="{C552CDF8-5311-4149-91A8-13E589D64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3" name="Line 1">
          <a:extLst>
            <a:ext uri="{FF2B5EF4-FFF2-40B4-BE49-F238E27FC236}">
              <a16:creationId xmlns:a16="http://schemas.microsoft.com/office/drawing/2014/main" id="{915DEF81-5D98-4ED0-A2B2-D93144B07A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4" name="Line 1">
          <a:extLst>
            <a:ext uri="{FF2B5EF4-FFF2-40B4-BE49-F238E27FC236}">
              <a16:creationId xmlns:a16="http://schemas.microsoft.com/office/drawing/2014/main" id="{67A1AF0B-ECDD-4BFC-8FF2-D3428B939F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5" name="Line 1">
          <a:extLst>
            <a:ext uri="{FF2B5EF4-FFF2-40B4-BE49-F238E27FC236}">
              <a16:creationId xmlns:a16="http://schemas.microsoft.com/office/drawing/2014/main" id="{C3EFB78D-2435-4BA8-B075-69211EFCB6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6" name="Line 1">
          <a:extLst>
            <a:ext uri="{FF2B5EF4-FFF2-40B4-BE49-F238E27FC236}">
              <a16:creationId xmlns:a16="http://schemas.microsoft.com/office/drawing/2014/main" id="{C484794D-2021-4D98-87CA-671FB007E8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7" name="Line 1">
          <a:extLst>
            <a:ext uri="{FF2B5EF4-FFF2-40B4-BE49-F238E27FC236}">
              <a16:creationId xmlns:a16="http://schemas.microsoft.com/office/drawing/2014/main" id="{C16EB77E-2558-4823-9290-3278827761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8" name="Line 1">
          <a:extLst>
            <a:ext uri="{FF2B5EF4-FFF2-40B4-BE49-F238E27FC236}">
              <a16:creationId xmlns:a16="http://schemas.microsoft.com/office/drawing/2014/main" id="{C6190FAC-07BA-40C4-AF43-E23216C5E2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9" name="Line 1">
          <a:extLst>
            <a:ext uri="{FF2B5EF4-FFF2-40B4-BE49-F238E27FC236}">
              <a16:creationId xmlns:a16="http://schemas.microsoft.com/office/drawing/2014/main" id="{25A1E4CF-DE1E-4BD0-BBD9-ECA90828EB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0" name="Line 1">
          <a:extLst>
            <a:ext uri="{FF2B5EF4-FFF2-40B4-BE49-F238E27FC236}">
              <a16:creationId xmlns:a16="http://schemas.microsoft.com/office/drawing/2014/main" id="{DB1C8DA7-3516-4BFA-857C-DE6E43913F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1" name="Line 1">
          <a:extLst>
            <a:ext uri="{FF2B5EF4-FFF2-40B4-BE49-F238E27FC236}">
              <a16:creationId xmlns:a16="http://schemas.microsoft.com/office/drawing/2014/main" id="{715FD83F-A849-49A5-8E96-3280D7C6AA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2" name="Line 1">
          <a:extLst>
            <a:ext uri="{FF2B5EF4-FFF2-40B4-BE49-F238E27FC236}">
              <a16:creationId xmlns:a16="http://schemas.microsoft.com/office/drawing/2014/main" id="{D743426D-51A6-4295-8777-D3CB416450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3" name="Line 1">
          <a:extLst>
            <a:ext uri="{FF2B5EF4-FFF2-40B4-BE49-F238E27FC236}">
              <a16:creationId xmlns:a16="http://schemas.microsoft.com/office/drawing/2014/main" id="{6F6704B6-DDAF-4837-A91E-832621CB73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4" name="Line 1">
          <a:extLst>
            <a:ext uri="{FF2B5EF4-FFF2-40B4-BE49-F238E27FC236}">
              <a16:creationId xmlns:a16="http://schemas.microsoft.com/office/drawing/2014/main" id="{EFA1C275-5647-4C0A-A287-7A7B6A75B0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5" name="Line 1">
          <a:extLst>
            <a:ext uri="{FF2B5EF4-FFF2-40B4-BE49-F238E27FC236}">
              <a16:creationId xmlns:a16="http://schemas.microsoft.com/office/drawing/2014/main" id="{0D0F8F95-07AC-460C-BD47-872240DE7D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6" name="Line 1">
          <a:extLst>
            <a:ext uri="{FF2B5EF4-FFF2-40B4-BE49-F238E27FC236}">
              <a16:creationId xmlns:a16="http://schemas.microsoft.com/office/drawing/2014/main" id="{1C5C05AF-D8FB-4F1E-BBB0-56C7C3E378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7" name="Line 1">
          <a:extLst>
            <a:ext uri="{FF2B5EF4-FFF2-40B4-BE49-F238E27FC236}">
              <a16:creationId xmlns:a16="http://schemas.microsoft.com/office/drawing/2014/main" id="{BE3EA5C4-84C6-4FED-9092-8E920C99C9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8" name="Line 1">
          <a:extLst>
            <a:ext uri="{FF2B5EF4-FFF2-40B4-BE49-F238E27FC236}">
              <a16:creationId xmlns:a16="http://schemas.microsoft.com/office/drawing/2014/main" id="{E59B86C7-83C4-41E8-8F72-1EFFED717F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9" name="Line 1">
          <a:extLst>
            <a:ext uri="{FF2B5EF4-FFF2-40B4-BE49-F238E27FC236}">
              <a16:creationId xmlns:a16="http://schemas.microsoft.com/office/drawing/2014/main" id="{B62BE59A-EBE1-46A1-A445-D5646C05EB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0" name="Line 1">
          <a:extLst>
            <a:ext uri="{FF2B5EF4-FFF2-40B4-BE49-F238E27FC236}">
              <a16:creationId xmlns:a16="http://schemas.microsoft.com/office/drawing/2014/main" id="{BFE6E93E-4AAE-4DE0-A72C-5D5CDFC1BF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1" name="Line 1">
          <a:extLst>
            <a:ext uri="{FF2B5EF4-FFF2-40B4-BE49-F238E27FC236}">
              <a16:creationId xmlns:a16="http://schemas.microsoft.com/office/drawing/2014/main" id="{EDC256CA-B8F3-4C68-AB92-2E7EF802C7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2" name="Line 1">
          <a:extLst>
            <a:ext uri="{FF2B5EF4-FFF2-40B4-BE49-F238E27FC236}">
              <a16:creationId xmlns:a16="http://schemas.microsoft.com/office/drawing/2014/main" id="{5C6445E1-0A98-4754-A423-C2354D793C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3" name="Line 1">
          <a:extLst>
            <a:ext uri="{FF2B5EF4-FFF2-40B4-BE49-F238E27FC236}">
              <a16:creationId xmlns:a16="http://schemas.microsoft.com/office/drawing/2014/main" id="{FB85FE4E-F407-4CE5-8929-8E7A6B0979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4" name="Line 1">
          <a:extLst>
            <a:ext uri="{FF2B5EF4-FFF2-40B4-BE49-F238E27FC236}">
              <a16:creationId xmlns:a16="http://schemas.microsoft.com/office/drawing/2014/main" id="{ED350AA3-7F67-4871-AC1C-D3A7836BC2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5" name="Line 1">
          <a:extLst>
            <a:ext uri="{FF2B5EF4-FFF2-40B4-BE49-F238E27FC236}">
              <a16:creationId xmlns:a16="http://schemas.microsoft.com/office/drawing/2014/main" id="{7A9DF86D-EE01-4F35-8907-C0A74A347F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6" name="Line 1">
          <a:extLst>
            <a:ext uri="{FF2B5EF4-FFF2-40B4-BE49-F238E27FC236}">
              <a16:creationId xmlns:a16="http://schemas.microsoft.com/office/drawing/2014/main" id="{C320F4A1-14C7-4DF2-B96D-274D2B5ABD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7" name="Line 1">
          <a:extLst>
            <a:ext uri="{FF2B5EF4-FFF2-40B4-BE49-F238E27FC236}">
              <a16:creationId xmlns:a16="http://schemas.microsoft.com/office/drawing/2014/main" id="{D921E88D-394A-47C2-B916-765F74432F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8" name="Line 1">
          <a:extLst>
            <a:ext uri="{FF2B5EF4-FFF2-40B4-BE49-F238E27FC236}">
              <a16:creationId xmlns:a16="http://schemas.microsoft.com/office/drawing/2014/main" id="{D0F9CD45-1E22-4E86-ADB2-4FE416FB4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9" name="Line 1">
          <a:extLst>
            <a:ext uri="{FF2B5EF4-FFF2-40B4-BE49-F238E27FC236}">
              <a16:creationId xmlns:a16="http://schemas.microsoft.com/office/drawing/2014/main" id="{37280F4B-1B0C-45EB-92E0-AE703C4A01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0" name="Line 1">
          <a:extLst>
            <a:ext uri="{FF2B5EF4-FFF2-40B4-BE49-F238E27FC236}">
              <a16:creationId xmlns:a16="http://schemas.microsoft.com/office/drawing/2014/main" id="{F87462B4-00BF-42FD-8E4F-004DC983AD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1" name="Line 1">
          <a:extLst>
            <a:ext uri="{FF2B5EF4-FFF2-40B4-BE49-F238E27FC236}">
              <a16:creationId xmlns:a16="http://schemas.microsoft.com/office/drawing/2014/main" id="{8B5EFC92-D057-4B98-90DD-A9B111A40B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2" name="Line 1">
          <a:extLst>
            <a:ext uri="{FF2B5EF4-FFF2-40B4-BE49-F238E27FC236}">
              <a16:creationId xmlns:a16="http://schemas.microsoft.com/office/drawing/2014/main" id="{15979B45-E54F-4B73-AB6E-B2461D5E4E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3" name="Line 1">
          <a:extLst>
            <a:ext uri="{FF2B5EF4-FFF2-40B4-BE49-F238E27FC236}">
              <a16:creationId xmlns:a16="http://schemas.microsoft.com/office/drawing/2014/main" id="{ECC929ED-3062-4B83-8329-33DCB3BF1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4" name="Line 1">
          <a:extLst>
            <a:ext uri="{FF2B5EF4-FFF2-40B4-BE49-F238E27FC236}">
              <a16:creationId xmlns:a16="http://schemas.microsoft.com/office/drawing/2014/main" id="{7E8DF1EB-739A-4C3D-9665-BAF290D10F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5" name="Line 1">
          <a:extLst>
            <a:ext uri="{FF2B5EF4-FFF2-40B4-BE49-F238E27FC236}">
              <a16:creationId xmlns:a16="http://schemas.microsoft.com/office/drawing/2014/main" id="{8B5B8F64-5A1B-445B-A32B-A7594DD999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6" name="Line 1">
          <a:extLst>
            <a:ext uri="{FF2B5EF4-FFF2-40B4-BE49-F238E27FC236}">
              <a16:creationId xmlns:a16="http://schemas.microsoft.com/office/drawing/2014/main" id="{B35BCE81-B12F-4CBE-B016-FD106F9AF7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7" name="Line 1">
          <a:extLst>
            <a:ext uri="{FF2B5EF4-FFF2-40B4-BE49-F238E27FC236}">
              <a16:creationId xmlns:a16="http://schemas.microsoft.com/office/drawing/2014/main" id="{D4815ED5-B2A1-4F32-B9A2-889E90FC0E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8" name="Line 1">
          <a:extLst>
            <a:ext uri="{FF2B5EF4-FFF2-40B4-BE49-F238E27FC236}">
              <a16:creationId xmlns:a16="http://schemas.microsoft.com/office/drawing/2014/main" id="{1F8F9391-6B48-45A9-8C56-45172AEB9E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9" name="Line 1">
          <a:extLst>
            <a:ext uri="{FF2B5EF4-FFF2-40B4-BE49-F238E27FC236}">
              <a16:creationId xmlns:a16="http://schemas.microsoft.com/office/drawing/2014/main" id="{90A076EF-2761-4421-86EF-ABD5DC5E21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0" name="Line 1">
          <a:extLst>
            <a:ext uri="{FF2B5EF4-FFF2-40B4-BE49-F238E27FC236}">
              <a16:creationId xmlns:a16="http://schemas.microsoft.com/office/drawing/2014/main" id="{CA50E41F-1F1C-4836-92C9-38B9554823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1" name="Line 1">
          <a:extLst>
            <a:ext uri="{FF2B5EF4-FFF2-40B4-BE49-F238E27FC236}">
              <a16:creationId xmlns:a16="http://schemas.microsoft.com/office/drawing/2014/main" id="{79019F65-F2A4-49EA-A5AA-72BF03BBB4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2" name="Line 1">
          <a:extLst>
            <a:ext uri="{FF2B5EF4-FFF2-40B4-BE49-F238E27FC236}">
              <a16:creationId xmlns:a16="http://schemas.microsoft.com/office/drawing/2014/main" id="{C7CB5206-553D-46EE-86BD-F8D0E5E315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78499B71-53BA-4A85-8B91-8E8F773BB8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6AE77E02-6A79-4517-825D-89E868E11D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8399A8D2-D6A4-4574-95F1-E2065C08D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4DB1012A-29D9-4711-ACA7-120327DA69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F8EFE61E-8F08-4426-A3F8-68F3D6CC2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8" name="Line 1">
          <a:extLst>
            <a:ext uri="{FF2B5EF4-FFF2-40B4-BE49-F238E27FC236}">
              <a16:creationId xmlns:a16="http://schemas.microsoft.com/office/drawing/2014/main" id="{9B2D91F9-75B3-4398-9937-308474DF88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77572F80-54F9-42E6-8419-89233F831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0" name="Line 1">
          <a:extLst>
            <a:ext uri="{FF2B5EF4-FFF2-40B4-BE49-F238E27FC236}">
              <a16:creationId xmlns:a16="http://schemas.microsoft.com/office/drawing/2014/main" id="{A5ECC8F9-E469-4158-9807-9FC44D1744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5427B001-A0C8-4060-A386-1D4CBA73CC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2" name="Line 1">
          <a:extLst>
            <a:ext uri="{FF2B5EF4-FFF2-40B4-BE49-F238E27FC236}">
              <a16:creationId xmlns:a16="http://schemas.microsoft.com/office/drawing/2014/main" id="{FF94EFBC-80DF-489F-AB0D-3AA40DD91D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3" name="Line 1">
          <a:extLst>
            <a:ext uri="{FF2B5EF4-FFF2-40B4-BE49-F238E27FC236}">
              <a16:creationId xmlns:a16="http://schemas.microsoft.com/office/drawing/2014/main" id="{9FAF709B-D3F3-467E-BCBE-733530C6EB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4" name="Line 1">
          <a:extLst>
            <a:ext uri="{FF2B5EF4-FFF2-40B4-BE49-F238E27FC236}">
              <a16:creationId xmlns:a16="http://schemas.microsoft.com/office/drawing/2014/main" id="{F23B0ABC-B527-45B1-827B-BA598BCA4B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5" name="Line 1">
          <a:extLst>
            <a:ext uri="{FF2B5EF4-FFF2-40B4-BE49-F238E27FC236}">
              <a16:creationId xmlns:a16="http://schemas.microsoft.com/office/drawing/2014/main" id="{65812F94-3BC8-4EB1-8828-5ED6F52F70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6" name="Line 1">
          <a:extLst>
            <a:ext uri="{FF2B5EF4-FFF2-40B4-BE49-F238E27FC236}">
              <a16:creationId xmlns:a16="http://schemas.microsoft.com/office/drawing/2014/main" id="{DF861685-5941-426F-85CA-F2076881C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7" name="Line 1">
          <a:extLst>
            <a:ext uri="{FF2B5EF4-FFF2-40B4-BE49-F238E27FC236}">
              <a16:creationId xmlns:a16="http://schemas.microsoft.com/office/drawing/2014/main" id="{DA8BABF5-DBCD-45B7-AEC3-AC9A55BA92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8" name="Line 1">
          <a:extLst>
            <a:ext uri="{FF2B5EF4-FFF2-40B4-BE49-F238E27FC236}">
              <a16:creationId xmlns:a16="http://schemas.microsoft.com/office/drawing/2014/main" id="{21B55F3D-175E-49AA-812F-A12A65DF49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AF1BCA58-5DDE-4246-B096-455E3FA822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0" name="Line 1">
          <a:extLst>
            <a:ext uri="{FF2B5EF4-FFF2-40B4-BE49-F238E27FC236}">
              <a16:creationId xmlns:a16="http://schemas.microsoft.com/office/drawing/2014/main" id="{4A14DE21-7A88-4B8F-8555-DE91E3269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E4C168AF-25ED-44A2-B980-E92151A30B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2" name="Line 1">
          <a:extLst>
            <a:ext uri="{FF2B5EF4-FFF2-40B4-BE49-F238E27FC236}">
              <a16:creationId xmlns:a16="http://schemas.microsoft.com/office/drawing/2014/main" id="{015B9A1A-AA22-4F86-92F1-C44DA274D9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C6810FD7-2104-4922-ABEB-F093D13888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4" name="Line 1">
          <a:extLst>
            <a:ext uri="{FF2B5EF4-FFF2-40B4-BE49-F238E27FC236}">
              <a16:creationId xmlns:a16="http://schemas.microsoft.com/office/drawing/2014/main" id="{2D09F1A3-3B5E-45AF-9ECF-42B5AAFDBB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5" name="Line 1">
          <a:extLst>
            <a:ext uri="{FF2B5EF4-FFF2-40B4-BE49-F238E27FC236}">
              <a16:creationId xmlns:a16="http://schemas.microsoft.com/office/drawing/2014/main" id="{97AFE03D-3D33-4DF7-9603-284CE3E808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6" name="Line 1">
          <a:extLst>
            <a:ext uri="{FF2B5EF4-FFF2-40B4-BE49-F238E27FC236}">
              <a16:creationId xmlns:a16="http://schemas.microsoft.com/office/drawing/2014/main" id="{A1ADD477-B11D-490D-84E9-C39EDDC6CF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7" name="Line 1">
          <a:extLst>
            <a:ext uri="{FF2B5EF4-FFF2-40B4-BE49-F238E27FC236}">
              <a16:creationId xmlns:a16="http://schemas.microsoft.com/office/drawing/2014/main" id="{9071AF53-B8A1-45D6-83BB-91F428CF06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8" name="Line 1">
          <a:extLst>
            <a:ext uri="{FF2B5EF4-FFF2-40B4-BE49-F238E27FC236}">
              <a16:creationId xmlns:a16="http://schemas.microsoft.com/office/drawing/2014/main" id="{094FB01F-F5D2-4A4B-A17A-E92937EE77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9" name="Line 1">
          <a:extLst>
            <a:ext uri="{FF2B5EF4-FFF2-40B4-BE49-F238E27FC236}">
              <a16:creationId xmlns:a16="http://schemas.microsoft.com/office/drawing/2014/main" id="{61136E24-B483-44D8-82B0-1AD0FC1C78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0" name="Line 1">
          <a:extLst>
            <a:ext uri="{FF2B5EF4-FFF2-40B4-BE49-F238E27FC236}">
              <a16:creationId xmlns:a16="http://schemas.microsoft.com/office/drawing/2014/main" id="{C75E80C5-F7FC-482D-9251-9FB062606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1" name="Line 1">
          <a:extLst>
            <a:ext uri="{FF2B5EF4-FFF2-40B4-BE49-F238E27FC236}">
              <a16:creationId xmlns:a16="http://schemas.microsoft.com/office/drawing/2014/main" id="{28D6DC40-9296-4D14-85B2-F842542CCA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6CE0167C-B749-41BC-B067-3902A8918A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91AA8A72-92E0-4D15-A26E-E38FC21D41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4" name="Line 1">
          <a:extLst>
            <a:ext uri="{FF2B5EF4-FFF2-40B4-BE49-F238E27FC236}">
              <a16:creationId xmlns:a16="http://schemas.microsoft.com/office/drawing/2014/main" id="{2AFA72A7-D45B-4C02-A6CB-464080EBB4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5" name="Line 1">
          <a:extLst>
            <a:ext uri="{FF2B5EF4-FFF2-40B4-BE49-F238E27FC236}">
              <a16:creationId xmlns:a16="http://schemas.microsoft.com/office/drawing/2014/main" id="{62427099-C7A0-4C16-84A2-1F630E1F5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6" name="Line 1">
          <a:extLst>
            <a:ext uri="{FF2B5EF4-FFF2-40B4-BE49-F238E27FC236}">
              <a16:creationId xmlns:a16="http://schemas.microsoft.com/office/drawing/2014/main" id="{78CC3386-3DEB-4EA9-9F78-DCD68488FA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7" name="Line 1">
          <a:extLst>
            <a:ext uri="{FF2B5EF4-FFF2-40B4-BE49-F238E27FC236}">
              <a16:creationId xmlns:a16="http://schemas.microsoft.com/office/drawing/2014/main" id="{CFC980C7-25D5-4343-95F9-EBBA3E4326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8" name="Line 1">
          <a:extLst>
            <a:ext uri="{FF2B5EF4-FFF2-40B4-BE49-F238E27FC236}">
              <a16:creationId xmlns:a16="http://schemas.microsoft.com/office/drawing/2014/main" id="{6B80895F-CA44-4356-95FC-7F175A54C6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9" name="Line 1">
          <a:extLst>
            <a:ext uri="{FF2B5EF4-FFF2-40B4-BE49-F238E27FC236}">
              <a16:creationId xmlns:a16="http://schemas.microsoft.com/office/drawing/2014/main" id="{6F1DB8BF-1B0F-411A-A7B1-5FD0A2AD6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0" name="Line 1">
          <a:extLst>
            <a:ext uri="{FF2B5EF4-FFF2-40B4-BE49-F238E27FC236}">
              <a16:creationId xmlns:a16="http://schemas.microsoft.com/office/drawing/2014/main" id="{5F25FD51-C405-4D7C-ABA9-FD077BC372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47AA24D4-AB9A-48F1-B82B-9DBDC6FFC5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2" name="Line 1">
          <a:extLst>
            <a:ext uri="{FF2B5EF4-FFF2-40B4-BE49-F238E27FC236}">
              <a16:creationId xmlns:a16="http://schemas.microsoft.com/office/drawing/2014/main" id="{F4858CC7-8197-4E9F-A5C0-F1C5032424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3" name="Line 1">
          <a:extLst>
            <a:ext uri="{FF2B5EF4-FFF2-40B4-BE49-F238E27FC236}">
              <a16:creationId xmlns:a16="http://schemas.microsoft.com/office/drawing/2014/main" id="{A5F0B571-B14F-41B8-98FE-D54189AA94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4" name="Line 1">
          <a:extLst>
            <a:ext uri="{FF2B5EF4-FFF2-40B4-BE49-F238E27FC236}">
              <a16:creationId xmlns:a16="http://schemas.microsoft.com/office/drawing/2014/main" id="{672E544E-DE1E-4783-B485-1DF556D0CC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5" name="Line 1">
          <a:extLst>
            <a:ext uri="{FF2B5EF4-FFF2-40B4-BE49-F238E27FC236}">
              <a16:creationId xmlns:a16="http://schemas.microsoft.com/office/drawing/2014/main" id="{7DA3F211-96A4-4690-A392-A2CE7721E2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6" name="Line 1">
          <a:extLst>
            <a:ext uri="{FF2B5EF4-FFF2-40B4-BE49-F238E27FC236}">
              <a16:creationId xmlns:a16="http://schemas.microsoft.com/office/drawing/2014/main" id="{3FB0419B-15DF-4455-9468-3E15315793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7" name="Line 1">
          <a:extLst>
            <a:ext uri="{FF2B5EF4-FFF2-40B4-BE49-F238E27FC236}">
              <a16:creationId xmlns:a16="http://schemas.microsoft.com/office/drawing/2014/main" id="{79DD9167-FBDF-40AF-8336-3C7162FEC8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6991160E-DECA-4C07-B812-ED27A6C31E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9" name="Line 1">
          <a:extLst>
            <a:ext uri="{FF2B5EF4-FFF2-40B4-BE49-F238E27FC236}">
              <a16:creationId xmlns:a16="http://schemas.microsoft.com/office/drawing/2014/main" id="{D42692F2-AF24-4A15-B5A1-17E4C6EF8E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0" name="Line 1">
          <a:extLst>
            <a:ext uri="{FF2B5EF4-FFF2-40B4-BE49-F238E27FC236}">
              <a16:creationId xmlns:a16="http://schemas.microsoft.com/office/drawing/2014/main" id="{44F99A99-EBAF-4678-9E22-9D74150E7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1" name="Line 1">
          <a:extLst>
            <a:ext uri="{FF2B5EF4-FFF2-40B4-BE49-F238E27FC236}">
              <a16:creationId xmlns:a16="http://schemas.microsoft.com/office/drawing/2014/main" id="{AD582B2C-335A-4C78-BD86-467BFA5C33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4985182F-A081-43D7-B484-2617C7D6A7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6DCAA0CA-DB52-4D22-AA31-62B775D336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4" name="Line 1">
          <a:extLst>
            <a:ext uri="{FF2B5EF4-FFF2-40B4-BE49-F238E27FC236}">
              <a16:creationId xmlns:a16="http://schemas.microsoft.com/office/drawing/2014/main" id="{51ED1B75-E610-4815-B84C-2A6B4C04F5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583CB797-22D3-4F22-A634-774F5D8C1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6" name="Line 1">
          <a:extLst>
            <a:ext uri="{FF2B5EF4-FFF2-40B4-BE49-F238E27FC236}">
              <a16:creationId xmlns:a16="http://schemas.microsoft.com/office/drawing/2014/main" id="{3F858D5F-8F8A-492E-A30E-CB0E205C9D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EEB2804E-5021-4D40-8508-87DF93E139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D7E4B35A-6D0F-45F2-A8E4-7E6E903995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9" name="Line 1">
          <a:extLst>
            <a:ext uri="{FF2B5EF4-FFF2-40B4-BE49-F238E27FC236}">
              <a16:creationId xmlns:a16="http://schemas.microsoft.com/office/drawing/2014/main" id="{64B60014-0532-4078-9866-C8ECEB47AA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0" name="Line 1">
          <a:extLst>
            <a:ext uri="{FF2B5EF4-FFF2-40B4-BE49-F238E27FC236}">
              <a16:creationId xmlns:a16="http://schemas.microsoft.com/office/drawing/2014/main" id="{21AF30E8-DD65-4E31-8260-7A150CDB0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1" name="Line 1">
          <a:extLst>
            <a:ext uri="{FF2B5EF4-FFF2-40B4-BE49-F238E27FC236}">
              <a16:creationId xmlns:a16="http://schemas.microsoft.com/office/drawing/2014/main" id="{A1B60F3F-325E-4E7F-B4EF-28A99FBC50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909064C5-9F01-441D-AC03-3A1D97E11F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3" name="Line 1">
          <a:extLst>
            <a:ext uri="{FF2B5EF4-FFF2-40B4-BE49-F238E27FC236}">
              <a16:creationId xmlns:a16="http://schemas.microsoft.com/office/drawing/2014/main" id="{E5029695-08A2-4A0D-AB85-48EFBDFED5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4" name="Line 1">
          <a:extLst>
            <a:ext uri="{FF2B5EF4-FFF2-40B4-BE49-F238E27FC236}">
              <a16:creationId xmlns:a16="http://schemas.microsoft.com/office/drawing/2014/main" id="{118E7502-5855-4183-979A-35588C1C17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7591D120-8542-4E84-ADDE-BE54D71204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6" name="Line 1">
          <a:extLst>
            <a:ext uri="{FF2B5EF4-FFF2-40B4-BE49-F238E27FC236}">
              <a16:creationId xmlns:a16="http://schemas.microsoft.com/office/drawing/2014/main" id="{92FE6A06-318D-4B49-8547-84F2988DA5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7" name="Line 1">
          <a:extLst>
            <a:ext uri="{FF2B5EF4-FFF2-40B4-BE49-F238E27FC236}">
              <a16:creationId xmlns:a16="http://schemas.microsoft.com/office/drawing/2014/main" id="{8C41A66E-EE57-4539-8A2C-5E21542DA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03B308B6-8E3F-4E90-8335-A1C0A7FDEF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9" name="Line 1">
          <a:extLst>
            <a:ext uri="{FF2B5EF4-FFF2-40B4-BE49-F238E27FC236}">
              <a16:creationId xmlns:a16="http://schemas.microsoft.com/office/drawing/2014/main" id="{B6F7B7C0-3CFA-4AD4-99A3-E083399ACA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0" name="Line 1">
          <a:extLst>
            <a:ext uri="{FF2B5EF4-FFF2-40B4-BE49-F238E27FC236}">
              <a16:creationId xmlns:a16="http://schemas.microsoft.com/office/drawing/2014/main" id="{97E084B5-9E19-4003-BB73-788FECEEC4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1" name="Line 1">
          <a:extLst>
            <a:ext uri="{FF2B5EF4-FFF2-40B4-BE49-F238E27FC236}">
              <a16:creationId xmlns:a16="http://schemas.microsoft.com/office/drawing/2014/main" id="{5DD9EB91-A33E-4BB3-A262-70F0EB2F03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2" name="Line 1">
          <a:extLst>
            <a:ext uri="{FF2B5EF4-FFF2-40B4-BE49-F238E27FC236}">
              <a16:creationId xmlns:a16="http://schemas.microsoft.com/office/drawing/2014/main" id="{0858BFA3-6809-4763-8A39-61EC751C5D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3" name="Line 1">
          <a:extLst>
            <a:ext uri="{FF2B5EF4-FFF2-40B4-BE49-F238E27FC236}">
              <a16:creationId xmlns:a16="http://schemas.microsoft.com/office/drawing/2014/main" id="{4BC65938-0F39-4BE1-A37B-7987DDA077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4" name="Line 1">
          <a:extLst>
            <a:ext uri="{FF2B5EF4-FFF2-40B4-BE49-F238E27FC236}">
              <a16:creationId xmlns:a16="http://schemas.microsoft.com/office/drawing/2014/main" id="{E14BAEDE-2097-41CB-ABDA-6C6737FCC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5" name="Line 1">
          <a:extLst>
            <a:ext uri="{FF2B5EF4-FFF2-40B4-BE49-F238E27FC236}">
              <a16:creationId xmlns:a16="http://schemas.microsoft.com/office/drawing/2014/main" id="{49FA094C-EBD1-4EAD-A78A-D34841094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6" name="Line 1">
          <a:extLst>
            <a:ext uri="{FF2B5EF4-FFF2-40B4-BE49-F238E27FC236}">
              <a16:creationId xmlns:a16="http://schemas.microsoft.com/office/drawing/2014/main" id="{625FB4BC-2AB7-4736-B86A-953ACB676B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7" name="Line 1">
          <a:extLst>
            <a:ext uri="{FF2B5EF4-FFF2-40B4-BE49-F238E27FC236}">
              <a16:creationId xmlns:a16="http://schemas.microsoft.com/office/drawing/2014/main" id="{47FD61CB-8239-480D-8132-287B342D7A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8" name="Line 1">
          <a:extLst>
            <a:ext uri="{FF2B5EF4-FFF2-40B4-BE49-F238E27FC236}">
              <a16:creationId xmlns:a16="http://schemas.microsoft.com/office/drawing/2014/main" id="{3528D69C-99FA-4D08-ACFD-DC15F4114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9" name="Line 1">
          <a:extLst>
            <a:ext uri="{FF2B5EF4-FFF2-40B4-BE49-F238E27FC236}">
              <a16:creationId xmlns:a16="http://schemas.microsoft.com/office/drawing/2014/main" id="{C2582EF6-E13B-45C2-B14A-98A3FCBDE1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0" name="Line 1">
          <a:extLst>
            <a:ext uri="{FF2B5EF4-FFF2-40B4-BE49-F238E27FC236}">
              <a16:creationId xmlns:a16="http://schemas.microsoft.com/office/drawing/2014/main" id="{72E2337F-C852-4D4D-A3F6-EAA23D324C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1" name="Line 1">
          <a:extLst>
            <a:ext uri="{FF2B5EF4-FFF2-40B4-BE49-F238E27FC236}">
              <a16:creationId xmlns:a16="http://schemas.microsoft.com/office/drawing/2014/main" id="{6E9FD8FB-F9DF-4EE6-BCFD-351265EA2F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2" name="Line 1">
          <a:extLst>
            <a:ext uri="{FF2B5EF4-FFF2-40B4-BE49-F238E27FC236}">
              <a16:creationId xmlns:a16="http://schemas.microsoft.com/office/drawing/2014/main" id="{DEA31475-7BF1-41A4-8C2A-45D4DC2A2D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3" name="Line 1">
          <a:extLst>
            <a:ext uri="{FF2B5EF4-FFF2-40B4-BE49-F238E27FC236}">
              <a16:creationId xmlns:a16="http://schemas.microsoft.com/office/drawing/2014/main" id="{8EBC9539-EA26-4D06-85F2-B04A54F93B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F9C8135C-FE31-461C-BB67-B3C1751DF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5" name="Line 1">
          <a:extLst>
            <a:ext uri="{FF2B5EF4-FFF2-40B4-BE49-F238E27FC236}">
              <a16:creationId xmlns:a16="http://schemas.microsoft.com/office/drawing/2014/main" id="{76D5BD44-64AE-47DF-9DF5-9FE5296462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6" name="Line 1">
          <a:extLst>
            <a:ext uri="{FF2B5EF4-FFF2-40B4-BE49-F238E27FC236}">
              <a16:creationId xmlns:a16="http://schemas.microsoft.com/office/drawing/2014/main" id="{650BF4C2-B0BA-406D-A05F-1EF3C0307F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7" name="Line 1">
          <a:extLst>
            <a:ext uri="{FF2B5EF4-FFF2-40B4-BE49-F238E27FC236}">
              <a16:creationId xmlns:a16="http://schemas.microsoft.com/office/drawing/2014/main" id="{A1A20D72-1447-4CBC-B982-582A56E2DC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8" name="Line 1">
          <a:extLst>
            <a:ext uri="{FF2B5EF4-FFF2-40B4-BE49-F238E27FC236}">
              <a16:creationId xmlns:a16="http://schemas.microsoft.com/office/drawing/2014/main" id="{198EE9D2-C4A9-4A83-9F66-BC3D58DEC4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9" name="Line 1">
          <a:extLst>
            <a:ext uri="{FF2B5EF4-FFF2-40B4-BE49-F238E27FC236}">
              <a16:creationId xmlns:a16="http://schemas.microsoft.com/office/drawing/2014/main" id="{53BC454D-61CB-46EB-873D-7A5B0A1B99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0" name="Line 1">
          <a:extLst>
            <a:ext uri="{FF2B5EF4-FFF2-40B4-BE49-F238E27FC236}">
              <a16:creationId xmlns:a16="http://schemas.microsoft.com/office/drawing/2014/main" id="{C3789E86-CB15-458A-AAE5-050DEB21BF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85D6E13B-524A-484A-8918-B9DA689D4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5CFBC462-66E5-4C81-9920-56AE058A50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14F2F283-7AF5-460D-8890-76DE855351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4" name="Line 1">
          <a:extLst>
            <a:ext uri="{FF2B5EF4-FFF2-40B4-BE49-F238E27FC236}">
              <a16:creationId xmlns:a16="http://schemas.microsoft.com/office/drawing/2014/main" id="{F10D90D4-88C9-4491-8586-3571EDC1C8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5" name="Line 1">
          <a:extLst>
            <a:ext uri="{FF2B5EF4-FFF2-40B4-BE49-F238E27FC236}">
              <a16:creationId xmlns:a16="http://schemas.microsoft.com/office/drawing/2014/main" id="{50B889D5-E1C2-47EC-911D-BB75D6006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6" name="Line 1">
          <a:extLst>
            <a:ext uri="{FF2B5EF4-FFF2-40B4-BE49-F238E27FC236}">
              <a16:creationId xmlns:a16="http://schemas.microsoft.com/office/drawing/2014/main" id="{95C85E07-0B85-42C2-B53A-09D02BFC3E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7" name="Line 1">
          <a:extLst>
            <a:ext uri="{FF2B5EF4-FFF2-40B4-BE49-F238E27FC236}">
              <a16:creationId xmlns:a16="http://schemas.microsoft.com/office/drawing/2014/main" id="{DEC3A46C-65DD-4130-AF18-3293C612E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8" name="Line 1">
          <a:extLst>
            <a:ext uri="{FF2B5EF4-FFF2-40B4-BE49-F238E27FC236}">
              <a16:creationId xmlns:a16="http://schemas.microsoft.com/office/drawing/2014/main" id="{8E8F2D7E-A50F-4646-8803-B4A5832BE8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56E60CCA-5895-41E4-B14D-4E289FC8FC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D977F948-B104-4914-9716-BFD90806FD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1" name="Line 1">
          <a:extLst>
            <a:ext uri="{FF2B5EF4-FFF2-40B4-BE49-F238E27FC236}">
              <a16:creationId xmlns:a16="http://schemas.microsoft.com/office/drawing/2014/main" id="{CBDCE248-06F5-4EE3-87F9-D8F78C4945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310EA6F6-0889-4494-AE42-2C82060F07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9DD39F74-D884-4163-97C0-7CA9D32FC5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D4818B23-D890-4D89-BFC9-694D412D5D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36CB9F6E-50AC-4C07-85EF-FD52F061B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6" name="Line 1">
          <a:extLst>
            <a:ext uri="{FF2B5EF4-FFF2-40B4-BE49-F238E27FC236}">
              <a16:creationId xmlns:a16="http://schemas.microsoft.com/office/drawing/2014/main" id="{B3033274-2761-45AB-B3A9-B78E5431E5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3B9F4C3B-299D-4EB4-A764-BB37EF6C5B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9B9273E1-C86D-4556-99B8-27668EFFBF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9" name="Line 1">
          <a:extLst>
            <a:ext uri="{FF2B5EF4-FFF2-40B4-BE49-F238E27FC236}">
              <a16:creationId xmlns:a16="http://schemas.microsoft.com/office/drawing/2014/main" id="{A5014B87-0BDA-48F3-80D5-DDF4446D29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FA6BF72A-E877-4389-B813-310EDD9458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1" name="Line 1">
          <a:extLst>
            <a:ext uri="{FF2B5EF4-FFF2-40B4-BE49-F238E27FC236}">
              <a16:creationId xmlns:a16="http://schemas.microsoft.com/office/drawing/2014/main" id="{8960F6B0-CC7B-4A20-9D33-D88BF8E22F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2" name="Line 1">
          <a:extLst>
            <a:ext uri="{FF2B5EF4-FFF2-40B4-BE49-F238E27FC236}">
              <a16:creationId xmlns:a16="http://schemas.microsoft.com/office/drawing/2014/main" id="{49875861-76D9-4781-B933-6A79A2B40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3" name="Line 1">
          <a:extLst>
            <a:ext uri="{FF2B5EF4-FFF2-40B4-BE49-F238E27FC236}">
              <a16:creationId xmlns:a16="http://schemas.microsoft.com/office/drawing/2014/main" id="{C90F1048-4727-4DDE-9FFF-5352818022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E46555DF-6741-4923-9B50-D80584CE32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042105D0-B71A-428E-90B8-67853A9BA7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6" name="Line 1">
          <a:extLst>
            <a:ext uri="{FF2B5EF4-FFF2-40B4-BE49-F238E27FC236}">
              <a16:creationId xmlns:a16="http://schemas.microsoft.com/office/drawing/2014/main" id="{B2921585-E00A-4693-9CBC-89A4A68756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7" name="Line 1">
          <a:extLst>
            <a:ext uri="{FF2B5EF4-FFF2-40B4-BE49-F238E27FC236}">
              <a16:creationId xmlns:a16="http://schemas.microsoft.com/office/drawing/2014/main" id="{37345A7D-BA2F-40AE-B089-09A8B5B20E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8" name="Line 1">
          <a:extLst>
            <a:ext uri="{FF2B5EF4-FFF2-40B4-BE49-F238E27FC236}">
              <a16:creationId xmlns:a16="http://schemas.microsoft.com/office/drawing/2014/main" id="{1B10FFA6-7405-4484-870A-1FD6DAF3CE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BC74D4CB-8892-4044-8BB2-0CED853633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DB767F43-062C-4BD9-828A-1E14E100D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1" name="Line 1">
          <a:extLst>
            <a:ext uri="{FF2B5EF4-FFF2-40B4-BE49-F238E27FC236}">
              <a16:creationId xmlns:a16="http://schemas.microsoft.com/office/drawing/2014/main" id="{0F7A26C4-FCA0-4CAF-B5FB-78E2E9628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2" name="Line 1">
          <a:extLst>
            <a:ext uri="{FF2B5EF4-FFF2-40B4-BE49-F238E27FC236}">
              <a16:creationId xmlns:a16="http://schemas.microsoft.com/office/drawing/2014/main" id="{518A7984-AEB4-46DB-8BCE-F1D9387A16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3" name="Line 1">
          <a:extLst>
            <a:ext uri="{FF2B5EF4-FFF2-40B4-BE49-F238E27FC236}">
              <a16:creationId xmlns:a16="http://schemas.microsoft.com/office/drawing/2014/main" id="{9EB6116D-7D6C-49E5-9950-C153DF7BCB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4" name="Line 1">
          <a:extLst>
            <a:ext uri="{FF2B5EF4-FFF2-40B4-BE49-F238E27FC236}">
              <a16:creationId xmlns:a16="http://schemas.microsoft.com/office/drawing/2014/main" id="{51D613C2-B189-49DA-9C3C-D7AD095811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5" name="Line 1">
          <a:extLst>
            <a:ext uri="{FF2B5EF4-FFF2-40B4-BE49-F238E27FC236}">
              <a16:creationId xmlns:a16="http://schemas.microsoft.com/office/drawing/2014/main" id="{0FEF4633-4EC4-4D0E-9F28-3EFCAA1230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6" name="Line 1">
          <a:extLst>
            <a:ext uri="{FF2B5EF4-FFF2-40B4-BE49-F238E27FC236}">
              <a16:creationId xmlns:a16="http://schemas.microsoft.com/office/drawing/2014/main" id="{C86C51DF-F2C4-4F8B-8F59-BFA9214C23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7" name="Line 1">
          <a:extLst>
            <a:ext uri="{FF2B5EF4-FFF2-40B4-BE49-F238E27FC236}">
              <a16:creationId xmlns:a16="http://schemas.microsoft.com/office/drawing/2014/main" id="{3619B26B-F9A2-42E5-B5DD-BED2BABA7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8" name="Line 1">
          <a:extLst>
            <a:ext uri="{FF2B5EF4-FFF2-40B4-BE49-F238E27FC236}">
              <a16:creationId xmlns:a16="http://schemas.microsoft.com/office/drawing/2014/main" id="{9F415D73-5FA8-4E89-9EFD-F1E2AD57C3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9" name="Line 1">
          <a:extLst>
            <a:ext uri="{FF2B5EF4-FFF2-40B4-BE49-F238E27FC236}">
              <a16:creationId xmlns:a16="http://schemas.microsoft.com/office/drawing/2014/main" id="{615D9140-901A-4A82-9132-8E1EFC0FF3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0" name="Line 1">
          <a:extLst>
            <a:ext uri="{FF2B5EF4-FFF2-40B4-BE49-F238E27FC236}">
              <a16:creationId xmlns:a16="http://schemas.microsoft.com/office/drawing/2014/main" id="{F504FAD3-07D6-4BDA-A8AA-5C873152E1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1" name="Line 1">
          <a:extLst>
            <a:ext uri="{FF2B5EF4-FFF2-40B4-BE49-F238E27FC236}">
              <a16:creationId xmlns:a16="http://schemas.microsoft.com/office/drawing/2014/main" id="{937CCB84-1B38-45FD-8739-DBD06809C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2" name="Line 1">
          <a:extLst>
            <a:ext uri="{FF2B5EF4-FFF2-40B4-BE49-F238E27FC236}">
              <a16:creationId xmlns:a16="http://schemas.microsoft.com/office/drawing/2014/main" id="{FC7AB97F-4BC8-4280-B076-A2FEFD6464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3" name="Line 1">
          <a:extLst>
            <a:ext uri="{FF2B5EF4-FFF2-40B4-BE49-F238E27FC236}">
              <a16:creationId xmlns:a16="http://schemas.microsoft.com/office/drawing/2014/main" id="{1BAC0DD5-2D7B-4F82-9445-4F0A0A71EE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4" name="Line 1">
          <a:extLst>
            <a:ext uri="{FF2B5EF4-FFF2-40B4-BE49-F238E27FC236}">
              <a16:creationId xmlns:a16="http://schemas.microsoft.com/office/drawing/2014/main" id="{320581DA-CF88-42FB-89F8-C508A28CCD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5" name="Line 1">
          <a:extLst>
            <a:ext uri="{FF2B5EF4-FFF2-40B4-BE49-F238E27FC236}">
              <a16:creationId xmlns:a16="http://schemas.microsoft.com/office/drawing/2014/main" id="{55C53C09-D4B0-4F30-A491-96D9FE90C3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6" name="Line 1">
          <a:extLst>
            <a:ext uri="{FF2B5EF4-FFF2-40B4-BE49-F238E27FC236}">
              <a16:creationId xmlns:a16="http://schemas.microsoft.com/office/drawing/2014/main" id="{DE4F0FB4-EDAD-4155-A312-F46312BC75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7" name="Line 1">
          <a:extLst>
            <a:ext uri="{FF2B5EF4-FFF2-40B4-BE49-F238E27FC236}">
              <a16:creationId xmlns:a16="http://schemas.microsoft.com/office/drawing/2014/main" id="{CCF3B697-2B63-4C88-A26F-486CF7C95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8" name="Line 1">
          <a:extLst>
            <a:ext uri="{FF2B5EF4-FFF2-40B4-BE49-F238E27FC236}">
              <a16:creationId xmlns:a16="http://schemas.microsoft.com/office/drawing/2014/main" id="{C50207A1-B4B9-4F38-ABDF-3E186F7B01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9" name="Line 1">
          <a:extLst>
            <a:ext uri="{FF2B5EF4-FFF2-40B4-BE49-F238E27FC236}">
              <a16:creationId xmlns:a16="http://schemas.microsoft.com/office/drawing/2014/main" id="{F4CB1F40-D0FB-4957-9B3F-F96589AEEC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0" name="Line 1">
          <a:extLst>
            <a:ext uri="{FF2B5EF4-FFF2-40B4-BE49-F238E27FC236}">
              <a16:creationId xmlns:a16="http://schemas.microsoft.com/office/drawing/2014/main" id="{9A7E09E5-0365-4177-B270-DBAB31F8C4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1" name="Line 1">
          <a:extLst>
            <a:ext uri="{FF2B5EF4-FFF2-40B4-BE49-F238E27FC236}">
              <a16:creationId xmlns:a16="http://schemas.microsoft.com/office/drawing/2014/main" id="{3901834C-85A5-4EA9-BC31-9F3BF1194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694A97BE-F4B6-4CB6-B467-04005D84C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3" name="Line 1">
          <a:extLst>
            <a:ext uri="{FF2B5EF4-FFF2-40B4-BE49-F238E27FC236}">
              <a16:creationId xmlns:a16="http://schemas.microsoft.com/office/drawing/2014/main" id="{75E052AF-4EB0-4030-821E-D2EE7475F0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4" name="Line 1">
          <a:extLst>
            <a:ext uri="{FF2B5EF4-FFF2-40B4-BE49-F238E27FC236}">
              <a16:creationId xmlns:a16="http://schemas.microsoft.com/office/drawing/2014/main" id="{540466F2-41FF-475F-9170-7DC2E4FA0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5" name="Line 1">
          <a:extLst>
            <a:ext uri="{FF2B5EF4-FFF2-40B4-BE49-F238E27FC236}">
              <a16:creationId xmlns:a16="http://schemas.microsoft.com/office/drawing/2014/main" id="{8EF88E60-C94E-412B-A2CC-958858FB84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6" name="Line 1">
          <a:extLst>
            <a:ext uri="{FF2B5EF4-FFF2-40B4-BE49-F238E27FC236}">
              <a16:creationId xmlns:a16="http://schemas.microsoft.com/office/drawing/2014/main" id="{15EB2D62-A99C-4D37-9233-99034F494F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7" name="Line 1">
          <a:extLst>
            <a:ext uri="{FF2B5EF4-FFF2-40B4-BE49-F238E27FC236}">
              <a16:creationId xmlns:a16="http://schemas.microsoft.com/office/drawing/2014/main" id="{FD617272-E5E2-4C1A-A352-2C6EE5D6EC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8" name="Line 1">
          <a:extLst>
            <a:ext uri="{FF2B5EF4-FFF2-40B4-BE49-F238E27FC236}">
              <a16:creationId xmlns:a16="http://schemas.microsoft.com/office/drawing/2014/main" id="{14D21717-4975-41D1-8E00-49334E8281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20DAFF2A-FFBE-4799-B8A5-3D3667B651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0" name="Line 1">
          <a:extLst>
            <a:ext uri="{FF2B5EF4-FFF2-40B4-BE49-F238E27FC236}">
              <a16:creationId xmlns:a16="http://schemas.microsoft.com/office/drawing/2014/main" id="{68566C6A-82A4-4993-A21D-3549F523D7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1" name="Line 1">
          <a:extLst>
            <a:ext uri="{FF2B5EF4-FFF2-40B4-BE49-F238E27FC236}">
              <a16:creationId xmlns:a16="http://schemas.microsoft.com/office/drawing/2014/main" id="{A2DB47ED-08F6-44A7-B221-E5E8F74790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2" name="Line 1">
          <a:extLst>
            <a:ext uri="{FF2B5EF4-FFF2-40B4-BE49-F238E27FC236}">
              <a16:creationId xmlns:a16="http://schemas.microsoft.com/office/drawing/2014/main" id="{5538D028-2464-47E3-A690-AD1A9FBC2E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3" name="Line 1">
          <a:extLst>
            <a:ext uri="{FF2B5EF4-FFF2-40B4-BE49-F238E27FC236}">
              <a16:creationId xmlns:a16="http://schemas.microsoft.com/office/drawing/2014/main" id="{59F5F32A-D8DE-4761-9DE3-1E4FD6B89B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4" name="Line 1">
          <a:extLst>
            <a:ext uri="{FF2B5EF4-FFF2-40B4-BE49-F238E27FC236}">
              <a16:creationId xmlns:a16="http://schemas.microsoft.com/office/drawing/2014/main" id="{31713DF6-B1BF-405E-8311-6C5C20CA3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5" name="Line 1">
          <a:extLst>
            <a:ext uri="{FF2B5EF4-FFF2-40B4-BE49-F238E27FC236}">
              <a16:creationId xmlns:a16="http://schemas.microsoft.com/office/drawing/2014/main" id="{DDBD6413-A7C2-4B6E-A597-67D58069A0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6" name="Line 1">
          <a:extLst>
            <a:ext uri="{FF2B5EF4-FFF2-40B4-BE49-F238E27FC236}">
              <a16:creationId xmlns:a16="http://schemas.microsoft.com/office/drawing/2014/main" id="{3B30F975-112D-4F44-91EB-9AA697691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04C9B3B8-92A1-432F-B79A-FACD02D357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8" name="Line 1">
          <a:extLst>
            <a:ext uri="{FF2B5EF4-FFF2-40B4-BE49-F238E27FC236}">
              <a16:creationId xmlns:a16="http://schemas.microsoft.com/office/drawing/2014/main" id="{D1F7751F-65CE-42F8-BFD0-AB989D339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C3AF8BB4-C316-400A-814D-ACF1F561CF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0" name="Line 1">
          <a:extLst>
            <a:ext uri="{FF2B5EF4-FFF2-40B4-BE49-F238E27FC236}">
              <a16:creationId xmlns:a16="http://schemas.microsoft.com/office/drawing/2014/main" id="{6F127825-A73A-4017-9A23-9430CAFDA0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1" name="Line 1">
          <a:extLst>
            <a:ext uri="{FF2B5EF4-FFF2-40B4-BE49-F238E27FC236}">
              <a16:creationId xmlns:a16="http://schemas.microsoft.com/office/drawing/2014/main" id="{58351715-A636-460C-B5A7-2F983650EB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2" name="Line 1">
          <a:extLst>
            <a:ext uri="{FF2B5EF4-FFF2-40B4-BE49-F238E27FC236}">
              <a16:creationId xmlns:a16="http://schemas.microsoft.com/office/drawing/2014/main" id="{8F28D6EE-489F-47AD-A5C8-2C87C7DF9F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3" name="Line 1">
          <a:extLst>
            <a:ext uri="{FF2B5EF4-FFF2-40B4-BE49-F238E27FC236}">
              <a16:creationId xmlns:a16="http://schemas.microsoft.com/office/drawing/2014/main" id="{7B662567-6B59-4A37-BD53-99799E12C7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4" name="Line 1">
          <a:extLst>
            <a:ext uri="{FF2B5EF4-FFF2-40B4-BE49-F238E27FC236}">
              <a16:creationId xmlns:a16="http://schemas.microsoft.com/office/drawing/2014/main" id="{04D2425C-0AF5-4478-85CA-1939EDD7F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5" name="Line 1">
          <a:extLst>
            <a:ext uri="{FF2B5EF4-FFF2-40B4-BE49-F238E27FC236}">
              <a16:creationId xmlns:a16="http://schemas.microsoft.com/office/drawing/2014/main" id="{B598C949-A3DD-431B-993D-862BBAD780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6" name="Line 1">
          <a:extLst>
            <a:ext uri="{FF2B5EF4-FFF2-40B4-BE49-F238E27FC236}">
              <a16:creationId xmlns:a16="http://schemas.microsoft.com/office/drawing/2014/main" id="{09C93F21-C44E-46D6-95C8-0B35D96B76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7" name="Line 1">
          <a:extLst>
            <a:ext uri="{FF2B5EF4-FFF2-40B4-BE49-F238E27FC236}">
              <a16:creationId xmlns:a16="http://schemas.microsoft.com/office/drawing/2014/main" id="{F18A9FDB-66F1-4D8E-9687-4D59D354C9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8" name="Line 1">
          <a:extLst>
            <a:ext uri="{FF2B5EF4-FFF2-40B4-BE49-F238E27FC236}">
              <a16:creationId xmlns:a16="http://schemas.microsoft.com/office/drawing/2014/main" id="{EC33581D-504B-45C6-ABB8-E85462221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9" name="Line 1">
          <a:extLst>
            <a:ext uri="{FF2B5EF4-FFF2-40B4-BE49-F238E27FC236}">
              <a16:creationId xmlns:a16="http://schemas.microsoft.com/office/drawing/2014/main" id="{BE10DB1A-E625-4657-B1F3-AA90B41783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0" name="Line 1">
          <a:extLst>
            <a:ext uri="{FF2B5EF4-FFF2-40B4-BE49-F238E27FC236}">
              <a16:creationId xmlns:a16="http://schemas.microsoft.com/office/drawing/2014/main" id="{06ECCCCD-6AE0-49DF-8EA4-304307E20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1" name="Line 1">
          <a:extLst>
            <a:ext uri="{FF2B5EF4-FFF2-40B4-BE49-F238E27FC236}">
              <a16:creationId xmlns:a16="http://schemas.microsoft.com/office/drawing/2014/main" id="{9AAEC190-65B7-4B19-B42B-67FEFFFC60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2" name="Line 1">
          <a:extLst>
            <a:ext uri="{FF2B5EF4-FFF2-40B4-BE49-F238E27FC236}">
              <a16:creationId xmlns:a16="http://schemas.microsoft.com/office/drawing/2014/main" id="{0D2EFF19-5745-4305-8F37-42470E33B5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3" name="Line 1">
          <a:extLst>
            <a:ext uri="{FF2B5EF4-FFF2-40B4-BE49-F238E27FC236}">
              <a16:creationId xmlns:a16="http://schemas.microsoft.com/office/drawing/2014/main" id="{59594331-85CC-41A9-89AB-434F2BBEC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4" name="Line 1">
          <a:extLst>
            <a:ext uri="{FF2B5EF4-FFF2-40B4-BE49-F238E27FC236}">
              <a16:creationId xmlns:a16="http://schemas.microsoft.com/office/drawing/2014/main" id="{B1FE5D13-7374-4B6E-9073-0107560CDB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5" name="Line 1">
          <a:extLst>
            <a:ext uri="{FF2B5EF4-FFF2-40B4-BE49-F238E27FC236}">
              <a16:creationId xmlns:a16="http://schemas.microsoft.com/office/drawing/2014/main" id="{E12A0040-B532-4C0A-98D4-8AA29B5F67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E36F6351-CCAB-4DB3-9D52-4876CE0C0A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7" name="Line 1">
          <a:extLst>
            <a:ext uri="{FF2B5EF4-FFF2-40B4-BE49-F238E27FC236}">
              <a16:creationId xmlns:a16="http://schemas.microsoft.com/office/drawing/2014/main" id="{980561CF-B9D7-4DB1-B981-BD3381D1C1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8" name="Line 1">
          <a:extLst>
            <a:ext uri="{FF2B5EF4-FFF2-40B4-BE49-F238E27FC236}">
              <a16:creationId xmlns:a16="http://schemas.microsoft.com/office/drawing/2014/main" id="{F8DC1029-7FAB-4DB3-9CE7-BBC8BB1870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9" name="Line 1">
          <a:extLst>
            <a:ext uri="{FF2B5EF4-FFF2-40B4-BE49-F238E27FC236}">
              <a16:creationId xmlns:a16="http://schemas.microsoft.com/office/drawing/2014/main" id="{37E0CCFA-740F-4C02-BFE1-F48B6975C2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0" name="Line 1">
          <a:extLst>
            <a:ext uri="{FF2B5EF4-FFF2-40B4-BE49-F238E27FC236}">
              <a16:creationId xmlns:a16="http://schemas.microsoft.com/office/drawing/2014/main" id="{6188E221-74BD-4F4B-8F4B-134EBE9662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1" name="Line 1">
          <a:extLst>
            <a:ext uri="{FF2B5EF4-FFF2-40B4-BE49-F238E27FC236}">
              <a16:creationId xmlns:a16="http://schemas.microsoft.com/office/drawing/2014/main" id="{55B04BA2-351E-42AE-81F9-3FBDDC35A4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2" name="Line 1">
          <a:extLst>
            <a:ext uri="{FF2B5EF4-FFF2-40B4-BE49-F238E27FC236}">
              <a16:creationId xmlns:a16="http://schemas.microsoft.com/office/drawing/2014/main" id="{1E0723C9-3B17-4C2E-AC1B-520355EB07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3" name="Line 1">
          <a:extLst>
            <a:ext uri="{FF2B5EF4-FFF2-40B4-BE49-F238E27FC236}">
              <a16:creationId xmlns:a16="http://schemas.microsoft.com/office/drawing/2014/main" id="{667C73D3-21FB-42F0-ABB1-A54993B318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4" name="Line 1">
          <a:extLst>
            <a:ext uri="{FF2B5EF4-FFF2-40B4-BE49-F238E27FC236}">
              <a16:creationId xmlns:a16="http://schemas.microsoft.com/office/drawing/2014/main" id="{DEDE3ED1-9704-4CAD-A6B4-54A818040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5" name="Line 1">
          <a:extLst>
            <a:ext uri="{FF2B5EF4-FFF2-40B4-BE49-F238E27FC236}">
              <a16:creationId xmlns:a16="http://schemas.microsoft.com/office/drawing/2014/main" id="{4CED2079-6498-48E0-B6C9-B3ADD0CFA5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6" name="Line 1">
          <a:extLst>
            <a:ext uri="{FF2B5EF4-FFF2-40B4-BE49-F238E27FC236}">
              <a16:creationId xmlns:a16="http://schemas.microsoft.com/office/drawing/2014/main" id="{C603FB37-811E-411E-8370-EA43805B3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7" name="Line 1">
          <a:extLst>
            <a:ext uri="{FF2B5EF4-FFF2-40B4-BE49-F238E27FC236}">
              <a16:creationId xmlns:a16="http://schemas.microsoft.com/office/drawing/2014/main" id="{E30D104A-1D1D-45BA-98CD-12E2EBED74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8" name="Line 1">
          <a:extLst>
            <a:ext uri="{FF2B5EF4-FFF2-40B4-BE49-F238E27FC236}">
              <a16:creationId xmlns:a16="http://schemas.microsoft.com/office/drawing/2014/main" id="{89387C5C-56E7-4DCD-A24D-0C0DD830B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9" name="Line 1">
          <a:extLst>
            <a:ext uri="{FF2B5EF4-FFF2-40B4-BE49-F238E27FC236}">
              <a16:creationId xmlns:a16="http://schemas.microsoft.com/office/drawing/2014/main" id="{D5FFE149-7EB5-450F-8313-8449B590DD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5F040293-E4DF-45D9-8FFB-298F98959E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1" name="Line 1">
          <a:extLst>
            <a:ext uri="{FF2B5EF4-FFF2-40B4-BE49-F238E27FC236}">
              <a16:creationId xmlns:a16="http://schemas.microsoft.com/office/drawing/2014/main" id="{E8F5411D-5C67-47A7-9AE3-C331D72777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2" name="Line 1">
          <a:extLst>
            <a:ext uri="{FF2B5EF4-FFF2-40B4-BE49-F238E27FC236}">
              <a16:creationId xmlns:a16="http://schemas.microsoft.com/office/drawing/2014/main" id="{776449C9-D224-495C-8F84-81434F8166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3" name="Line 1">
          <a:extLst>
            <a:ext uri="{FF2B5EF4-FFF2-40B4-BE49-F238E27FC236}">
              <a16:creationId xmlns:a16="http://schemas.microsoft.com/office/drawing/2014/main" id="{3F55C9D9-431D-4DBA-A356-AE1DB3F3F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4" name="Line 1">
          <a:extLst>
            <a:ext uri="{FF2B5EF4-FFF2-40B4-BE49-F238E27FC236}">
              <a16:creationId xmlns:a16="http://schemas.microsoft.com/office/drawing/2014/main" id="{A368DE75-A901-4A5E-93FC-B59B0A9F37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5" name="Line 1">
          <a:extLst>
            <a:ext uri="{FF2B5EF4-FFF2-40B4-BE49-F238E27FC236}">
              <a16:creationId xmlns:a16="http://schemas.microsoft.com/office/drawing/2014/main" id="{F1F299DE-0835-4FF5-A0DD-68F36911A6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6" name="Line 1">
          <a:extLst>
            <a:ext uri="{FF2B5EF4-FFF2-40B4-BE49-F238E27FC236}">
              <a16:creationId xmlns:a16="http://schemas.microsoft.com/office/drawing/2014/main" id="{721785EA-1669-405E-A59C-A1829E2532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7" name="Line 1">
          <a:extLst>
            <a:ext uri="{FF2B5EF4-FFF2-40B4-BE49-F238E27FC236}">
              <a16:creationId xmlns:a16="http://schemas.microsoft.com/office/drawing/2014/main" id="{CC9A5968-02B9-4D50-86E1-28A11DEEA6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8" name="Line 1">
          <a:extLst>
            <a:ext uri="{FF2B5EF4-FFF2-40B4-BE49-F238E27FC236}">
              <a16:creationId xmlns:a16="http://schemas.microsoft.com/office/drawing/2014/main" id="{1565B030-FEB1-43F4-9394-22182E50D3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9" name="Line 1">
          <a:extLst>
            <a:ext uri="{FF2B5EF4-FFF2-40B4-BE49-F238E27FC236}">
              <a16:creationId xmlns:a16="http://schemas.microsoft.com/office/drawing/2014/main" id="{4F8F7CC5-51AA-4161-8641-A9BBA4F9E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0" name="Line 1">
          <a:extLst>
            <a:ext uri="{FF2B5EF4-FFF2-40B4-BE49-F238E27FC236}">
              <a16:creationId xmlns:a16="http://schemas.microsoft.com/office/drawing/2014/main" id="{76FE5020-EA04-4846-B5BE-4EFE2DAEFB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1" name="Line 1">
          <a:extLst>
            <a:ext uri="{FF2B5EF4-FFF2-40B4-BE49-F238E27FC236}">
              <a16:creationId xmlns:a16="http://schemas.microsoft.com/office/drawing/2014/main" id="{522FF688-00BF-4E9F-902F-7C0E1574F4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2" name="Line 1">
          <a:extLst>
            <a:ext uri="{FF2B5EF4-FFF2-40B4-BE49-F238E27FC236}">
              <a16:creationId xmlns:a16="http://schemas.microsoft.com/office/drawing/2014/main" id="{A4C9E2D0-D720-44B9-8A2F-CD512A873B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3" name="Line 1">
          <a:extLst>
            <a:ext uri="{FF2B5EF4-FFF2-40B4-BE49-F238E27FC236}">
              <a16:creationId xmlns:a16="http://schemas.microsoft.com/office/drawing/2014/main" id="{5B1C9F85-53C9-49DD-9799-07897CD536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4" name="Line 1">
          <a:extLst>
            <a:ext uri="{FF2B5EF4-FFF2-40B4-BE49-F238E27FC236}">
              <a16:creationId xmlns:a16="http://schemas.microsoft.com/office/drawing/2014/main" id="{5911A069-C81A-4BC7-AC06-B0FD767FEE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5" name="Line 1">
          <a:extLst>
            <a:ext uri="{FF2B5EF4-FFF2-40B4-BE49-F238E27FC236}">
              <a16:creationId xmlns:a16="http://schemas.microsoft.com/office/drawing/2014/main" id="{BA5435E0-BAD9-4EE5-92C8-D7FA2CB8B1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6" name="Line 1">
          <a:extLst>
            <a:ext uri="{FF2B5EF4-FFF2-40B4-BE49-F238E27FC236}">
              <a16:creationId xmlns:a16="http://schemas.microsoft.com/office/drawing/2014/main" id="{AF42650D-8768-4E40-99B1-841BABB603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BCC89710-D4D2-4B6B-891D-5BEE98D335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8" name="Line 1">
          <a:extLst>
            <a:ext uri="{FF2B5EF4-FFF2-40B4-BE49-F238E27FC236}">
              <a16:creationId xmlns:a16="http://schemas.microsoft.com/office/drawing/2014/main" id="{DBC1C41F-A73A-4772-A171-A87F309B07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9" name="Line 1">
          <a:extLst>
            <a:ext uri="{FF2B5EF4-FFF2-40B4-BE49-F238E27FC236}">
              <a16:creationId xmlns:a16="http://schemas.microsoft.com/office/drawing/2014/main" id="{329C6E44-D3EC-4797-9F79-E1F10C0439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0" name="Line 1">
          <a:extLst>
            <a:ext uri="{FF2B5EF4-FFF2-40B4-BE49-F238E27FC236}">
              <a16:creationId xmlns:a16="http://schemas.microsoft.com/office/drawing/2014/main" id="{35318D3B-87E1-4332-B99F-6A27BF468E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1" name="Line 1">
          <a:extLst>
            <a:ext uri="{FF2B5EF4-FFF2-40B4-BE49-F238E27FC236}">
              <a16:creationId xmlns:a16="http://schemas.microsoft.com/office/drawing/2014/main" id="{A7C7971E-9815-4B2C-A46C-6D3D99D19D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2" name="Line 1">
          <a:extLst>
            <a:ext uri="{FF2B5EF4-FFF2-40B4-BE49-F238E27FC236}">
              <a16:creationId xmlns:a16="http://schemas.microsoft.com/office/drawing/2014/main" id="{B9AF01AC-A427-41B7-8C50-1E1E69B9C0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3" name="Line 1">
          <a:extLst>
            <a:ext uri="{FF2B5EF4-FFF2-40B4-BE49-F238E27FC236}">
              <a16:creationId xmlns:a16="http://schemas.microsoft.com/office/drawing/2014/main" id="{5DCC849F-C9E4-4B41-8438-EB33A7F973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4" name="Line 1">
          <a:extLst>
            <a:ext uri="{FF2B5EF4-FFF2-40B4-BE49-F238E27FC236}">
              <a16:creationId xmlns:a16="http://schemas.microsoft.com/office/drawing/2014/main" id="{4A78E151-E9DA-46F5-8337-28DCFCF4FD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5" name="Line 1">
          <a:extLst>
            <a:ext uri="{FF2B5EF4-FFF2-40B4-BE49-F238E27FC236}">
              <a16:creationId xmlns:a16="http://schemas.microsoft.com/office/drawing/2014/main" id="{432CC729-61D7-4D7D-AB09-F11A250A9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6" name="Line 1">
          <a:extLst>
            <a:ext uri="{FF2B5EF4-FFF2-40B4-BE49-F238E27FC236}">
              <a16:creationId xmlns:a16="http://schemas.microsoft.com/office/drawing/2014/main" id="{84E715C2-6C3D-488C-87D9-001186C5C2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AA0ADD19-A2B9-4082-9D7A-BD2CEFB09F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8" name="Line 1">
          <a:extLst>
            <a:ext uri="{FF2B5EF4-FFF2-40B4-BE49-F238E27FC236}">
              <a16:creationId xmlns:a16="http://schemas.microsoft.com/office/drawing/2014/main" id="{81167B9B-AB59-41AE-8D4D-C68BD240A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9" name="Line 1">
          <a:extLst>
            <a:ext uri="{FF2B5EF4-FFF2-40B4-BE49-F238E27FC236}">
              <a16:creationId xmlns:a16="http://schemas.microsoft.com/office/drawing/2014/main" id="{4AF5141D-D729-4339-ADF1-4CFAC868C4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0" name="Line 1">
          <a:extLst>
            <a:ext uri="{FF2B5EF4-FFF2-40B4-BE49-F238E27FC236}">
              <a16:creationId xmlns:a16="http://schemas.microsoft.com/office/drawing/2014/main" id="{10F54220-7C86-41BE-9C76-F95F12A46E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1" name="Line 1">
          <a:extLst>
            <a:ext uri="{FF2B5EF4-FFF2-40B4-BE49-F238E27FC236}">
              <a16:creationId xmlns:a16="http://schemas.microsoft.com/office/drawing/2014/main" id="{08827EF9-5CC3-4360-B883-D235716A21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2" name="Line 1">
          <a:extLst>
            <a:ext uri="{FF2B5EF4-FFF2-40B4-BE49-F238E27FC236}">
              <a16:creationId xmlns:a16="http://schemas.microsoft.com/office/drawing/2014/main" id="{B8E106F3-C7BA-490C-AC74-63EF01AD6A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3" name="Line 1">
          <a:extLst>
            <a:ext uri="{FF2B5EF4-FFF2-40B4-BE49-F238E27FC236}">
              <a16:creationId xmlns:a16="http://schemas.microsoft.com/office/drawing/2014/main" id="{640F0203-27E9-45E0-85A0-1A6D71285F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4" name="Line 1">
          <a:extLst>
            <a:ext uri="{FF2B5EF4-FFF2-40B4-BE49-F238E27FC236}">
              <a16:creationId xmlns:a16="http://schemas.microsoft.com/office/drawing/2014/main" id="{D9DA002C-EA03-473D-8CBE-182AABFE06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5" name="Line 1">
          <a:extLst>
            <a:ext uri="{FF2B5EF4-FFF2-40B4-BE49-F238E27FC236}">
              <a16:creationId xmlns:a16="http://schemas.microsoft.com/office/drawing/2014/main" id="{A3979211-F13C-429C-90ED-1A275CBCAD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6" name="Line 1">
          <a:extLst>
            <a:ext uri="{FF2B5EF4-FFF2-40B4-BE49-F238E27FC236}">
              <a16:creationId xmlns:a16="http://schemas.microsoft.com/office/drawing/2014/main" id="{FEB40E17-CBC8-4B6A-9767-DE7C87F275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7" name="Line 1">
          <a:extLst>
            <a:ext uri="{FF2B5EF4-FFF2-40B4-BE49-F238E27FC236}">
              <a16:creationId xmlns:a16="http://schemas.microsoft.com/office/drawing/2014/main" id="{0F320A60-51EC-4178-BE15-CE7FA5ADC1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8" name="Line 1">
          <a:extLst>
            <a:ext uri="{FF2B5EF4-FFF2-40B4-BE49-F238E27FC236}">
              <a16:creationId xmlns:a16="http://schemas.microsoft.com/office/drawing/2014/main" id="{D4EDC28F-F111-4F43-9EF5-C104FCB6FA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9" name="Line 1">
          <a:extLst>
            <a:ext uri="{FF2B5EF4-FFF2-40B4-BE49-F238E27FC236}">
              <a16:creationId xmlns:a16="http://schemas.microsoft.com/office/drawing/2014/main" id="{0A51B95F-44C8-4EB6-BA45-CFF95A5666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0" name="Line 1">
          <a:extLst>
            <a:ext uri="{FF2B5EF4-FFF2-40B4-BE49-F238E27FC236}">
              <a16:creationId xmlns:a16="http://schemas.microsoft.com/office/drawing/2014/main" id="{C001A69C-A5DE-485C-9A32-8756A8185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1" name="Line 1">
          <a:extLst>
            <a:ext uri="{FF2B5EF4-FFF2-40B4-BE49-F238E27FC236}">
              <a16:creationId xmlns:a16="http://schemas.microsoft.com/office/drawing/2014/main" id="{DD9F8BA5-0867-4C75-9635-670E6131B3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2" name="Line 1">
          <a:extLst>
            <a:ext uri="{FF2B5EF4-FFF2-40B4-BE49-F238E27FC236}">
              <a16:creationId xmlns:a16="http://schemas.microsoft.com/office/drawing/2014/main" id="{FF539CB7-D95C-48A6-AB5E-4483F4CEFD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3" name="Line 1">
          <a:extLst>
            <a:ext uri="{FF2B5EF4-FFF2-40B4-BE49-F238E27FC236}">
              <a16:creationId xmlns:a16="http://schemas.microsoft.com/office/drawing/2014/main" id="{5EE65A61-32B7-48A8-8CE1-577DAB9CB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0678D963-7D08-4D96-90CE-765C1E2CA9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DA1C07FF-18C1-49A9-852A-4BC18CE34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0C458C75-6C64-4796-80D3-F9478345E2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7" name="Line 1">
          <a:extLst>
            <a:ext uri="{FF2B5EF4-FFF2-40B4-BE49-F238E27FC236}">
              <a16:creationId xmlns:a16="http://schemas.microsoft.com/office/drawing/2014/main" id="{5840DB3C-C90F-4948-A49C-02431CADD8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8" name="Line 1">
          <a:extLst>
            <a:ext uri="{FF2B5EF4-FFF2-40B4-BE49-F238E27FC236}">
              <a16:creationId xmlns:a16="http://schemas.microsoft.com/office/drawing/2014/main" id="{5E535EE9-8E0B-4D16-9AC7-CEF708B1F6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9" name="Line 1">
          <a:extLst>
            <a:ext uri="{FF2B5EF4-FFF2-40B4-BE49-F238E27FC236}">
              <a16:creationId xmlns:a16="http://schemas.microsoft.com/office/drawing/2014/main" id="{A488F951-3E14-4F75-9480-D70D533C9A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0" name="Line 1">
          <a:extLst>
            <a:ext uri="{FF2B5EF4-FFF2-40B4-BE49-F238E27FC236}">
              <a16:creationId xmlns:a16="http://schemas.microsoft.com/office/drawing/2014/main" id="{911504B4-75E2-48F5-BDFA-689186932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1" name="Line 1">
          <a:extLst>
            <a:ext uri="{FF2B5EF4-FFF2-40B4-BE49-F238E27FC236}">
              <a16:creationId xmlns:a16="http://schemas.microsoft.com/office/drawing/2014/main" id="{443E4184-5142-4FD7-A8EC-A2D3101DE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2" name="Line 1">
          <a:extLst>
            <a:ext uri="{FF2B5EF4-FFF2-40B4-BE49-F238E27FC236}">
              <a16:creationId xmlns:a16="http://schemas.microsoft.com/office/drawing/2014/main" id="{F7C2B7E8-418A-4888-BC5C-A1B79725EF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3" name="Line 1">
          <a:extLst>
            <a:ext uri="{FF2B5EF4-FFF2-40B4-BE49-F238E27FC236}">
              <a16:creationId xmlns:a16="http://schemas.microsoft.com/office/drawing/2014/main" id="{C7109CC4-74CD-4C03-98D7-E505200B10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4" name="Line 1">
          <a:extLst>
            <a:ext uri="{FF2B5EF4-FFF2-40B4-BE49-F238E27FC236}">
              <a16:creationId xmlns:a16="http://schemas.microsoft.com/office/drawing/2014/main" id="{4CA78F72-A19C-45AE-BD56-B67EC17DAB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5" name="Line 1">
          <a:extLst>
            <a:ext uri="{FF2B5EF4-FFF2-40B4-BE49-F238E27FC236}">
              <a16:creationId xmlns:a16="http://schemas.microsoft.com/office/drawing/2014/main" id="{03B4CEE9-D1BC-4AF3-9AFB-D0F9CB6822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6" name="Line 1">
          <a:extLst>
            <a:ext uri="{FF2B5EF4-FFF2-40B4-BE49-F238E27FC236}">
              <a16:creationId xmlns:a16="http://schemas.microsoft.com/office/drawing/2014/main" id="{F24875F0-1DF2-4B50-A369-FB280F7F4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7" name="Line 1">
          <a:extLst>
            <a:ext uri="{FF2B5EF4-FFF2-40B4-BE49-F238E27FC236}">
              <a16:creationId xmlns:a16="http://schemas.microsoft.com/office/drawing/2014/main" id="{4E44161C-FFEF-4DDF-8A59-5E27876433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8" name="Line 1">
          <a:extLst>
            <a:ext uri="{FF2B5EF4-FFF2-40B4-BE49-F238E27FC236}">
              <a16:creationId xmlns:a16="http://schemas.microsoft.com/office/drawing/2014/main" id="{4E60F25B-06C6-473C-BA48-F76FDDFA34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9" name="Line 1">
          <a:extLst>
            <a:ext uri="{FF2B5EF4-FFF2-40B4-BE49-F238E27FC236}">
              <a16:creationId xmlns:a16="http://schemas.microsoft.com/office/drawing/2014/main" id="{6DCB13B2-25FE-4AFC-8336-A7BBE4B9B1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0" name="Line 1">
          <a:extLst>
            <a:ext uri="{FF2B5EF4-FFF2-40B4-BE49-F238E27FC236}">
              <a16:creationId xmlns:a16="http://schemas.microsoft.com/office/drawing/2014/main" id="{73C15E6C-8A1F-4F4D-A026-47D3674839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1" name="Line 1">
          <a:extLst>
            <a:ext uri="{FF2B5EF4-FFF2-40B4-BE49-F238E27FC236}">
              <a16:creationId xmlns:a16="http://schemas.microsoft.com/office/drawing/2014/main" id="{26162436-E5FA-46DD-9A42-92FF2C7BA4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2" name="Line 1">
          <a:extLst>
            <a:ext uri="{FF2B5EF4-FFF2-40B4-BE49-F238E27FC236}">
              <a16:creationId xmlns:a16="http://schemas.microsoft.com/office/drawing/2014/main" id="{B3FF5847-BDB1-46D8-A8CC-E4C1C91F84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3" name="Line 1">
          <a:extLst>
            <a:ext uri="{FF2B5EF4-FFF2-40B4-BE49-F238E27FC236}">
              <a16:creationId xmlns:a16="http://schemas.microsoft.com/office/drawing/2014/main" id="{B68B5BCF-4C5B-4A6C-8D9A-64F74EA626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4" name="Line 1">
          <a:extLst>
            <a:ext uri="{FF2B5EF4-FFF2-40B4-BE49-F238E27FC236}">
              <a16:creationId xmlns:a16="http://schemas.microsoft.com/office/drawing/2014/main" id="{2EF5F5EF-FA96-45C5-B32A-51C51D7C42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2B5E95FC-73BA-42B0-8E1A-27529C62C0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6" name="Line 1">
          <a:extLst>
            <a:ext uri="{FF2B5EF4-FFF2-40B4-BE49-F238E27FC236}">
              <a16:creationId xmlns:a16="http://schemas.microsoft.com/office/drawing/2014/main" id="{D41FAEE4-17C0-46CF-BB26-3701398E4C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C652C87F-A2FE-4295-8152-8F0C8823E8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8" name="Line 1">
          <a:extLst>
            <a:ext uri="{FF2B5EF4-FFF2-40B4-BE49-F238E27FC236}">
              <a16:creationId xmlns:a16="http://schemas.microsoft.com/office/drawing/2014/main" id="{C0E8C8E1-150F-45A9-975D-EF9AC9853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9" name="Line 1">
          <a:extLst>
            <a:ext uri="{FF2B5EF4-FFF2-40B4-BE49-F238E27FC236}">
              <a16:creationId xmlns:a16="http://schemas.microsoft.com/office/drawing/2014/main" id="{DDBAF3D6-3860-4550-8530-F9B0654DA7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0" name="Line 1">
          <a:extLst>
            <a:ext uri="{FF2B5EF4-FFF2-40B4-BE49-F238E27FC236}">
              <a16:creationId xmlns:a16="http://schemas.microsoft.com/office/drawing/2014/main" id="{F5428642-62AE-43D3-B25F-B953A5F24F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1" name="Line 1">
          <a:extLst>
            <a:ext uri="{FF2B5EF4-FFF2-40B4-BE49-F238E27FC236}">
              <a16:creationId xmlns:a16="http://schemas.microsoft.com/office/drawing/2014/main" id="{AC44DD62-0D11-4868-80E6-D888D1B3F1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2" name="Line 1">
          <a:extLst>
            <a:ext uri="{FF2B5EF4-FFF2-40B4-BE49-F238E27FC236}">
              <a16:creationId xmlns:a16="http://schemas.microsoft.com/office/drawing/2014/main" id="{926751E7-B0EE-4718-BDB8-6F3CB911DF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3" name="Line 1">
          <a:extLst>
            <a:ext uri="{FF2B5EF4-FFF2-40B4-BE49-F238E27FC236}">
              <a16:creationId xmlns:a16="http://schemas.microsoft.com/office/drawing/2014/main" id="{322629E8-E8E8-443A-B4E5-936007A346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4" name="Line 1">
          <a:extLst>
            <a:ext uri="{FF2B5EF4-FFF2-40B4-BE49-F238E27FC236}">
              <a16:creationId xmlns:a16="http://schemas.microsoft.com/office/drawing/2014/main" id="{9329252E-9134-4119-A235-4E61BFBED6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5" name="Line 1">
          <a:extLst>
            <a:ext uri="{FF2B5EF4-FFF2-40B4-BE49-F238E27FC236}">
              <a16:creationId xmlns:a16="http://schemas.microsoft.com/office/drawing/2014/main" id="{71063ED9-A098-4EFE-A387-C07A35DBC2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6" name="Line 1">
          <a:extLst>
            <a:ext uri="{FF2B5EF4-FFF2-40B4-BE49-F238E27FC236}">
              <a16:creationId xmlns:a16="http://schemas.microsoft.com/office/drawing/2014/main" id="{62710F32-FE49-4C98-8E9A-501CB4490D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F3888805-11DC-4A48-B267-783616855C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8" name="Line 1">
          <a:extLst>
            <a:ext uri="{FF2B5EF4-FFF2-40B4-BE49-F238E27FC236}">
              <a16:creationId xmlns:a16="http://schemas.microsoft.com/office/drawing/2014/main" id="{DD588E0B-76C3-4D55-883D-1CE405537F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9" name="Line 1">
          <a:extLst>
            <a:ext uri="{FF2B5EF4-FFF2-40B4-BE49-F238E27FC236}">
              <a16:creationId xmlns:a16="http://schemas.microsoft.com/office/drawing/2014/main" id="{80FF8FEC-A392-4FB2-94C0-8458DFF1B0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0" name="Line 1">
          <a:extLst>
            <a:ext uri="{FF2B5EF4-FFF2-40B4-BE49-F238E27FC236}">
              <a16:creationId xmlns:a16="http://schemas.microsoft.com/office/drawing/2014/main" id="{70D5519C-F565-4498-8C4E-FA9D947C71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1" name="Line 1">
          <a:extLst>
            <a:ext uri="{FF2B5EF4-FFF2-40B4-BE49-F238E27FC236}">
              <a16:creationId xmlns:a16="http://schemas.microsoft.com/office/drawing/2014/main" id="{F573B4FF-30BC-4888-9832-7AC8FE5E13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2" name="Line 1">
          <a:extLst>
            <a:ext uri="{FF2B5EF4-FFF2-40B4-BE49-F238E27FC236}">
              <a16:creationId xmlns:a16="http://schemas.microsoft.com/office/drawing/2014/main" id="{C6B7D2D9-C9B5-4FE7-9B88-177D31E0E0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3" name="Line 1">
          <a:extLst>
            <a:ext uri="{FF2B5EF4-FFF2-40B4-BE49-F238E27FC236}">
              <a16:creationId xmlns:a16="http://schemas.microsoft.com/office/drawing/2014/main" id="{65E40EDF-E31D-4E5B-8299-0F73B964B8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4" name="Line 1">
          <a:extLst>
            <a:ext uri="{FF2B5EF4-FFF2-40B4-BE49-F238E27FC236}">
              <a16:creationId xmlns:a16="http://schemas.microsoft.com/office/drawing/2014/main" id="{A63EE386-73AC-4CEA-90C9-F3D907D33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E14113E2-4FCF-494E-8A71-3C570CE812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6" name="Line 1">
          <a:extLst>
            <a:ext uri="{FF2B5EF4-FFF2-40B4-BE49-F238E27FC236}">
              <a16:creationId xmlns:a16="http://schemas.microsoft.com/office/drawing/2014/main" id="{82EE8120-EB7B-450D-B45C-EEF0F53364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7" name="Line 1">
          <a:extLst>
            <a:ext uri="{FF2B5EF4-FFF2-40B4-BE49-F238E27FC236}">
              <a16:creationId xmlns:a16="http://schemas.microsoft.com/office/drawing/2014/main" id="{43C2A962-53C2-4F52-8C74-5A4458D4FF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8" name="Line 1">
          <a:extLst>
            <a:ext uri="{FF2B5EF4-FFF2-40B4-BE49-F238E27FC236}">
              <a16:creationId xmlns:a16="http://schemas.microsoft.com/office/drawing/2014/main" id="{DC8D4B85-6755-4D0A-BD9D-6CD5A6F23C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9" name="Line 1">
          <a:extLst>
            <a:ext uri="{FF2B5EF4-FFF2-40B4-BE49-F238E27FC236}">
              <a16:creationId xmlns:a16="http://schemas.microsoft.com/office/drawing/2014/main" id="{48DB98BB-F044-4FF8-9F4A-D630653319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0" name="Line 1">
          <a:extLst>
            <a:ext uri="{FF2B5EF4-FFF2-40B4-BE49-F238E27FC236}">
              <a16:creationId xmlns:a16="http://schemas.microsoft.com/office/drawing/2014/main" id="{77E57883-A001-4868-94C8-6E214B33C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1" name="Line 1">
          <a:extLst>
            <a:ext uri="{FF2B5EF4-FFF2-40B4-BE49-F238E27FC236}">
              <a16:creationId xmlns:a16="http://schemas.microsoft.com/office/drawing/2014/main" id="{26732611-684B-4829-831B-471AAA35D5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2" name="Line 1">
          <a:extLst>
            <a:ext uri="{FF2B5EF4-FFF2-40B4-BE49-F238E27FC236}">
              <a16:creationId xmlns:a16="http://schemas.microsoft.com/office/drawing/2014/main" id="{2ACB723F-2F73-4C8F-86E7-0E3BC36E6B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3" name="Line 1">
          <a:extLst>
            <a:ext uri="{FF2B5EF4-FFF2-40B4-BE49-F238E27FC236}">
              <a16:creationId xmlns:a16="http://schemas.microsoft.com/office/drawing/2014/main" id="{8562701F-10DA-4CF5-8499-48190D89EE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4" name="Line 1">
          <a:extLst>
            <a:ext uri="{FF2B5EF4-FFF2-40B4-BE49-F238E27FC236}">
              <a16:creationId xmlns:a16="http://schemas.microsoft.com/office/drawing/2014/main" id="{3260D2CA-9845-499C-AAA0-C35A55C2F7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5" name="Line 1">
          <a:extLst>
            <a:ext uri="{FF2B5EF4-FFF2-40B4-BE49-F238E27FC236}">
              <a16:creationId xmlns:a16="http://schemas.microsoft.com/office/drawing/2014/main" id="{EF220F7A-901B-4230-BEAC-F4F85D8321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6" name="Line 1">
          <a:extLst>
            <a:ext uri="{FF2B5EF4-FFF2-40B4-BE49-F238E27FC236}">
              <a16:creationId xmlns:a16="http://schemas.microsoft.com/office/drawing/2014/main" id="{7A744CE4-5CC1-4CA1-B2D2-B765724911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7" name="Line 1">
          <a:extLst>
            <a:ext uri="{FF2B5EF4-FFF2-40B4-BE49-F238E27FC236}">
              <a16:creationId xmlns:a16="http://schemas.microsoft.com/office/drawing/2014/main" id="{FA2E1F2D-9797-40AF-BD58-6AB3B6A558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8" name="Line 1">
          <a:extLst>
            <a:ext uri="{FF2B5EF4-FFF2-40B4-BE49-F238E27FC236}">
              <a16:creationId xmlns:a16="http://schemas.microsoft.com/office/drawing/2014/main" id="{AAEA17F6-F463-4D8B-8C61-FAB845B45F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9" name="Line 1">
          <a:extLst>
            <a:ext uri="{FF2B5EF4-FFF2-40B4-BE49-F238E27FC236}">
              <a16:creationId xmlns:a16="http://schemas.microsoft.com/office/drawing/2014/main" id="{D7E7DAA3-3C82-4428-ADCC-FBD4BA227C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0" name="Line 1">
          <a:extLst>
            <a:ext uri="{FF2B5EF4-FFF2-40B4-BE49-F238E27FC236}">
              <a16:creationId xmlns:a16="http://schemas.microsoft.com/office/drawing/2014/main" id="{A1CF4DB0-A64B-437B-BFAE-00C68F6EEF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1" name="Line 1">
          <a:extLst>
            <a:ext uri="{FF2B5EF4-FFF2-40B4-BE49-F238E27FC236}">
              <a16:creationId xmlns:a16="http://schemas.microsoft.com/office/drawing/2014/main" id="{E219C6F5-5366-4837-8D0C-F33F35B63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2" name="Line 1">
          <a:extLst>
            <a:ext uri="{FF2B5EF4-FFF2-40B4-BE49-F238E27FC236}">
              <a16:creationId xmlns:a16="http://schemas.microsoft.com/office/drawing/2014/main" id="{03AEADEC-9ABC-4993-AD4C-FA0689E904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3" name="Line 1">
          <a:extLst>
            <a:ext uri="{FF2B5EF4-FFF2-40B4-BE49-F238E27FC236}">
              <a16:creationId xmlns:a16="http://schemas.microsoft.com/office/drawing/2014/main" id="{363ECCE9-EF81-4EDE-AB45-27DC78DB79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4" name="Line 1">
          <a:extLst>
            <a:ext uri="{FF2B5EF4-FFF2-40B4-BE49-F238E27FC236}">
              <a16:creationId xmlns:a16="http://schemas.microsoft.com/office/drawing/2014/main" id="{AEBF3D2D-BC87-41E4-A975-BAF413124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5" name="Line 1">
          <a:extLst>
            <a:ext uri="{FF2B5EF4-FFF2-40B4-BE49-F238E27FC236}">
              <a16:creationId xmlns:a16="http://schemas.microsoft.com/office/drawing/2014/main" id="{BA096825-269F-486D-909D-FB2A3249D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6" name="Line 1">
          <a:extLst>
            <a:ext uri="{FF2B5EF4-FFF2-40B4-BE49-F238E27FC236}">
              <a16:creationId xmlns:a16="http://schemas.microsoft.com/office/drawing/2014/main" id="{C0DF02F5-3E85-4360-B8F0-BEA1569FDF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7" name="Line 1">
          <a:extLst>
            <a:ext uri="{FF2B5EF4-FFF2-40B4-BE49-F238E27FC236}">
              <a16:creationId xmlns:a16="http://schemas.microsoft.com/office/drawing/2014/main" id="{C2582B0E-303D-44E3-AEEA-E0AC43ED7F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8" name="Line 1">
          <a:extLst>
            <a:ext uri="{FF2B5EF4-FFF2-40B4-BE49-F238E27FC236}">
              <a16:creationId xmlns:a16="http://schemas.microsoft.com/office/drawing/2014/main" id="{B944B7D3-8FA4-4059-B89B-9159377075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9" name="Line 1">
          <a:extLst>
            <a:ext uri="{FF2B5EF4-FFF2-40B4-BE49-F238E27FC236}">
              <a16:creationId xmlns:a16="http://schemas.microsoft.com/office/drawing/2014/main" id="{DDC13081-E59C-401D-B160-2FF80519AE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0" name="Line 1">
          <a:extLst>
            <a:ext uri="{FF2B5EF4-FFF2-40B4-BE49-F238E27FC236}">
              <a16:creationId xmlns:a16="http://schemas.microsoft.com/office/drawing/2014/main" id="{5337603F-A269-42F4-9738-98FAEC608E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C28835A4-406F-4B2D-9AD3-D96AB4CDD0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2" name="Line 1">
          <a:extLst>
            <a:ext uri="{FF2B5EF4-FFF2-40B4-BE49-F238E27FC236}">
              <a16:creationId xmlns:a16="http://schemas.microsoft.com/office/drawing/2014/main" id="{D3A44556-6696-4B6B-8CA5-7824CF5B2E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3" name="Line 1">
          <a:extLst>
            <a:ext uri="{FF2B5EF4-FFF2-40B4-BE49-F238E27FC236}">
              <a16:creationId xmlns:a16="http://schemas.microsoft.com/office/drawing/2014/main" id="{4887D6D2-B355-49D2-B5C3-4B2D25ECC8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4" name="Line 1">
          <a:extLst>
            <a:ext uri="{FF2B5EF4-FFF2-40B4-BE49-F238E27FC236}">
              <a16:creationId xmlns:a16="http://schemas.microsoft.com/office/drawing/2014/main" id="{C1066B02-B5DA-4DD3-BC59-D62C599FA6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5" name="Line 1">
          <a:extLst>
            <a:ext uri="{FF2B5EF4-FFF2-40B4-BE49-F238E27FC236}">
              <a16:creationId xmlns:a16="http://schemas.microsoft.com/office/drawing/2014/main" id="{864D2FBE-11D8-4070-85A5-B45DFEB096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6" name="Line 1">
          <a:extLst>
            <a:ext uri="{FF2B5EF4-FFF2-40B4-BE49-F238E27FC236}">
              <a16:creationId xmlns:a16="http://schemas.microsoft.com/office/drawing/2014/main" id="{5354A644-DB2E-4F7D-939C-4C0824CFE0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7" name="Line 1">
          <a:extLst>
            <a:ext uri="{FF2B5EF4-FFF2-40B4-BE49-F238E27FC236}">
              <a16:creationId xmlns:a16="http://schemas.microsoft.com/office/drawing/2014/main" id="{6063A237-A222-4C58-BF7E-785331EB28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8" name="Line 1">
          <a:extLst>
            <a:ext uri="{FF2B5EF4-FFF2-40B4-BE49-F238E27FC236}">
              <a16:creationId xmlns:a16="http://schemas.microsoft.com/office/drawing/2014/main" id="{CCC6E3ED-2A16-4B26-8884-8F442BADEC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9" name="Line 1">
          <a:extLst>
            <a:ext uri="{FF2B5EF4-FFF2-40B4-BE49-F238E27FC236}">
              <a16:creationId xmlns:a16="http://schemas.microsoft.com/office/drawing/2014/main" id="{6D6F673A-6345-4461-9314-ACF7BE7C8C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664ED985-A67F-45ED-8AD3-2B3D868E10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1" name="Line 1">
          <a:extLst>
            <a:ext uri="{FF2B5EF4-FFF2-40B4-BE49-F238E27FC236}">
              <a16:creationId xmlns:a16="http://schemas.microsoft.com/office/drawing/2014/main" id="{3A875991-F78B-40DB-98BD-9FCD3851B8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2" name="Line 1">
          <a:extLst>
            <a:ext uri="{FF2B5EF4-FFF2-40B4-BE49-F238E27FC236}">
              <a16:creationId xmlns:a16="http://schemas.microsoft.com/office/drawing/2014/main" id="{A40293F6-EE4C-4189-B942-09D90AE80B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3" name="Line 1">
          <a:extLst>
            <a:ext uri="{FF2B5EF4-FFF2-40B4-BE49-F238E27FC236}">
              <a16:creationId xmlns:a16="http://schemas.microsoft.com/office/drawing/2014/main" id="{B7F1D361-0746-4538-9F82-B3341E409B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4" name="Line 1">
          <a:extLst>
            <a:ext uri="{FF2B5EF4-FFF2-40B4-BE49-F238E27FC236}">
              <a16:creationId xmlns:a16="http://schemas.microsoft.com/office/drawing/2014/main" id="{4E2052CB-00F6-4CFA-BD15-683FD53C40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5" name="Line 1">
          <a:extLst>
            <a:ext uri="{FF2B5EF4-FFF2-40B4-BE49-F238E27FC236}">
              <a16:creationId xmlns:a16="http://schemas.microsoft.com/office/drawing/2014/main" id="{917722B2-273F-4436-AC8F-A89A7A7AE9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6" name="Line 1">
          <a:extLst>
            <a:ext uri="{FF2B5EF4-FFF2-40B4-BE49-F238E27FC236}">
              <a16:creationId xmlns:a16="http://schemas.microsoft.com/office/drawing/2014/main" id="{FFEFAB7B-6186-4D60-A7BA-CF96D7A89B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7" name="Line 1">
          <a:extLst>
            <a:ext uri="{FF2B5EF4-FFF2-40B4-BE49-F238E27FC236}">
              <a16:creationId xmlns:a16="http://schemas.microsoft.com/office/drawing/2014/main" id="{C8CE91B4-99BF-4795-B074-723446173B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8" name="Line 1">
          <a:extLst>
            <a:ext uri="{FF2B5EF4-FFF2-40B4-BE49-F238E27FC236}">
              <a16:creationId xmlns:a16="http://schemas.microsoft.com/office/drawing/2014/main" id="{83B29B25-8EBF-43C9-983B-EB12240E44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9" name="Line 1">
          <a:extLst>
            <a:ext uri="{FF2B5EF4-FFF2-40B4-BE49-F238E27FC236}">
              <a16:creationId xmlns:a16="http://schemas.microsoft.com/office/drawing/2014/main" id="{04E34C04-6BAB-4EF4-A0C5-F6AE89C41F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0" name="Line 1">
          <a:extLst>
            <a:ext uri="{FF2B5EF4-FFF2-40B4-BE49-F238E27FC236}">
              <a16:creationId xmlns:a16="http://schemas.microsoft.com/office/drawing/2014/main" id="{EB0C961B-86B3-4301-8F85-5F1D403F06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1" name="Line 1">
          <a:extLst>
            <a:ext uri="{FF2B5EF4-FFF2-40B4-BE49-F238E27FC236}">
              <a16:creationId xmlns:a16="http://schemas.microsoft.com/office/drawing/2014/main" id="{61D382E7-86E2-41B1-9335-5659DB74A7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2" name="Line 1">
          <a:extLst>
            <a:ext uri="{FF2B5EF4-FFF2-40B4-BE49-F238E27FC236}">
              <a16:creationId xmlns:a16="http://schemas.microsoft.com/office/drawing/2014/main" id="{A09850CA-A9E3-4D58-8A9A-B251040878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3" name="Line 1">
          <a:extLst>
            <a:ext uri="{FF2B5EF4-FFF2-40B4-BE49-F238E27FC236}">
              <a16:creationId xmlns:a16="http://schemas.microsoft.com/office/drawing/2014/main" id="{7F1C758A-A2FD-4143-A746-BE00D6D8B6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4" name="Line 1">
          <a:extLst>
            <a:ext uri="{FF2B5EF4-FFF2-40B4-BE49-F238E27FC236}">
              <a16:creationId xmlns:a16="http://schemas.microsoft.com/office/drawing/2014/main" id="{3B029B12-65A4-40E2-B085-4BDE57AC46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5" name="Line 1">
          <a:extLst>
            <a:ext uri="{FF2B5EF4-FFF2-40B4-BE49-F238E27FC236}">
              <a16:creationId xmlns:a16="http://schemas.microsoft.com/office/drawing/2014/main" id="{F8BFB5C7-19CD-4F49-B8E0-CF94689C78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6" name="Line 1">
          <a:extLst>
            <a:ext uri="{FF2B5EF4-FFF2-40B4-BE49-F238E27FC236}">
              <a16:creationId xmlns:a16="http://schemas.microsoft.com/office/drawing/2014/main" id="{00637543-534F-4693-B489-1DE4F662E7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7" name="Line 1">
          <a:extLst>
            <a:ext uri="{FF2B5EF4-FFF2-40B4-BE49-F238E27FC236}">
              <a16:creationId xmlns:a16="http://schemas.microsoft.com/office/drawing/2014/main" id="{25EE2EB2-3A03-4A8D-98C9-E3BF9A94A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8" name="Line 1">
          <a:extLst>
            <a:ext uri="{FF2B5EF4-FFF2-40B4-BE49-F238E27FC236}">
              <a16:creationId xmlns:a16="http://schemas.microsoft.com/office/drawing/2014/main" id="{8B8594D9-9C47-4D0B-9F5C-CE76B482B7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9" name="Line 1">
          <a:extLst>
            <a:ext uri="{FF2B5EF4-FFF2-40B4-BE49-F238E27FC236}">
              <a16:creationId xmlns:a16="http://schemas.microsoft.com/office/drawing/2014/main" id="{EAF416A9-F63D-4BCD-998F-43E08C4FCC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0" name="Line 1">
          <a:extLst>
            <a:ext uri="{FF2B5EF4-FFF2-40B4-BE49-F238E27FC236}">
              <a16:creationId xmlns:a16="http://schemas.microsoft.com/office/drawing/2014/main" id="{9E7302D9-237B-491A-BFF4-CB7834814D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1" name="Line 1">
          <a:extLst>
            <a:ext uri="{FF2B5EF4-FFF2-40B4-BE49-F238E27FC236}">
              <a16:creationId xmlns:a16="http://schemas.microsoft.com/office/drawing/2014/main" id="{4DC3398A-CAEC-4B9D-B9A9-6BB48E047D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2" name="Line 1">
          <a:extLst>
            <a:ext uri="{FF2B5EF4-FFF2-40B4-BE49-F238E27FC236}">
              <a16:creationId xmlns:a16="http://schemas.microsoft.com/office/drawing/2014/main" id="{664C25D4-2FE8-47A9-BD35-59F9EE4F3B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3" name="Line 1">
          <a:extLst>
            <a:ext uri="{FF2B5EF4-FFF2-40B4-BE49-F238E27FC236}">
              <a16:creationId xmlns:a16="http://schemas.microsoft.com/office/drawing/2014/main" id="{55C548BA-D4AC-41C1-B238-564E411A45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4" name="Line 1">
          <a:extLst>
            <a:ext uri="{FF2B5EF4-FFF2-40B4-BE49-F238E27FC236}">
              <a16:creationId xmlns:a16="http://schemas.microsoft.com/office/drawing/2014/main" id="{67360744-779E-46C9-954A-29AB2FDB33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5" name="Line 1">
          <a:extLst>
            <a:ext uri="{FF2B5EF4-FFF2-40B4-BE49-F238E27FC236}">
              <a16:creationId xmlns:a16="http://schemas.microsoft.com/office/drawing/2014/main" id="{CD66591F-3B32-4F30-8F46-9B1DC29C75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6" name="Line 1">
          <a:extLst>
            <a:ext uri="{FF2B5EF4-FFF2-40B4-BE49-F238E27FC236}">
              <a16:creationId xmlns:a16="http://schemas.microsoft.com/office/drawing/2014/main" id="{86ED08DD-CA13-4CEA-B2DB-30A7A51D98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7" name="Line 1">
          <a:extLst>
            <a:ext uri="{FF2B5EF4-FFF2-40B4-BE49-F238E27FC236}">
              <a16:creationId xmlns:a16="http://schemas.microsoft.com/office/drawing/2014/main" id="{E2F91AB0-E35B-404F-B262-5A6DD004D9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8" name="Line 1">
          <a:extLst>
            <a:ext uri="{FF2B5EF4-FFF2-40B4-BE49-F238E27FC236}">
              <a16:creationId xmlns:a16="http://schemas.microsoft.com/office/drawing/2014/main" id="{42997700-1B76-42FB-998E-AE31DF2C59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9" name="Line 1">
          <a:extLst>
            <a:ext uri="{FF2B5EF4-FFF2-40B4-BE49-F238E27FC236}">
              <a16:creationId xmlns:a16="http://schemas.microsoft.com/office/drawing/2014/main" id="{CDDAD99B-110F-47AB-BD53-A54FD1537C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0" name="Line 1">
          <a:extLst>
            <a:ext uri="{FF2B5EF4-FFF2-40B4-BE49-F238E27FC236}">
              <a16:creationId xmlns:a16="http://schemas.microsoft.com/office/drawing/2014/main" id="{4860D762-45B4-4B35-AB20-F6E8D5CF08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1" name="Line 1">
          <a:extLst>
            <a:ext uri="{FF2B5EF4-FFF2-40B4-BE49-F238E27FC236}">
              <a16:creationId xmlns:a16="http://schemas.microsoft.com/office/drawing/2014/main" id="{3E6FB9C6-8F2F-4FE5-B4A5-3067CEA522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2" name="Line 1">
          <a:extLst>
            <a:ext uri="{FF2B5EF4-FFF2-40B4-BE49-F238E27FC236}">
              <a16:creationId xmlns:a16="http://schemas.microsoft.com/office/drawing/2014/main" id="{7820066D-F3D8-45A6-96C4-D86E408CDA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3" name="Line 1">
          <a:extLst>
            <a:ext uri="{FF2B5EF4-FFF2-40B4-BE49-F238E27FC236}">
              <a16:creationId xmlns:a16="http://schemas.microsoft.com/office/drawing/2014/main" id="{DF87101F-200B-4538-B2E5-DA44A6F212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4" name="Line 1">
          <a:extLst>
            <a:ext uri="{FF2B5EF4-FFF2-40B4-BE49-F238E27FC236}">
              <a16:creationId xmlns:a16="http://schemas.microsoft.com/office/drawing/2014/main" id="{7072CE9F-9760-4316-83AE-977D85C556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5" name="Line 1">
          <a:extLst>
            <a:ext uri="{FF2B5EF4-FFF2-40B4-BE49-F238E27FC236}">
              <a16:creationId xmlns:a16="http://schemas.microsoft.com/office/drawing/2014/main" id="{D3EC1808-9E37-4CC1-9112-3903D9379D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6" name="Line 1">
          <a:extLst>
            <a:ext uri="{FF2B5EF4-FFF2-40B4-BE49-F238E27FC236}">
              <a16:creationId xmlns:a16="http://schemas.microsoft.com/office/drawing/2014/main" id="{5181E911-8B87-4F36-BB6C-C133B29064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7" name="Line 1">
          <a:extLst>
            <a:ext uri="{FF2B5EF4-FFF2-40B4-BE49-F238E27FC236}">
              <a16:creationId xmlns:a16="http://schemas.microsoft.com/office/drawing/2014/main" id="{0EC4AA9B-AE76-4AFD-804C-16CFDED9D9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8" name="Line 1">
          <a:extLst>
            <a:ext uri="{FF2B5EF4-FFF2-40B4-BE49-F238E27FC236}">
              <a16:creationId xmlns:a16="http://schemas.microsoft.com/office/drawing/2014/main" id="{679BF8E5-874E-4476-80F5-921874BF1C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9" name="Line 1">
          <a:extLst>
            <a:ext uri="{FF2B5EF4-FFF2-40B4-BE49-F238E27FC236}">
              <a16:creationId xmlns:a16="http://schemas.microsoft.com/office/drawing/2014/main" id="{C45EDE52-5E74-46EB-B23F-A30F3A40D6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0" name="Line 1">
          <a:extLst>
            <a:ext uri="{FF2B5EF4-FFF2-40B4-BE49-F238E27FC236}">
              <a16:creationId xmlns:a16="http://schemas.microsoft.com/office/drawing/2014/main" id="{C7F255B6-CE6E-46E4-87C6-7DF2E31900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1" name="Line 1">
          <a:extLst>
            <a:ext uri="{FF2B5EF4-FFF2-40B4-BE49-F238E27FC236}">
              <a16:creationId xmlns:a16="http://schemas.microsoft.com/office/drawing/2014/main" id="{11E23E15-388B-43BD-866A-66B128521B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2" name="Line 1">
          <a:extLst>
            <a:ext uri="{FF2B5EF4-FFF2-40B4-BE49-F238E27FC236}">
              <a16:creationId xmlns:a16="http://schemas.microsoft.com/office/drawing/2014/main" id="{74B383C7-1180-4788-A645-F83CDDEBB2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3" name="Line 1">
          <a:extLst>
            <a:ext uri="{FF2B5EF4-FFF2-40B4-BE49-F238E27FC236}">
              <a16:creationId xmlns:a16="http://schemas.microsoft.com/office/drawing/2014/main" id="{4443F244-0065-479A-A167-B74B3E7865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4" name="Line 1">
          <a:extLst>
            <a:ext uri="{FF2B5EF4-FFF2-40B4-BE49-F238E27FC236}">
              <a16:creationId xmlns:a16="http://schemas.microsoft.com/office/drawing/2014/main" id="{71823F58-FDE4-4987-97D2-FC290DBD86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5" name="Line 1">
          <a:extLst>
            <a:ext uri="{FF2B5EF4-FFF2-40B4-BE49-F238E27FC236}">
              <a16:creationId xmlns:a16="http://schemas.microsoft.com/office/drawing/2014/main" id="{9B8AFF4C-F32D-47D3-8CFB-F478F6875E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6" name="Line 1">
          <a:extLst>
            <a:ext uri="{FF2B5EF4-FFF2-40B4-BE49-F238E27FC236}">
              <a16:creationId xmlns:a16="http://schemas.microsoft.com/office/drawing/2014/main" id="{9A5B12CC-6BA8-445F-AE40-5A3987299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7" name="Line 1">
          <a:extLst>
            <a:ext uri="{FF2B5EF4-FFF2-40B4-BE49-F238E27FC236}">
              <a16:creationId xmlns:a16="http://schemas.microsoft.com/office/drawing/2014/main" id="{5F12D5BB-9136-467F-815A-1AC3E17D2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8" name="Line 1">
          <a:extLst>
            <a:ext uri="{FF2B5EF4-FFF2-40B4-BE49-F238E27FC236}">
              <a16:creationId xmlns:a16="http://schemas.microsoft.com/office/drawing/2014/main" id="{452A090F-D1DD-48BF-A6C3-E8632AC98C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9" name="Line 1">
          <a:extLst>
            <a:ext uri="{FF2B5EF4-FFF2-40B4-BE49-F238E27FC236}">
              <a16:creationId xmlns:a16="http://schemas.microsoft.com/office/drawing/2014/main" id="{0DEF2A81-3298-48EB-937C-BDDA402C9B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0" name="Line 1">
          <a:extLst>
            <a:ext uri="{FF2B5EF4-FFF2-40B4-BE49-F238E27FC236}">
              <a16:creationId xmlns:a16="http://schemas.microsoft.com/office/drawing/2014/main" id="{A18E4C51-C56E-4A61-88D8-292B883FE9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1" name="Line 1">
          <a:extLst>
            <a:ext uri="{FF2B5EF4-FFF2-40B4-BE49-F238E27FC236}">
              <a16:creationId xmlns:a16="http://schemas.microsoft.com/office/drawing/2014/main" id="{E428C3FF-301C-49F9-9A48-1065CA0AA8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2" name="Line 1">
          <a:extLst>
            <a:ext uri="{FF2B5EF4-FFF2-40B4-BE49-F238E27FC236}">
              <a16:creationId xmlns:a16="http://schemas.microsoft.com/office/drawing/2014/main" id="{3CC3AB65-D9DF-488E-874A-2CC529D7B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3" name="Line 1">
          <a:extLst>
            <a:ext uri="{FF2B5EF4-FFF2-40B4-BE49-F238E27FC236}">
              <a16:creationId xmlns:a16="http://schemas.microsoft.com/office/drawing/2014/main" id="{55D7B0EE-2993-42D4-A146-25CA4D14D2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4" name="Line 1">
          <a:extLst>
            <a:ext uri="{FF2B5EF4-FFF2-40B4-BE49-F238E27FC236}">
              <a16:creationId xmlns:a16="http://schemas.microsoft.com/office/drawing/2014/main" id="{8F915E7B-3725-40E3-993C-8FD754AC8D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5" name="Line 1">
          <a:extLst>
            <a:ext uri="{FF2B5EF4-FFF2-40B4-BE49-F238E27FC236}">
              <a16:creationId xmlns:a16="http://schemas.microsoft.com/office/drawing/2014/main" id="{481A38F0-BD04-4FD7-99D0-145ED55DEB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6" name="Line 1">
          <a:extLst>
            <a:ext uri="{FF2B5EF4-FFF2-40B4-BE49-F238E27FC236}">
              <a16:creationId xmlns:a16="http://schemas.microsoft.com/office/drawing/2014/main" id="{52DF954E-2400-406B-875C-D898597174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7" name="Line 1">
          <a:extLst>
            <a:ext uri="{FF2B5EF4-FFF2-40B4-BE49-F238E27FC236}">
              <a16:creationId xmlns:a16="http://schemas.microsoft.com/office/drawing/2014/main" id="{8DA78F3E-8EC1-4822-9A70-0CBA0F76A6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8" name="Line 1">
          <a:extLst>
            <a:ext uri="{FF2B5EF4-FFF2-40B4-BE49-F238E27FC236}">
              <a16:creationId xmlns:a16="http://schemas.microsoft.com/office/drawing/2014/main" id="{DF7AC8A0-8F8E-4CEB-8124-3F815ADE5D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9" name="Line 1">
          <a:extLst>
            <a:ext uri="{FF2B5EF4-FFF2-40B4-BE49-F238E27FC236}">
              <a16:creationId xmlns:a16="http://schemas.microsoft.com/office/drawing/2014/main" id="{88B39F05-7848-4A6E-94DC-0BEE79F50B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0" name="Line 1">
          <a:extLst>
            <a:ext uri="{FF2B5EF4-FFF2-40B4-BE49-F238E27FC236}">
              <a16:creationId xmlns:a16="http://schemas.microsoft.com/office/drawing/2014/main" id="{FB114F23-FC71-4916-B6DB-C78CFC4392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1" name="Line 1">
          <a:extLst>
            <a:ext uri="{FF2B5EF4-FFF2-40B4-BE49-F238E27FC236}">
              <a16:creationId xmlns:a16="http://schemas.microsoft.com/office/drawing/2014/main" id="{235480A0-93EF-4930-BCCF-80D72EF010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2" name="Line 1">
          <a:extLst>
            <a:ext uri="{FF2B5EF4-FFF2-40B4-BE49-F238E27FC236}">
              <a16:creationId xmlns:a16="http://schemas.microsoft.com/office/drawing/2014/main" id="{344B7989-722A-4ABC-8F09-CB2E61A425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3" name="Line 1">
          <a:extLst>
            <a:ext uri="{FF2B5EF4-FFF2-40B4-BE49-F238E27FC236}">
              <a16:creationId xmlns:a16="http://schemas.microsoft.com/office/drawing/2014/main" id="{DE49E358-2767-4B4E-9E92-7BD80EBF5C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4" name="Line 1">
          <a:extLst>
            <a:ext uri="{FF2B5EF4-FFF2-40B4-BE49-F238E27FC236}">
              <a16:creationId xmlns:a16="http://schemas.microsoft.com/office/drawing/2014/main" id="{82F00342-F7F4-4FA8-9FBA-E828EE7986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5" name="Line 1">
          <a:extLst>
            <a:ext uri="{FF2B5EF4-FFF2-40B4-BE49-F238E27FC236}">
              <a16:creationId xmlns:a16="http://schemas.microsoft.com/office/drawing/2014/main" id="{AB1C6B65-B1D0-41AD-95FE-04C098ED64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6" name="Line 1">
          <a:extLst>
            <a:ext uri="{FF2B5EF4-FFF2-40B4-BE49-F238E27FC236}">
              <a16:creationId xmlns:a16="http://schemas.microsoft.com/office/drawing/2014/main" id="{175C56D0-6FEA-4E62-BBDE-4358342779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7" name="Line 1">
          <a:extLst>
            <a:ext uri="{FF2B5EF4-FFF2-40B4-BE49-F238E27FC236}">
              <a16:creationId xmlns:a16="http://schemas.microsoft.com/office/drawing/2014/main" id="{C29268D7-18E6-406C-9D3C-385FDF713B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8" name="Line 1">
          <a:extLst>
            <a:ext uri="{FF2B5EF4-FFF2-40B4-BE49-F238E27FC236}">
              <a16:creationId xmlns:a16="http://schemas.microsoft.com/office/drawing/2014/main" id="{ECA67190-88A1-4268-9F40-22EF34FD57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9" name="Line 1">
          <a:extLst>
            <a:ext uri="{FF2B5EF4-FFF2-40B4-BE49-F238E27FC236}">
              <a16:creationId xmlns:a16="http://schemas.microsoft.com/office/drawing/2014/main" id="{94574AA0-79A2-4CAA-8C99-B6B7D28F20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0" name="Line 1">
          <a:extLst>
            <a:ext uri="{FF2B5EF4-FFF2-40B4-BE49-F238E27FC236}">
              <a16:creationId xmlns:a16="http://schemas.microsoft.com/office/drawing/2014/main" id="{DE9E0E14-5145-4AA8-9995-885218EE03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1" name="Line 1">
          <a:extLst>
            <a:ext uri="{FF2B5EF4-FFF2-40B4-BE49-F238E27FC236}">
              <a16:creationId xmlns:a16="http://schemas.microsoft.com/office/drawing/2014/main" id="{50AEE617-61C6-48B5-B9F5-E681AB342D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2" name="Line 1">
          <a:extLst>
            <a:ext uri="{FF2B5EF4-FFF2-40B4-BE49-F238E27FC236}">
              <a16:creationId xmlns:a16="http://schemas.microsoft.com/office/drawing/2014/main" id="{D38924E6-D9A7-4040-9587-E3C2EA65BA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3" name="Line 1">
          <a:extLst>
            <a:ext uri="{FF2B5EF4-FFF2-40B4-BE49-F238E27FC236}">
              <a16:creationId xmlns:a16="http://schemas.microsoft.com/office/drawing/2014/main" id="{050618DD-5D5D-40C3-988F-7B7A1FA0EA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4" name="Line 1">
          <a:extLst>
            <a:ext uri="{FF2B5EF4-FFF2-40B4-BE49-F238E27FC236}">
              <a16:creationId xmlns:a16="http://schemas.microsoft.com/office/drawing/2014/main" id="{4798D2A7-6761-4E9B-B352-FBB1077697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5" name="Line 1">
          <a:extLst>
            <a:ext uri="{FF2B5EF4-FFF2-40B4-BE49-F238E27FC236}">
              <a16:creationId xmlns:a16="http://schemas.microsoft.com/office/drawing/2014/main" id="{1563D3DE-E9C8-4B7C-B0C4-B36013FEF2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6" name="Line 1">
          <a:extLst>
            <a:ext uri="{FF2B5EF4-FFF2-40B4-BE49-F238E27FC236}">
              <a16:creationId xmlns:a16="http://schemas.microsoft.com/office/drawing/2014/main" id="{13A7DF8E-D733-493D-9E76-32A81697D8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7" name="Line 1">
          <a:extLst>
            <a:ext uri="{FF2B5EF4-FFF2-40B4-BE49-F238E27FC236}">
              <a16:creationId xmlns:a16="http://schemas.microsoft.com/office/drawing/2014/main" id="{22C8753E-54BD-4531-AE14-AD2FF756A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8" name="Line 1">
          <a:extLst>
            <a:ext uri="{FF2B5EF4-FFF2-40B4-BE49-F238E27FC236}">
              <a16:creationId xmlns:a16="http://schemas.microsoft.com/office/drawing/2014/main" id="{36EF2655-9546-478E-8CBF-043640040D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9" name="Line 1">
          <a:extLst>
            <a:ext uri="{FF2B5EF4-FFF2-40B4-BE49-F238E27FC236}">
              <a16:creationId xmlns:a16="http://schemas.microsoft.com/office/drawing/2014/main" id="{83B89462-062D-422B-9D49-48BCC9B459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0" name="Line 1">
          <a:extLst>
            <a:ext uri="{FF2B5EF4-FFF2-40B4-BE49-F238E27FC236}">
              <a16:creationId xmlns:a16="http://schemas.microsoft.com/office/drawing/2014/main" id="{2A9492D8-9B84-4682-9EE0-6A723961D7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1" name="Line 1">
          <a:extLst>
            <a:ext uri="{FF2B5EF4-FFF2-40B4-BE49-F238E27FC236}">
              <a16:creationId xmlns:a16="http://schemas.microsoft.com/office/drawing/2014/main" id="{86726909-4296-4599-8D37-C3B55C01B3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2" name="Line 1">
          <a:extLst>
            <a:ext uri="{FF2B5EF4-FFF2-40B4-BE49-F238E27FC236}">
              <a16:creationId xmlns:a16="http://schemas.microsoft.com/office/drawing/2014/main" id="{EA54E23E-B7DB-4182-A220-76174D225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3" name="Line 1">
          <a:extLst>
            <a:ext uri="{FF2B5EF4-FFF2-40B4-BE49-F238E27FC236}">
              <a16:creationId xmlns:a16="http://schemas.microsoft.com/office/drawing/2014/main" id="{5E3DBAB4-A7E8-42A6-8257-A40F6A4E9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4" name="Line 1">
          <a:extLst>
            <a:ext uri="{FF2B5EF4-FFF2-40B4-BE49-F238E27FC236}">
              <a16:creationId xmlns:a16="http://schemas.microsoft.com/office/drawing/2014/main" id="{E6DFCCC2-3BBE-41C1-A600-0A3BDF904F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5" name="Line 1">
          <a:extLst>
            <a:ext uri="{FF2B5EF4-FFF2-40B4-BE49-F238E27FC236}">
              <a16:creationId xmlns:a16="http://schemas.microsoft.com/office/drawing/2014/main" id="{8B0F7560-930A-49DB-B290-6548F90B35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6" name="Line 1">
          <a:extLst>
            <a:ext uri="{FF2B5EF4-FFF2-40B4-BE49-F238E27FC236}">
              <a16:creationId xmlns:a16="http://schemas.microsoft.com/office/drawing/2014/main" id="{D698C622-AE30-4B46-990C-6A1D163F90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7" name="Line 1">
          <a:extLst>
            <a:ext uri="{FF2B5EF4-FFF2-40B4-BE49-F238E27FC236}">
              <a16:creationId xmlns:a16="http://schemas.microsoft.com/office/drawing/2014/main" id="{B7FE600B-467A-4EC2-AB6C-F4201A080A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8" name="Line 1">
          <a:extLst>
            <a:ext uri="{FF2B5EF4-FFF2-40B4-BE49-F238E27FC236}">
              <a16:creationId xmlns:a16="http://schemas.microsoft.com/office/drawing/2014/main" id="{BAEAD8B4-59B5-4792-A1A2-CD71BA6CF4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9" name="Line 1">
          <a:extLst>
            <a:ext uri="{FF2B5EF4-FFF2-40B4-BE49-F238E27FC236}">
              <a16:creationId xmlns:a16="http://schemas.microsoft.com/office/drawing/2014/main" id="{CF32E6FC-9DF3-4998-AF9F-549D3EEEDC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0" name="Line 1">
          <a:extLst>
            <a:ext uri="{FF2B5EF4-FFF2-40B4-BE49-F238E27FC236}">
              <a16:creationId xmlns:a16="http://schemas.microsoft.com/office/drawing/2014/main" id="{D8BC9DDF-C9DD-4861-AA8C-EF245B33F1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1" name="Line 1">
          <a:extLst>
            <a:ext uri="{FF2B5EF4-FFF2-40B4-BE49-F238E27FC236}">
              <a16:creationId xmlns:a16="http://schemas.microsoft.com/office/drawing/2014/main" id="{A37270DE-4767-4BBF-8CB8-6F8C98756C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2" name="Line 1">
          <a:extLst>
            <a:ext uri="{FF2B5EF4-FFF2-40B4-BE49-F238E27FC236}">
              <a16:creationId xmlns:a16="http://schemas.microsoft.com/office/drawing/2014/main" id="{6F190C67-A61D-4F84-BED1-9A0FDA024E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3" name="Line 1">
          <a:extLst>
            <a:ext uri="{FF2B5EF4-FFF2-40B4-BE49-F238E27FC236}">
              <a16:creationId xmlns:a16="http://schemas.microsoft.com/office/drawing/2014/main" id="{2E68CDF8-8D0B-4768-88AD-8BF59DFAB5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4" name="Line 1">
          <a:extLst>
            <a:ext uri="{FF2B5EF4-FFF2-40B4-BE49-F238E27FC236}">
              <a16:creationId xmlns:a16="http://schemas.microsoft.com/office/drawing/2014/main" id="{4FC9D5BB-619B-40FD-9B2E-0F551FAD99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5" name="Line 1">
          <a:extLst>
            <a:ext uri="{FF2B5EF4-FFF2-40B4-BE49-F238E27FC236}">
              <a16:creationId xmlns:a16="http://schemas.microsoft.com/office/drawing/2014/main" id="{3DF6D35F-99FA-4F15-9BC5-C4E98848C9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6" name="Line 1">
          <a:extLst>
            <a:ext uri="{FF2B5EF4-FFF2-40B4-BE49-F238E27FC236}">
              <a16:creationId xmlns:a16="http://schemas.microsoft.com/office/drawing/2014/main" id="{2C4FA217-5282-4C17-94BE-255048522C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7" name="Line 1">
          <a:extLst>
            <a:ext uri="{FF2B5EF4-FFF2-40B4-BE49-F238E27FC236}">
              <a16:creationId xmlns:a16="http://schemas.microsoft.com/office/drawing/2014/main" id="{571FE8F0-AD10-4867-9334-A0EC09278D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8" name="Line 1">
          <a:extLst>
            <a:ext uri="{FF2B5EF4-FFF2-40B4-BE49-F238E27FC236}">
              <a16:creationId xmlns:a16="http://schemas.microsoft.com/office/drawing/2014/main" id="{1C48AB4C-712F-4879-8EA8-682C88AC0E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9" name="Line 1">
          <a:extLst>
            <a:ext uri="{FF2B5EF4-FFF2-40B4-BE49-F238E27FC236}">
              <a16:creationId xmlns:a16="http://schemas.microsoft.com/office/drawing/2014/main" id="{EE6E4F33-DAF9-44EA-BE4C-B719348A92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0" name="Line 1">
          <a:extLst>
            <a:ext uri="{FF2B5EF4-FFF2-40B4-BE49-F238E27FC236}">
              <a16:creationId xmlns:a16="http://schemas.microsoft.com/office/drawing/2014/main" id="{AD710075-1949-4F07-BAB6-A37FD55D92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1" name="Line 1">
          <a:extLst>
            <a:ext uri="{FF2B5EF4-FFF2-40B4-BE49-F238E27FC236}">
              <a16:creationId xmlns:a16="http://schemas.microsoft.com/office/drawing/2014/main" id="{5A517D6A-70A3-4965-91B7-BA9BBA477E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2" name="Line 1">
          <a:extLst>
            <a:ext uri="{FF2B5EF4-FFF2-40B4-BE49-F238E27FC236}">
              <a16:creationId xmlns:a16="http://schemas.microsoft.com/office/drawing/2014/main" id="{58661711-E17D-4071-8D6E-1FE259D23F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3" name="Line 1">
          <a:extLst>
            <a:ext uri="{FF2B5EF4-FFF2-40B4-BE49-F238E27FC236}">
              <a16:creationId xmlns:a16="http://schemas.microsoft.com/office/drawing/2014/main" id="{FB4FDA17-AD8A-4FD4-9C1C-06AA3358B5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4" name="Line 1">
          <a:extLst>
            <a:ext uri="{FF2B5EF4-FFF2-40B4-BE49-F238E27FC236}">
              <a16:creationId xmlns:a16="http://schemas.microsoft.com/office/drawing/2014/main" id="{38F99020-E8E5-4C90-BA00-FC73E9D7C9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5" name="Line 1">
          <a:extLst>
            <a:ext uri="{FF2B5EF4-FFF2-40B4-BE49-F238E27FC236}">
              <a16:creationId xmlns:a16="http://schemas.microsoft.com/office/drawing/2014/main" id="{7853F0FF-5B8C-4C5B-9C01-EE90AF4202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6" name="Line 1">
          <a:extLst>
            <a:ext uri="{FF2B5EF4-FFF2-40B4-BE49-F238E27FC236}">
              <a16:creationId xmlns:a16="http://schemas.microsoft.com/office/drawing/2014/main" id="{00DCD605-B826-4A7C-AE2C-D1D7AE4559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7" name="Line 1">
          <a:extLst>
            <a:ext uri="{FF2B5EF4-FFF2-40B4-BE49-F238E27FC236}">
              <a16:creationId xmlns:a16="http://schemas.microsoft.com/office/drawing/2014/main" id="{B76DCE82-3230-4ACE-9E07-7289E2349E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8" name="Line 1">
          <a:extLst>
            <a:ext uri="{FF2B5EF4-FFF2-40B4-BE49-F238E27FC236}">
              <a16:creationId xmlns:a16="http://schemas.microsoft.com/office/drawing/2014/main" id="{D704F958-2E86-498C-A1E0-AC8B315CD7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9" name="Line 1">
          <a:extLst>
            <a:ext uri="{FF2B5EF4-FFF2-40B4-BE49-F238E27FC236}">
              <a16:creationId xmlns:a16="http://schemas.microsoft.com/office/drawing/2014/main" id="{BCBBA6EB-04C1-4EB3-805C-DD63B004F3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4B7919E9-CD88-4153-97B0-92717F4B5F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1" name="Line 1">
          <a:extLst>
            <a:ext uri="{FF2B5EF4-FFF2-40B4-BE49-F238E27FC236}">
              <a16:creationId xmlns:a16="http://schemas.microsoft.com/office/drawing/2014/main" id="{B73B129B-AB9D-4D8C-8AC2-42BBE3D6E5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2" name="Line 1">
          <a:extLst>
            <a:ext uri="{FF2B5EF4-FFF2-40B4-BE49-F238E27FC236}">
              <a16:creationId xmlns:a16="http://schemas.microsoft.com/office/drawing/2014/main" id="{F1A3B08C-DE0F-414C-8A3C-BF99470C82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3" name="Line 1">
          <a:extLst>
            <a:ext uri="{FF2B5EF4-FFF2-40B4-BE49-F238E27FC236}">
              <a16:creationId xmlns:a16="http://schemas.microsoft.com/office/drawing/2014/main" id="{233B77B6-ABB5-4B9C-8EE6-E1BCAF3ECA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4" name="Line 1">
          <a:extLst>
            <a:ext uri="{FF2B5EF4-FFF2-40B4-BE49-F238E27FC236}">
              <a16:creationId xmlns:a16="http://schemas.microsoft.com/office/drawing/2014/main" id="{EC39F8EA-D32B-429A-8325-DFCDF4F68F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5" name="Line 1">
          <a:extLst>
            <a:ext uri="{FF2B5EF4-FFF2-40B4-BE49-F238E27FC236}">
              <a16:creationId xmlns:a16="http://schemas.microsoft.com/office/drawing/2014/main" id="{AF9DF250-CC93-4E82-9317-8370C4EDC6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6" name="Line 1">
          <a:extLst>
            <a:ext uri="{FF2B5EF4-FFF2-40B4-BE49-F238E27FC236}">
              <a16:creationId xmlns:a16="http://schemas.microsoft.com/office/drawing/2014/main" id="{A3DC2001-776F-4340-B32D-9D324D0037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7" name="Line 1">
          <a:extLst>
            <a:ext uri="{FF2B5EF4-FFF2-40B4-BE49-F238E27FC236}">
              <a16:creationId xmlns:a16="http://schemas.microsoft.com/office/drawing/2014/main" id="{0475AB26-5547-4F56-A466-348B18791D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8" name="Line 1">
          <a:extLst>
            <a:ext uri="{FF2B5EF4-FFF2-40B4-BE49-F238E27FC236}">
              <a16:creationId xmlns:a16="http://schemas.microsoft.com/office/drawing/2014/main" id="{57B72C30-B184-43D8-9FB4-EA6ECB7419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9" name="Line 1">
          <a:extLst>
            <a:ext uri="{FF2B5EF4-FFF2-40B4-BE49-F238E27FC236}">
              <a16:creationId xmlns:a16="http://schemas.microsoft.com/office/drawing/2014/main" id="{69B1405D-D951-45EF-A7D6-D0583A7934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0" name="Line 1">
          <a:extLst>
            <a:ext uri="{FF2B5EF4-FFF2-40B4-BE49-F238E27FC236}">
              <a16:creationId xmlns:a16="http://schemas.microsoft.com/office/drawing/2014/main" id="{CCA83230-ABAC-4AE0-8C8F-C9BBD3C162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1" name="Line 1">
          <a:extLst>
            <a:ext uri="{FF2B5EF4-FFF2-40B4-BE49-F238E27FC236}">
              <a16:creationId xmlns:a16="http://schemas.microsoft.com/office/drawing/2014/main" id="{17B1153F-FD65-4EFF-A406-42E33D49FA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2" name="Line 1">
          <a:extLst>
            <a:ext uri="{FF2B5EF4-FFF2-40B4-BE49-F238E27FC236}">
              <a16:creationId xmlns:a16="http://schemas.microsoft.com/office/drawing/2014/main" id="{B3B08288-381C-46E4-89C4-1BD9F11CC0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3" name="Line 1">
          <a:extLst>
            <a:ext uri="{FF2B5EF4-FFF2-40B4-BE49-F238E27FC236}">
              <a16:creationId xmlns:a16="http://schemas.microsoft.com/office/drawing/2014/main" id="{136DBD6A-63E1-4585-9BE7-37379BC1D4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4" name="Line 1">
          <a:extLst>
            <a:ext uri="{FF2B5EF4-FFF2-40B4-BE49-F238E27FC236}">
              <a16:creationId xmlns:a16="http://schemas.microsoft.com/office/drawing/2014/main" id="{C0D5B0F4-28D5-48EF-8329-FB6D8A11B3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5" name="Line 1">
          <a:extLst>
            <a:ext uri="{FF2B5EF4-FFF2-40B4-BE49-F238E27FC236}">
              <a16:creationId xmlns:a16="http://schemas.microsoft.com/office/drawing/2014/main" id="{287FD1DD-730B-46E2-92CD-7B98C73CEA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6" name="Line 1">
          <a:extLst>
            <a:ext uri="{FF2B5EF4-FFF2-40B4-BE49-F238E27FC236}">
              <a16:creationId xmlns:a16="http://schemas.microsoft.com/office/drawing/2014/main" id="{A87F8B0A-EF5E-4AB9-8ED1-FFA28F5F41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7" name="Line 1">
          <a:extLst>
            <a:ext uri="{FF2B5EF4-FFF2-40B4-BE49-F238E27FC236}">
              <a16:creationId xmlns:a16="http://schemas.microsoft.com/office/drawing/2014/main" id="{7BAB5231-4F94-4A36-A9D8-2BDA29355A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8" name="Line 1">
          <a:extLst>
            <a:ext uri="{FF2B5EF4-FFF2-40B4-BE49-F238E27FC236}">
              <a16:creationId xmlns:a16="http://schemas.microsoft.com/office/drawing/2014/main" id="{DF150D13-60D4-414B-A71F-4A246E6020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9" name="Line 1">
          <a:extLst>
            <a:ext uri="{FF2B5EF4-FFF2-40B4-BE49-F238E27FC236}">
              <a16:creationId xmlns:a16="http://schemas.microsoft.com/office/drawing/2014/main" id="{3767E0D8-46AC-4258-B108-164F5334D1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0" name="Line 1">
          <a:extLst>
            <a:ext uri="{FF2B5EF4-FFF2-40B4-BE49-F238E27FC236}">
              <a16:creationId xmlns:a16="http://schemas.microsoft.com/office/drawing/2014/main" id="{AC2C5622-4474-4D94-9142-5534258110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1" name="Line 1">
          <a:extLst>
            <a:ext uri="{FF2B5EF4-FFF2-40B4-BE49-F238E27FC236}">
              <a16:creationId xmlns:a16="http://schemas.microsoft.com/office/drawing/2014/main" id="{7B514689-B5E6-4873-835A-89B3F8F9E6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2" name="Line 1">
          <a:extLst>
            <a:ext uri="{FF2B5EF4-FFF2-40B4-BE49-F238E27FC236}">
              <a16:creationId xmlns:a16="http://schemas.microsoft.com/office/drawing/2014/main" id="{6F99EFC4-21B6-4907-8997-8F71E080AB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3" name="Line 1">
          <a:extLst>
            <a:ext uri="{FF2B5EF4-FFF2-40B4-BE49-F238E27FC236}">
              <a16:creationId xmlns:a16="http://schemas.microsoft.com/office/drawing/2014/main" id="{2EFA3D70-4295-4367-9111-88DC96AEC8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4" name="Line 1">
          <a:extLst>
            <a:ext uri="{FF2B5EF4-FFF2-40B4-BE49-F238E27FC236}">
              <a16:creationId xmlns:a16="http://schemas.microsoft.com/office/drawing/2014/main" id="{D2F3E270-6957-4B9F-BBCD-D23ED553CA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5" name="Line 1">
          <a:extLst>
            <a:ext uri="{FF2B5EF4-FFF2-40B4-BE49-F238E27FC236}">
              <a16:creationId xmlns:a16="http://schemas.microsoft.com/office/drawing/2014/main" id="{3F4C695A-6455-4248-B821-64F99E752E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6" name="Line 1">
          <a:extLst>
            <a:ext uri="{FF2B5EF4-FFF2-40B4-BE49-F238E27FC236}">
              <a16:creationId xmlns:a16="http://schemas.microsoft.com/office/drawing/2014/main" id="{5E40FFA3-3272-45D0-AE89-2BF191E001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7" name="Line 1">
          <a:extLst>
            <a:ext uri="{FF2B5EF4-FFF2-40B4-BE49-F238E27FC236}">
              <a16:creationId xmlns:a16="http://schemas.microsoft.com/office/drawing/2014/main" id="{23943E96-B347-46B7-BBD5-B23CD035B2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8" name="Line 1">
          <a:extLst>
            <a:ext uri="{FF2B5EF4-FFF2-40B4-BE49-F238E27FC236}">
              <a16:creationId xmlns:a16="http://schemas.microsoft.com/office/drawing/2014/main" id="{59406253-2576-43F6-930C-D29E93E01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9" name="Line 1">
          <a:extLst>
            <a:ext uri="{FF2B5EF4-FFF2-40B4-BE49-F238E27FC236}">
              <a16:creationId xmlns:a16="http://schemas.microsoft.com/office/drawing/2014/main" id="{B5A33D1E-0F83-4AA7-ACC8-806D9A04F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0" name="Line 1">
          <a:extLst>
            <a:ext uri="{FF2B5EF4-FFF2-40B4-BE49-F238E27FC236}">
              <a16:creationId xmlns:a16="http://schemas.microsoft.com/office/drawing/2014/main" id="{9C587F5E-C584-4BD2-97F4-B0B6E98CE5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1" name="Line 1">
          <a:extLst>
            <a:ext uri="{FF2B5EF4-FFF2-40B4-BE49-F238E27FC236}">
              <a16:creationId xmlns:a16="http://schemas.microsoft.com/office/drawing/2014/main" id="{81BA671A-2916-4480-A2DD-A2C18578EE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2" name="Line 1">
          <a:extLst>
            <a:ext uri="{FF2B5EF4-FFF2-40B4-BE49-F238E27FC236}">
              <a16:creationId xmlns:a16="http://schemas.microsoft.com/office/drawing/2014/main" id="{EA128A94-1B28-4DD4-BE9B-F63F10268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3" name="Line 1">
          <a:extLst>
            <a:ext uri="{FF2B5EF4-FFF2-40B4-BE49-F238E27FC236}">
              <a16:creationId xmlns:a16="http://schemas.microsoft.com/office/drawing/2014/main" id="{A34B9F7A-41D8-4C5A-AB2F-2EDEC0C6E8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4" name="Line 1">
          <a:extLst>
            <a:ext uri="{FF2B5EF4-FFF2-40B4-BE49-F238E27FC236}">
              <a16:creationId xmlns:a16="http://schemas.microsoft.com/office/drawing/2014/main" id="{ACC4E93B-123C-4E13-AE0F-43256FDD8F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C89ACD58-BC74-453E-BCBD-447E6836DD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6" name="Line 1">
          <a:extLst>
            <a:ext uri="{FF2B5EF4-FFF2-40B4-BE49-F238E27FC236}">
              <a16:creationId xmlns:a16="http://schemas.microsoft.com/office/drawing/2014/main" id="{723F9161-4EEA-49BA-93E3-5BCA282169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7" name="Line 1">
          <a:extLst>
            <a:ext uri="{FF2B5EF4-FFF2-40B4-BE49-F238E27FC236}">
              <a16:creationId xmlns:a16="http://schemas.microsoft.com/office/drawing/2014/main" id="{D29544F8-6970-46B1-BB18-619525855D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8" name="Line 1">
          <a:extLst>
            <a:ext uri="{FF2B5EF4-FFF2-40B4-BE49-F238E27FC236}">
              <a16:creationId xmlns:a16="http://schemas.microsoft.com/office/drawing/2014/main" id="{F42094E9-E9A5-44CA-AE3E-31A7BF20BC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9" name="Line 1">
          <a:extLst>
            <a:ext uri="{FF2B5EF4-FFF2-40B4-BE49-F238E27FC236}">
              <a16:creationId xmlns:a16="http://schemas.microsoft.com/office/drawing/2014/main" id="{6B77CFEF-DEEA-41FF-BF90-9B94F0997B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0" name="Line 1">
          <a:extLst>
            <a:ext uri="{FF2B5EF4-FFF2-40B4-BE49-F238E27FC236}">
              <a16:creationId xmlns:a16="http://schemas.microsoft.com/office/drawing/2014/main" id="{65B2A2A2-DA50-49CE-B91E-73CFA43DCE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1" name="Line 1">
          <a:extLst>
            <a:ext uri="{FF2B5EF4-FFF2-40B4-BE49-F238E27FC236}">
              <a16:creationId xmlns:a16="http://schemas.microsoft.com/office/drawing/2014/main" id="{28FC5F20-F605-4335-9B59-5B0B5425D0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2" name="Line 1">
          <a:extLst>
            <a:ext uri="{FF2B5EF4-FFF2-40B4-BE49-F238E27FC236}">
              <a16:creationId xmlns:a16="http://schemas.microsoft.com/office/drawing/2014/main" id="{7FF35D30-A308-41F4-A46B-56B030708A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3" name="Line 1">
          <a:extLst>
            <a:ext uri="{FF2B5EF4-FFF2-40B4-BE49-F238E27FC236}">
              <a16:creationId xmlns:a16="http://schemas.microsoft.com/office/drawing/2014/main" id="{C3DC5AB0-1C8B-403E-8780-EFC40DA184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4" name="Line 1">
          <a:extLst>
            <a:ext uri="{FF2B5EF4-FFF2-40B4-BE49-F238E27FC236}">
              <a16:creationId xmlns:a16="http://schemas.microsoft.com/office/drawing/2014/main" id="{8EB3FDB5-D4D9-4A76-8D28-772E876158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5" name="Line 1">
          <a:extLst>
            <a:ext uri="{FF2B5EF4-FFF2-40B4-BE49-F238E27FC236}">
              <a16:creationId xmlns:a16="http://schemas.microsoft.com/office/drawing/2014/main" id="{F68B8C1D-154C-4F82-B5E7-46C64600F5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6" name="Line 1">
          <a:extLst>
            <a:ext uri="{FF2B5EF4-FFF2-40B4-BE49-F238E27FC236}">
              <a16:creationId xmlns:a16="http://schemas.microsoft.com/office/drawing/2014/main" id="{360CA1C1-1CF6-4B53-9356-91ABE8B3D0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7" name="Line 1">
          <a:extLst>
            <a:ext uri="{FF2B5EF4-FFF2-40B4-BE49-F238E27FC236}">
              <a16:creationId xmlns:a16="http://schemas.microsoft.com/office/drawing/2014/main" id="{EC242CF8-1A7D-4E37-9B5A-6937B15DEA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8" name="Line 1">
          <a:extLst>
            <a:ext uri="{FF2B5EF4-FFF2-40B4-BE49-F238E27FC236}">
              <a16:creationId xmlns:a16="http://schemas.microsoft.com/office/drawing/2014/main" id="{AB9122B9-E80B-475E-9846-78F859FF28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9" name="Line 1">
          <a:extLst>
            <a:ext uri="{FF2B5EF4-FFF2-40B4-BE49-F238E27FC236}">
              <a16:creationId xmlns:a16="http://schemas.microsoft.com/office/drawing/2014/main" id="{B5E16099-D7D0-4B6D-9053-8F0583D66E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0" name="Line 1">
          <a:extLst>
            <a:ext uri="{FF2B5EF4-FFF2-40B4-BE49-F238E27FC236}">
              <a16:creationId xmlns:a16="http://schemas.microsoft.com/office/drawing/2014/main" id="{521F1850-C355-4355-B4AA-DD3E65E495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1" name="Line 1">
          <a:extLst>
            <a:ext uri="{FF2B5EF4-FFF2-40B4-BE49-F238E27FC236}">
              <a16:creationId xmlns:a16="http://schemas.microsoft.com/office/drawing/2014/main" id="{8A3FC7D6-2DAB-4E0B-A93A-6292A780E1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2" name="Line 1">
          <a:extLst>
            <a:ext uri="{FF2B5EF4-FFF2-40B4-BE49-F238E27FC236}">
              <a16:creationId xmlns:a16="http://schemas.microsoft.com/office/drawing/2014/main" id="{7046E3B7-3AA7-4E5B-A598-61654BD238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3" name="Line 1">
          <a:extLst>
            <a:ext uri="{FF2B5EF4-FFF2-40B4-BE49-F238E27FC236}">
              <a16:creationId xmlns:a16="http://schemas.microsoft.com/office/drawing/2014/main" id="{B2A8517F-0595-423F-B44E-DAC14888E4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4" name="Line 1">
          <a:extLst>
            <a:ext uri="{FF2B5EF4-FFF2-40B4-BE49-F238E27FC236}">
              <a16:creationId xmlns:a16="http://schemas.microsoft.com/office/drawing/2014/main" id="{D8FDD3FA-F0B8-4411-9DED-88BD2D4602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5" name="Line 1">
          <a:extLst>
            <a:ext uri="{FF2B5EF4-FFF2-40B4-BE49-F238E27FC236}">
              <a16:creationId xmlns:a16="http://schemas.microsoft.com/office/drawing/2014/main" id="{6851C6A6-CAD5-4E98-8797-114D5C0A56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6" name="Line 1">
          <a:extLst>
            <a:ext uri="{FF2B5EF4-FFF2-40B4-BE49-F238E27FC236}">
              <a16:creationId xmlns:a16="http://schemas.microsoft.com/office/drawing/2014/main" id="{D15DD989-1F90-4242-8AE0-87935611F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7" name="Line 1">
          <a:extLst>
            <a:ext uri="{FF2B5EF4-FFF2-40B4-BE49-F238E27FC236}">
              <a16:creationId xmlns:a16="http://schemas.microsoft.com/office/drawing/2014/main" id="{87454ED4-C9FB-4A1B-96B2-3A9ADAA62E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8" name="Line 1">
          <a:extLst>
            <a:ext uri="{FF2B5EF4-FFF2-40B4-BE49-F238E27FC236}">
              <a16:creationId xmlns:a16="http://schemas.microsoft.com/office/drawing/2014/main" id="{F3E1A5FC-572E-4FB5-AF35-81B990A951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9" name="Line 1">
          <a:extLst>
            <a:ext uri="{FF2B5EF4-FFF2-40B4-BE49-F238E27FC236}">
              <a16:creationId xmlns:a16="http://schemas.microsoft.com/office/drawing/2014/main" id="{DF03DB69-E482-4364-B273-55D83A10FF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0" name="Line 1">
          <a:extLst>
            <a:ext uri="{FF2B5EF4-FFF2-40B4-BE49-F238E27FC236}">
              <a16:creationId xmlns:a16="http://schemas.microsoft.com/office/drawing/2014/main" id="{A3B0962E-5A5A-405A-AA90-3439914A1A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1" name="Line 1">
          <a:extLst>
            <a:ext uri="{FF2B5EF4-FFF2-40B4-BE49-F238E27FC236}">
              <a16:creationId xmlns:a16="http://schemas.microsoft.com/office/drawing/2014/main" id="{88AA6154-F07A-4926-A16D-43D24A1235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2" name="Line 1">
          <a:extLst>
            <a:ext uri="{FF2B5EF4-FFF2-40B4-BE49-F238E27FC236}">
              <a16:creationId xmlns:a16="http://schemas.microsoft.com/office/drawing/2014/main" id="{88D7E12C-7493-4093-819F-F7E9EDCFCA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3" name="Line 1">
          <a:extLst>
            <a:ext uri="{FF2B5EF4-FFF2-40B4-BE49-F238E27FC236}">
              <a16:creationId xmlns:a16="http://schemas.microsoft.com/office/drawing/2014/main" id="{AA93BC7E-219B-4212-8596-C1FAD602E0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4" name="Line 1">
          <a:extLst>
            <a:ext uri="{FF2B5EF4-FFF2-40B4-BE49-F238E27FC236}">
              <a16:creationId xmlns:a16="http://schemas.microsoft.com/office/drawing/2014/main" id="{982AF744-AC50-46EC-9E95-118C4D6425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DD469B2C-55BA-4AB2-AF92-0F3B71D7B8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6" name="Line 1">
          <a:extLst>
            <a:ext uri="{FF2B5EF4-FFF2-40B4-BE49-F238E27FC236}">
              <a16:creationId xmlns:a16="http://schemas.microsoft.com/office/drawing/2014/main" id="{FCED1A42-8FBF-493B-9B54-22D6B61319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7" name="Line 1">
          <a:extLst>
            <a:ext uri="{FF2B5EF4-FFF2-40B4-BE49-F238E27FC236}">
              <a16:creationId xmlns:a16="http://schemas.microsoft.com/office/drawing/2014/main" id="{8D013170-3326-4F85-852A-B5FF3DDF88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8" name="Line 1">
          <a:extLst>
            <a:ext uri="{FF2B5EF4-FFF2-40B4-BE49-F238E27FC236}">
              <a16:creationId xmlns:a16="http://schemas.microsoft.com/office/drawing/2014/main" id="{0ECB1E7F-0663-4CC4-BCE4-27152F8C4D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9" name="Line 1">
          <a:extLst>
            <a:ext uri="{FF2B5EF4-FFF2-40B4-BE49-F238E27FC236}">
              <a16:creationId xmlns:a16="http://schemas.microsoft.com/office/drawing/2014/main" id="{41401E22-8D99-4E34-B3DB-AB91DBFEF3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0" name="Line 1">
          <a:extLst>
            <a:ext uri="{FF2B5EF4-FFF2-40B4-BE49-F238E27FC236}">
              <a16:creationId xmlns:a16="http://schemas.microsoft.com/office/drawing/2014/main" id="{7B377EBD-079A-4ED8-8F37-98D9D7543E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1" name="Line 1">
          <a:extLst>
            <a:ext uri="{FF2B5EF4-FFF2-40B4-BE49-F238E27FC236}">
              <a16:creationId xmlns:a16="http://schemas.microsoft.com/office/drawing/2014/main" id="{B9638DC0-D150-4F44-8318-484115FA04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2" name="Line 1">
          <a:extLst>
            <a:ext uri="{FF2B5EF4-FFF2-40B4-BE49-F238E27FC236}">
              <a16:creationId xmlns:a16="http://schemas.microsoft.com/office/drawing/2014/main" id="{438A960B-8814-48CA-8E91-73A40144E9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3" name="Line 1">
          <a:extLst>
            <a:ext uri="{FF2B5EF4-FFF2-40B4-BE49-F238E27FC236}">
              <a16:creationId xmlns:a16="http://schemas.microsoft.com/office/drawing/2014/main" id="{4E3C2896-4530-4B08-A197-AD1F88B1B9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4" name="Line 1">
          <a:extLst>
            <a:ext uri="{FF2B5EF4-FFF2-40B4-BE49-F238E27FC236}">
              <a16:creationId xmlns:a16="http://schemas.microsoft.com/office/drawing/2014/main" id="{052336B1-8998-401C-902E-39305E35AC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5" name="Line 1">
          <a:extLst>
            <a:ext uri="{FF2B5EF4-FFF2-40B4-BE49-F238E27FC236}">
              <a16:creationId xmlns:a16="http://schemas.microsoft.com/office/drawing/2014/main" id="{23135D5D-F95F-4887-8180-FC368F0750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31ED6B84-B1D7-4743-8972-57C713C21D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AE0086F7-0AD7-426E-8300-FB2E4BD992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8" name="Line 1">
          <a:extLst>
            <a:ext uri="{FF2B5EF4-FFF2-40B4-BE49-F238E27FC236}">
              <a16:creationId xmlns:a16="http://schemas.microsoft.com/office/drawing/2014/main" id="{F4FADC0F-EAAA-4800-B34B-645E11DA89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9" name="Line 1">
          <a:extLst>
            <a:ext uri="{FF2B5EF4-FFF2-40B4-BE49-F238E27FC236}">
              <a16:creationId xmlns:a16="http://schemas.microsoft.com/office/drawing/2014/main" id="{9DAE474F-FA70-4E42-A75E-6714F7AA32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0" name="Line 1">
          <a:extLst>
            <a:ext uri="{FF2B5EF4-FFF2-40B4-BE49-F238E27FC236}">
              <a16:creationId xmlns:a16="http://schemas.microsoft.com/office/drawing/2014/main" id="{F9959360-689B-4772-B1C9-9ED6C420A4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1" name="Line 1">
          <a:extLst>
            <a:ext uri="{FF2B5EF4-FFF2-40B4-BE49-F238E27FC236}">
              <a16:creationId xmlns:a16="http://schemas.microsoft.com/office/drawing/2014/main" id="{44342CB6-29D0-460D-9AE8-CA80544CEB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2" name="Line 1">
          <a:extLst>
            <a:ext uri="{FF2B5EF4-FFF2-40B4-BE49-F238E27FC236}">
              <a16:creationId xmlns:a16="http://schemas.microsoft.com/office/drawing/2014/main" id="{12A46D20-A01D-495C-A125-F12701FE2E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3" name="Line 1">
          <a:extLst>
            <a:ext uri="{FF2B5EF4-FFF2-40B4-BE49-F238E27FC236}">
              <a16:creationId xmlns:a16="http://schemas.microsoft.com/office/drawing/2014/main" id="{9464105F-A43E-4330-9F19-679DCBF325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4" name="Line 1">
          <a:extLst>
            <a:ext uri="{FF2B5EF4-FFF2-40B4-BE49-F238E27FC236}">
              <a16:creationId xmlns:a16="http://schemas.microsoft.com/office/drawing/2014/main" id="{DB41A8D7-B8EF-49F5-B8CC-FA68883E1E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5" name="Line 1">
          <a:extLst>
            <a:ext uri="{FF2B5EF4-FFF2-40B4-BE49-F238E27FC236}">
              <a16:creationId xmlns:a16="http://schemas.microsoft.com/office/drawing/2014/main" id="{A0D3529F-E267-4918-A932-EE13815BBA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6" name="Line 1">
          <a:extLst>
            <a:ext uri="{FF2B5EF4-FFF2-40B4-BE49-F238E27FC236}">
              <a16:creationId xmlns:a16="http://schemas.microsoft.com/office/drawing/2014/main" id="{DF9EC70A-619F-490E-A4F7-97D33810FA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7" name="Line 1">
          <a:extLst>
            <a:ext uri="{FF2B5EF4-FFF2-40B4-BE49-F238E27FC236}">
              <a16:creationId xmlns:a16="http://schemas.microsoft.com/office/drawing/2014/main" id="{0FA6FA44-0B85-4547-919C-B2E172F9C6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8" name="Line 1">
          <a:extLst>
            <a:ext uri="{FF2B5EF4-FFF2-40B4-BE49-F238E27FC236}">
              <a16:creationId xmlns:a16="http://schemas.microsoft.com/office/drawing/2014/main" id="{7FCB1250-9B83-41AE-969B-0243F201E8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9" name="Line 1">
          <a:extLst>
            <a:ext uri="{FF2B5EF4-FFF2-40B4-BE49-F238E27FC236}">
              <a16:creationId xmlns:a16="http://schemas.microsoft.com/office/drawing/2014/main" id="{5C2C9A66-F293-4AAE-9E86-343EB1F8C1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0" name="Line 1">
          <a:extLst>
            <a:ext uri="{FF2B5EF4-FFF2-40B4-BE49-F238E27FC236}">
              <a16:creationId xmlns:a16="http://schemas.microsoft.com/office/drawing/2014/main" id="{8712191A-CD14-4A88-9440-613A90E831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0C00A4E4-6850-492D-8475-9D49318F5D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2" name="Line 1">
          <a:extLst>
            <a:ext uri="{FF2B5EF4-FFF2-40B4-BE49-F238E27FC236}">
              <a16:creationId xmlns:a16="http://schemas.microsoft.com/office/drawing/2014/main" id="{493122DD-27E2-442C-8877-8A397C0789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3" name="Line 1">
          <a:extLst>
            <a:ext uri="{FF2B5EF4-FFF2-40B4-BE49-F238E27FC236}">
              <a16:creationId xmlns:a16="http://schemas.microsoft.com/office/drawing/2014/main" id="{08E4CDA4-B8B3-4761-AE6A-3B53426D81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4" name="Line 1">
          <a:extLst>
            <a:ext uri="{FF2B5EF4-FFF2-40B4-BE49-F238E27FC236}">
              <a16:creationId xmlns:a16="http://schemas.microsoft.com/office/drawing/2014/main" id="{E07957C9-175A-40BB-9100-3CF418E392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5" name="Line 1">
          <a:extLst>
            <a:ext uri="{FF2B5EF4-FFF2-40B4-BE49-F238E27FC236}">
              <a16:creationId xmlns:a16="http://schemas.microsoft.com/office/drawing/2014/main" id="{4EAFA2B0-90FE-4906-9A42-9D08CF7B61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6" name="Line 1">
          <a:extLst>
            <a:ext uri="{FF2B5EF4-FFF2-40B4-BE49-F238E27FC236}">
              <a16:creationId xmlns:a16="http://schemas.microsoft.com/office/drawing/2014/main" id="{22D5FDEA-8688-420A-9799-F0D39BD67B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7" name="Line 1">
          <a:extLst>
            <a:ext uri="{FF2B5EF4-FFF2-40B4-BE49-F238E27FC236}">
              <a16:creationId xmlns:a16="http://schemas.microsoft.com/office/drawing/2014/main" id="{938695FE-C7E5-4381-BC2C-3D0E640DE4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8" name="Line 1">
          <a:extLst>
            <a:ext uri="{FF2B5EF4-FFF2-40B4-BE49-F238E27FC236}">
              <a16:creationId xmlns:a16="http://schemas.microsoft.com/office/drawing/2014/main" id="{7777E622-6BF3-40B0-B8BD-12B9176AE9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9" name="Line 1">
          <a:extLst>
            <a:ext uri="{FF2B5EF4-FFF2-40B4-BE49-F238E27FC236}">
              <a16:creationId xmlns:a16="http://schemas.microsoft.com/office/drawing/2014/main" id="{DA776E9F-8315-4AB2-9D56-3563D282A5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0" name="Line 1">
          <a:extLst>
            <a:ext uri="{FF2B5EF4-FFF2-40B4-BE49-F238E27FC236}">
              <a16:creationId xmlns:a16="http://schemas.microsoft.com/office/drawing/2014/main" id="{D2209F72-DA09-493D-8653-459F7B42AA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1" name="Line 1">
          <a:extLst>
            <a:ext uri="{FF2B5EF4-FFF2-40B4-BE49-F238E27FC236}">
              <a16:creationId xmlns:a16="http://schemas.microsoft.com/office/drawing/2014/main" id="{E6E5C4F4-5782-46F6-B0F5-3D6C3B89A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2" name="Line 1">
          <a:extLst>
            <a:ext uri="{FF2B5EF4-FFF2-40B4-BE49-F238E27FC236}">
              <a16:creationId xmlns:a16="http://schemas.microsoft.com/office/drawing/2014/main" id="{0D0219B8-B310-4C71-847A-998FC0A979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3" name="Line 1">
          <a:extLst>
            <a:ext uri="{FF2B5EF4-FFF2-40B4-BE49-F238E27FC236}">
              <a16:creationId xmlns:a16="http://schemas.microsoft.com/office/drawing/2014/main" id="{6D0FCD3A-E486-413D-A05F-E2AFF5782A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4" name="Line 1">
          <a:extLst>
            <a:ext uri="{FF2B5EF4-FFF2-40B4-BE49-F238E27FC236}">
              <a16:creationId xmlns:a16="http://schemas.microsoft.com/office/drawing/2014/main" id="{190650AF-9BD2-4E05-985C-1215875FF7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5" name="Line 1">
          <a:extLst>
            <a:ext uri="{FF2B5EF4-FFF2-40B4-BE49-F238E27FC236}">
              <a16:creationId xmlns:a16="http://schemas.microsoft.com/office/drawing/2014/main" id="{3F0E4954-2A4B-4A80-80D1-9A4C6B913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6" name="Line 1">
          <a:extLst>
            <a:ext uri="{FF2B5EF4-FFF2-40B4-BE49-F238E27FC236}">
              <a16:creationId xmlns:a16="http://schemas.microsoft.com/office/drawing/2014/main" id="{0FC14324-F6D5-431E-8766-B2DB4BA789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7" name="Line 1">
          <a:extLst>
            <a:ext uri="{FF2B5EF4-FFF2-40B4-BE49-F238E27FC236}">
              <a16:creationId xmlns:a16="http://schemas.microsoft.com/office/drawing/2014/main" id="{5218FD52-2F4F-4995-B880-B45BDB9F74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8" name="Line 1">
          <a:extLst>
            <a:ext uri="{FF2B5EF4-FFF2-40B4-BE49-F238E27FC236}">
              <a16:creationId xmlns:a16="http://schemas.microsoft.com/office/drawing/2014/main" id="{0A30E901-A125-45F3-A56F-F7F471AF2D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9" name="Line 1">
          <a:extLst>
            <a:ext uri="{FF2B5EF4-FFF2-40B4-BE49-F238E27FC236}">
              <a16:creationId xmlns:a16="http://schemas.microsoft.com/office/drawing/2014/main" id="{2CA25F9D-317A-4A81-90FB-5171C3A4AD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0" name="Line 1">
          <a:extLst>
            <a:ext uri="{FF2B5EF4-FFF2-40B4-BE49-F238E27FC236}">
              <a16:creationId xmlns:a16="http://schemas.microsoft.com/office/drawing/2014/main" id="{83AC4343-D1BE-4771-A0DC-CBBAD50846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1" name="Line 1">
          <a:extLst>
            <a:ext uri="{FF2B5EF4-FFF2-40B4-BE49-F238E27FC236}">
              <a16:creationId xmlns:a16="http://schemas.microsoft.com/office/drawing/2014/main" id="{3080D479-030C-4B5F-9CB2-B7F9E7C99E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2" name="Line 1">
          <a:extLst>
            <a:ext uri="{FF2B5EF4-FFF2-40B4-BE49-F238E27FC236}">
              <a16:creationId xmlns:a16="http://schemas.microsoft.com/office/drawing/2014/main" id="{27414EA0-6B95-4170-9774-F23EE8824F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3" name="Line 1">
          <a:extLst>
            <a:ext uri="{FF2B5EF4-FFF2-40B4-BE49-F238E27FC236}">
              <a16:creationId xmlns:a16="http://schemas.microsoft.com/office/drawing/2014/main" id="{10A30C65-7085-44D7-97A5-2006EB5667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4" name="Line 1">
          <a:extLst>
            <a:ext uri="{FF2B5EF4-FFF2-40B4-BE49-F238E27FC236}">
              <a16:creationId xmlns:a16="http://schemas.microsoft.com/office/drawing/2014/main" id="{9C7B410D-DB39-44C6-A9D4-08C4F89507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5" name="Line 1">
          <a:extLst>
            <a:ext uri="{FF2B5EF4-FFF2-40B4-BE49-F238E27FC236}">
              <a16:creationId xmlns:a16="http://schemas.microsoft.com/office/drawing/2014/main" id="{0938BDED-9925-4F4A-8AC4-3346E25D1E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6" name="Line 1">
          <a:extLst>
            <a:ext uri="{FF2B5EF4-FFF2-40B4-BE49-F238E27FC236}">
              <a16:creationId xmlns:a16="http://schemas.microsoft.com/office/drawing/2014/main" id="{DC6728A4-3DCD-430D-8841-18713C8DA6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7" name="Line 1">
          <a:extLst>
            <a:ext uri="{FF2B5EF4-FFF2-40B4-BE49-F238E27FC236}">
              <a16:creationId xmlns:a16="http://schemas.microsoft.com/office/drawing/2014/main" id="{9FB19A15-1D1C-4301-B90C-0360B24B57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8" name="Line 1">
          <a:extLst>
            <a:ext uri="{FF2B5EF4-FFF2-40B4-BE49-F238E27FC236}">
              <a16:creationId xmlns:a16="http://schemas.microsoft.com/office/drawing/2014/main" id="{BED034D9-65BF-489E-91DB-C04751C313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9" name="Line 1">
          <a:extLst>
            <a:ext uri="{FF2B5EF4-FFF2-40B4-BE49-F238E27FC236}">
              <a16:creationId xmlns:a16="http://schemas.microsoft.com/office/drawing/2014/main" id="{92AA36BA-1EBF-44B9-A447-A9C74917A2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0" name="Line 1">
          <a:extLst>
            <a:ext uri="{FF2B5EF4-FFF2-40B4-BE49-F238E27FC236}">
              <a16:creationId xmlns:a16="http://schemas.microsoft.com/office/drawing/2014/main" id="{4CAAE881-E2CD-4F0A-BDBA-68C1D7905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1" name="Line 1">
          <a:extLst>
            <a:ext uri="{FF2B5EF4-FFF2-40B4-BE49-F238E27FC236}">
              <a16:creationId xmlns:a16="http://schemas.microsoft.com/office/drawing/2014/main" id="{7EA3AD9F-DB1B-422D-8F7C-1D6D4CE650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2" name="Line 1">
          <a:extLst>
            <a:ext uri="{FF2B5EF4-FFF2-40B4-BE49-F238E27FC236}">
              <a16:creationId xmlns:a16="http://schemas.microsoft.com/office/drawing/2014/main" id="{FFBEDAEE-3F35-4838-9176-7066FA86BD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3" name="Line 1">
          <a:extLst>
            <a:ext uri="{FF2B5EF4-FFF2-40B4-BE49-F238E27FC236}">
              <a16:creationId xmlns:a16="http://schemas.microsoft.com/office/drawing/2014/main" id="{B3B6A49B-CB7E-43BF-AE39-87EA5A1106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4" name="Line 1">
          <a:extLst>
            <a:ext uri="{FF2B5EF4-FFF2-40B4-BE49-F238E27FC236}">
              <a16:creationId xmlns:a16="http://schemas.microsoft.com/office/drawing/2014/main" id="{C9F6B8F1-2DF2-48C0-89A7-3DE41A2C71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5" name="Line 1">
          <a:extLst>
            <a:ext uri="{FF2B5EF4-FFF2-40B4-BE49-F238E27FC236}">
              <a16:creationId xmlns:a16="http://schemas.microsoft.com/office/drawing/2014/main" id="{2F2B5E0B-A586-4988-80EC-155831B48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6" name="Line 1">
          <a:extLst>
            <a:ext uri="{FF2B5EF4-FFF2-40B4-BE49-F238E27FC236}">
              <a16:creationId xmlns:a16="http://schemas.microsoft.com/office/drawing/2014/main" id="{ED15575F-C0D2-459F-914B-1E5D697480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7" name="Line 1">
          <a:extLst>
            <a:ext uri="{FF2B5EF4-FFF2-40B4-BE49-F238E27FC236}">
              <a16:creationId xmlns:a16="http://schemas.microsoft.com/office/drawing/2014/main" id="{84E2D7D3-B1C0-4B4B-A28B-2B49591ED0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8" name="Line 1">
          <a:extLst>
            <a:ext uri="{FF2B5EF4-FFF2-40B4-BE49-F238E27FC236}">
              <a16:creationId xmlns:a16="http://schemas.microsoft.com/office/drawing/2014/main" id="{3D35F89F-6F43-44EF-8369-BBBF0CA08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9" name="Line 1">
          <a:extLst>
            <a:ext uri="{FF2B5EF4-FFF2-40B4-BE49-F238E27FC236}">
              <a16:creationId xmlns:a16="http://schemas.microsoft.com/office/drawing/2014/main" id="{27A4A6CF-ADBD-4BB0-AF64-8DDC7DDEF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0" name="Line 1">
          <a:extLst>
            <a:ext uri="{FF2B5EF4-FFF2-40B4-BE49-F238E27FC236}">
              <a16:creationId xmlns:a16="http://schemas.microsoft.com/office/drawing/2014/main" id="{7618BB0D-2C79-475D-9DDA-ED328AECCB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1" name="Line 1">
          <a:extLst>
            <a:ext uri="{FF2B5EF4-FFF2-40B4-BE49-F238E27FC236}">
              <a16:creationId xmlns:a16="http://schemas.microsoft.com/office/drawing/2014/main" id="{51C2E525-D175-4094-AD9A-EC95B6A470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2" name="Line 1">
          <a:extLst>
            <a:ext uri="{FF2B5EF4-FFF2-40B4-BE49-F238E27FC236}">
              <a16:creationId xmlns:a16="http://schemas.microsoft.com/office/drawing/2014/main" id="{35F0A7E6-E6C8-4826-929C-3440B226C1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3" name="Line 1">
          <a:extLst>
            <a:ext uri="{FF2B5EF4-FFF2-40B4-BE49-F238E27FC236}">
              <a16:creationId xmlns:a16="http://schemas.microsoft.com/office/drawing/2014/main" id="{215F0B20-65BF-476F-B5BC-0C6FE50DD2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4" name="Line 1">
          <a:extLst>
            <a:ext uri="{FF2B5EF4-FFF2-40B4-BE49-F238E27FC236}">
              <a16:creationId xmlns:a16="http://schemas.microsoft.com/office/drawing/2014/main" id="{7B2085C3-2E07-4701-A15F-2C2C0BD2DB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5" name="Line 1">
          <a:extLst>
            <a:ext uri="{FF2B5EF4-FFF2-40B4-BE49-F238E27FC236}">
              <a16:creationId xmlns:a16="http://schemas.microsoft.com/office/drawing/2014/main" id="{397A598A-9CB7-4398-9DA0-87C1348195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6" name="Line 1">
          <a:extLst>
            <a:ext uri="{FF2B5EF4-FFF2-40B4-BE49-F238E27FC236}">
              <a16:creationId xmlns:a16="http://schemas.microsoft.com/office/drawing/2014/main" id="{E49AB65C-C9A4-493F-BDE9-0AB2A8B147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7" name="Line 1">
          <a:extLst>
            <a:ext uri="{FF2B5EF4-FFF2-40B4-BE49-F238E27FC236}">
              <a16:creationId xmlns:a16="http://schemas.microsoft.com/office/drawing/2014/main" id="{A2F43B48-50BA-44B0-8F8B-81D32974A9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8" name="Line 1">
          <a:extLst>
            <a:ext uri="{FF2B5EF4-FFF2-40B4-BE49-F238E27FC236}">
              <a16:creationId xmlns:a16="http://schemas.microsoft.com/office/drawing/2014/main" id="{4F96C20B-F6B5-4CED-BC97-05A4CB6AD9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9" name="Line 1">
          <a:extLst>
            <a:ext uri="{FF2B5EF4-FFF2-40B4-BE49-F238E27FC236}">
              <a16:creationId xmlns:a16="http://schemas.microsoft.com/office/drawing/2014/main" id="{4FC743A5-430C-4DB7-87D6-56AF6FC6E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0" name="Line 1">
          <a:extLst>
            <a:ext uri="{FF2B5EF4-FFF2-40B4-BE49-F238E27FC236}">
              <a16:creationId xmlns:a16="http://schemas.microsoft.com/office/drawing/2014/main" id="{88F35008-2061-4052-917D-76218B679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1" name="Line 1">
          <a:extLst>
            <a:ext uri="{FF2B5EF4-FFF2-40B4-BE49-F238E27FC236}">
              <a16:creationId xmlns:a16="http://schemas.microsoft.com/office/drawing/2014/main" id="{FA11EBFE-D3CC-46CD-A1B6-5F99725AC6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2" name="Line 1">
          <a:extLst>
            <a:ext uri="{FF2B5EF4-FFF2-40B4-BE49-F238E27FC236}">
              <a16:creationId xmlns:a16="http://schemas.microsoft.com/office/drawing/2014/main" id="{075138D7-EF7F-4CB0-AB9F-6B04C4C777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3" name="Line 1">
          <a:extLst>
            <a:ext uri="{FF2B5EF4-FFF2-40B4-BE49-F238E27FC236}">
              <a16:creationId xmlns:a16="http://schemas.microsoft.com/office/drawing/2014/main" id="{76DE51AC-FC63-458C-97E0-870FFE4C5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4" name="Line 1">
          <a:extLst>
            <a:ext uri="{FF2B5EF4-FFF2-40B4-BE49-F238E27FC236}">
              <a16:creationId xmlns:a16="http://schemas.microsoft.com/office/drawing/2014/main" id="{29880158-8151-4F02-9AD5-FAFDF58B53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5" name="Line 1">
          <a:extLst>
            <a:ext uri="{FF2B5EF4-FFF2-40B4-BE49-F238E27FC236}">
              <a16:creationId xmlns:a16="http://schemas.microsoft.com/office/drawing/2014/main" id="{687FD5CA-4D60-4369-A5A2-F0E8FCCB9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6" name="Line 1">
          <a:extLst>
            <a:ext uri="{FF2B5EF4-FFF2-40B4-BE49-F238E27FC236}">
              <a16:creationId xmlns:a16="http://schemas.microsoft.com/office/drawing/2014/main" id="{B38AE8B3-ECE0-4AAF-A62F-3A1F81CC81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7" name="Line 1">
          <a:extLst>
            <a:ext uri="{FF2B5EF4-FFF2-40B4-BE49-F238E27FC236}">
              <a16:creationId xmlns:a16="http://schemas.microsoft.com/office/drawing/2014/main" id="{BBE50938-B63F-4841-91A1-53E5A97354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8" name="Line 1">
          <a:extLst>
            <a:ext uri="{FF2B5EF4-FFF2-40B4-BE49-F238E27FC236}">
              <a16:creationId xmlns:a16="http://schemas.microsoft.com/office/drawing/2014/main" id="{4ECFFE54-8B19-40A7-A1ED-9560B6C780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9" name="Line 1">
          <a:extLst>
            <a:ext uri="{FF2B5EF4-FFF2-40B4-BE49-F238E27FC236}">
              <a16:creationId xmlns:a16="http://schemas.microsoft.com/office/drawing/2014/main" id="{BB54A4B4-30F3-4FF0-9421-FA5FF492E2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0" name="Line 1">
          <a:extLst>
            <a:ext uri="{FF2B5EF4-FFF2-40B4-BE49-F238E27FC236}">
              <a16:creationId xmlns:a16="http://schemas.microsoft.com/office/drawing/2014/main" id="{377F588E-1759-4571-85D2-9EC682017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1" name="Line 1">
          <a:extLst>
            <a:ext uri="{FF2B5EF4-FFF2-40B4-BE49-F238E27FC236}">
              <a16:creationId xmlns:a16="http://schemas.microsoft.com/office/drawing/2014/main" id="{DD7C6CCD-24FA-4861-8B6F-ECB54CD872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2" name="Line 1">
          <a:extLst>
            <a:ext uri="{FF2B5EF4-FFF2-40B4-BE49-F238E27FC236}">
              <a16:creationId xmlns:a16="http://schemas.microsoft.com/office/drawing/2014/main" id="{F0549605-B74C-4BB3-A297-18797B0C28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3" name="Line 1">
          <a:extLst>
            <a:ext uri="{FF2B5EF4-FFF2-40B4-BE49-F238E27FC236}">
              <a16:creationId xmlns:a16="http://schemas.microsoft.com/office/drawing/2014/main" id="{7A524F11-D024-44D6-BCC0-8C0677EC57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4" name="Line 1">
          <a:extLst>
            <a:ext uri="{FF2B5EF4-FFF2-40B4-BE49-F238E27FC236}">
              <a16:creationId xmlns:a16="http://schemas.microsoft.com/office/drawing/2014/main" id="{5D9006F5-7AD7-4806-97C6-32131FFBFA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5" name="Line 1">
          <a:extLst>
            <a:ext uri="{FF2B5EF4-FFF2-40B4-BE49-F238E27FC236}">
              <a16:creationId xmlns:a16="http://schemas.microsoft.com/office/drawing/2014/main" id="{DABA3645-78A5-4F4B-A340-70355788B2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6" name="Line 1">
          <a:extLst>
            <a:ext uri="{FF2B5EF4-FFF2-40B4-BE49-F238E27FC236}">
              <a16:creationId xmlns:a16="http://schemas.microsoft.com/office/drawing/2014/main" id="{38CC5B47-52E0-4DE0-AD34-9090C7010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7" name="Line 1">
          <a:extLst>
            <a:ext uri="{FF2B5EF4-FFF2-40B4-BE49-F238E27FC236}">
              <a16:creationId xmlns:a16="http://schemas.microsoft.com/office/drawing/2014/main" id="{EFF61AB2-A1DD-461D-AA5A-C97FB79A9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8" name="Line 1">
          <a:extLst>
            <a:ext uri="{FF2B5EF4-FFF2-40B4-BE49-F238E27FC236}">
              <a16:creationId xmlns:a16="http://schemas.microsoft.com/office/drawing/2014/main" id="{45028FFE-752A-49AC-92A8-CB2535815A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9" name="Line 1">
          <a:extLst>
            <a:ext uri="{FF2B5EF4-FFF2-40B4-BE49-F238E27FC236}">
              <a16:creationId xmlns:a16="http://schemas.microsoft.com/office/drawing/2014/main" id="{D486EF3B-6BBD-48F6-9A78-5DA9D7B7F0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0" name="Line 1">
          <a:extLst>
            <a:ext uri="{FF2B5EF4-FFF2-40B4-BE49-F238E27FC236}">
              <a16:creationId xmlns:a16="http://schemas.microsoft.com/office/drawing/2014/main" id="{D823772F-69A9-4D56-93C9-36BAB9C3D1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1" name="Line 1">
          <a:extLst>
            <a:ext uri="{FF2B5EF4-FFF2-40B4-BE49-F238E27FC236}">
              <a16:creationId xmlns:a16="http://schemas.microsoft.com/office/drawing/2014/main" id="{EA9F35BD-6A3D-4E7E-B1DD-A5020EF04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2" name="Line 1">
          <a:extLst>
            <a:ext uri="{FF2B5EF4-FFF2-40B4-BE49-F238E27FC236}">
              <a16:creationId xmlns:a16="http://schemas.microsoft.com/office/drawing/2014/main" id="{839BEDAF-DCC4-4C00-8C03-C2207BFDDC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3" name="Line 1">
          <a:extLst>
            <a:ext uri="{FF2B5EF4-FFF2-40B4-BE49-F238E27FC236}">
              <a16:creationId xmlns:a16="http://schemas.microsoft.com/office/drawing/2014/main" id="{5D1C8219-F270-433D-8988-F74EDC1045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4" name="Line 1">
          <a:extLst>
            <a:ext uri="{FF2B5EF4-FFF2-40B4-BE49-F238E27FC236}">
              <a16:creationId xmlns:a16="http://schemas.microsoft.com/office/drawing/2014/main" id="{6ACD67F2-0DCF-4CFC-8EDD-5DCFAEF01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5" name="Line 1">
          <a:extLst>
            <a:ext uri="{FF2B5EF4-FFF2-40B4-BE49-F238E27FC236}">
              <a16:creationId xmlns:a16="http://schemas.microsoft.com/office/drawing/2014/main" id="{31A00823-0921-4222-94AB-8A8695AC9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6" name="Line 1">
          <a:extLst>
            <a:ext uri="{FF2B5EF4-FFF2-40B4-BE49-F238E27FC236}">
              <a16:creationId xmlns:a16="http://schemas.microsoft.com/office/drawing/2014/main" id="{3B8446E9-3B38-4883-9475-13E765B04D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7" name="Line 1">
          <a:extLst>
            <a:ext uri="{FF2B5EF4-FFF2-40B4-BE49-F238E27FC236}">
              <a16:creationId xmlns:a16="http://schemas.microsoft.com/office/drawing/2014/main" id="{528BC890-68E6-40E6-8C05-B3251FDFD5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8" name="Line 1">
          <a:extLst>
            <a:ext uri="{FF2B5EF4-FFF2-40B4-BE49-F238E27FC236}">
              <a16:creationId xmlns:a16="http://schemas.microsoft.com/office/drawing/2014/main" id="{6B0F3C4E-1E1E-4455-84CE-BF1196641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9" name="Line 1">
          <a:extLst>
            <a:ext uri="{FF2B5EF4-FFF2-40B4-BE49-F238E27FC236}">
              <a16:creationId xmlns:a16="http://schemas.microsoft.com/office/drawing/2014/main" id="{E5A18E9D-BF22-4C07-89E0-BBAA09F206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0" name="Line 1">
          <a:extLst>
            <a:ext uri="{FF2B5EF4-FFF2-40B4-BE49-F238E27FC236}">
              <a16:creationId xmlns:a16="http://schemas.microsoft.com/office/drawing/2014/main" id="{081575D5-3AC2-47D7-9046-3857CE6E8F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1" name="Line 1">
          <a:extLst>
            <a:ext uri="{FF2B5EF4-FFF2-40B4-BE49-F238E27FC236}">
              <a16:creationId xmlns:a16="http://schemas.microsoft.com/office/drawing/2014/main" id="{AB24785E-6646-48A7-9E30-CD0EF52790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2" name="Line 1">
          <a:extLst>
            <a:ext uri="{FF2B5EF4-FFF2-40B4-BE49-F238E27FC236}">
              <a16:creationId xmlns:a16="http://schemas.microsoft.com/office/drawing/2014/main" id="{3EE414FB-309D-4945-9D0D-D0FD9D46EF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3" name="Line 1">
          <a:extLst>
            <a:ext uri="{FF2B5EF4-FFF2-40B4-BE49-F238E27FC236}">
              <a16:creationId xmlns:a16="http://schemas.microsoft.com/office/drawing/2014/main" id="{D6340BB8-D0FF-4719-9A2D-B5BABB1A74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4" name="Line 1">
          <a:extLst>
            <a:ext uri="{FF2B5EF4-FFF2-40B4-BE49-F238E27FC236}">
              <a16:creationId xmlns:a16="http://schemas.microsoft.com/office/drawing/2014/main" id="{C467ADE3-F194-46A7-820B-17571F01E5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3EF57A25-0C2E-4C84-806D-FF1FDB8E55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6" name="Line 1">
          <a:extLst>
            <a:ext uri="{FF2B5EF4-FFF2-40B4-BE49-F238E27FC236}">
              <a16:creationId xmlns:a16="http://schemas.microsoft.com/office/drawing/2014/main" id="{7A1EA13F-4F0C-4544-B8FB-FE9DD78AD1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7" name="Line 1">
          <a:extLst>
            <a:ext uri="{FF2B5EF4-FFF2-40B4-BE49-F238E27FC236}">
              <a16:creationId xmlns:a16="http://schemas.microsoft.com/office/drawing/2014/main" id="{74437448-F04E-477B-A69B-5DCF12E5B7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8" name="Line 1">
          <a:extLst>
            <a:ext uri="{FF2B5EF4-FFF2-40B4-BE49-F238E27FC236}">
              <a16:creationId xmlns:a16="http://schemas.microsoft.com/office/drawing/2014/main" id="{EE161346-786E-42D5-862B-ECFA79B01A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9" name="Line 1">
          <a:extLst>
            <a:ext uri="{FF2B5EF4-FFF2-40B4-BE49-F238E27FC236}">
              <a16:creationId xmlns:a16="http://schemas.microsoft.com/office/drawing/2014/main" id="{FB6E8DCB-30AC-4A48-8AC2-E091B9A0E8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0" name="Line 1">
          <a:extLst>
            <a:ext uri="{FF2B5EF4-FFF2-40B4-BE49-F238E27FC236}">
              <a16:creationId xmlns:a16="http://schemas.microsoft.com/office/drawing/2014/main" id="{80DC0760-9A81-4F6B-8F54-089B2AA8E5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1" name="Line 1">
          <a:extLst>
            <a:ext uri="{FF2B5EF4-FFF2-40B4-BE49-F238E27FC236}">
              <a16:creationId xmlns:a16="http://schemas.microsoft.com/office/drawing/2014/main" id="{ED246462-8CAF-40D2-AEEC-333A476362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2" name="Line 1">
          <a:extLst>
            <a:ext uri="{FF2B5EF4-FFF2-40B4-BE49-F238E27FC236}">
              <a16:creationId xmlns:a16="http://schemas.microsoft.com/office/drawing/2014/main" id="{C8CD5ED9-0E5A-453B-BD82-2974627725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3" name="Line 1">
          <a:extLst>
            <a:ext uri="{FF2B5EF4-FFF2-40B4-BE49-F238E27FC236}">
              <a16:creationId xmlns:a16="http://schemas.microsoft.com/office/drawing/2014/main" id="{A0A447ED-665F-42FE-949C-8BB84359D6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4" name="Line 1">
          <a:extLst>
            <a:ext uri="{FF2B5EF4-FFF2-40B4-BE49-F238E27FC236}">
              <a16:creationId xmlns:a16="http://schemas.microsoft.com/office/drawing/2014/main" id="{9846181F-EA58-4FD6-BB03-E3DF90DEE7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5" name="Line 1">
          <a:extLst>
            <a:ext uri="{FF2B5EF4-FFF2-40B4-BE49-F238E27FC236}">
              <a16:creationId xmlns:a16="http://schemas.microsoft.com/office/drawing/2014/main" id="{1FBF382B-8CCA-4CB3-B254-A606C2269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6" name="Line 1">
          <a:extLst>
            <a:ext uri="{FF2B5EF4-FFF2-40B4-BE49-F238E27FC236}">
              <a16:creationId xmlns:a16="http://schemas.microsoft.com/office/drawing/2014/main" id="{DFEB7BE5-C16B-46C1-B747-CB07D84C1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7" name="Line 1">
          <a:extLst>
            <a:ext uri="{FF2B5EF4-FFF2-40B4-BE49-F238E27FC236}">
              <a16:creationId xmlns:a16="http://schemas.microsoft.com/office/drawing/2014/main" id="{7EBF7738-97FC-42C7-9B98-3913D0649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8" name="Line 1">
          <a:extLst>
            <a:ext uri="{FF2B5EF4-FFF2-40B4-BE49-F238E27FC236}">
              <a16:creationId xmlns:a16="http://schemas.microsoft.com/office/drawing/2014/main" id="{D4ADD9FC-52D3-4E27-BF48-A04F3F9F3D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9" name="Line 1">
          <a:extLst>
            <a:ext uri="{FF2B5EF4-FFF2-40B4-BE49-F238E27FC236}">
              <a16:creationId xmlns:a16="http://schemas.microsoft.com/office/drawing/2014/main" id="{53A9BA00-6CDF-4738-9869-8BC8C0345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0" name="Line 1">
          <a:extLst>
            <a:ext uri="{FF2B5EF4-FFF2-40B4-BE49-F238E27FC236}">
              <a16:creationId xmlns:a16="http://schemas.microsoft.com/office/drawing/2014/main" id="{58459DB8-B483-4D21-BE9A-1118103828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1" name="Line 1">
          <a:extLst>
            <a:ext uri="{FF2B5EF4-FFF2-40B4-BE49-F238E27FC236}">
              <a16:creationId xmlns:a16="http://schemas.microsoft.com/office/drawing/2014/main" id="{372870AF-8827-492C-9C0F-A42BDEFE33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2" name="Line 1">
          <a:extLst>
            <a:ext uri="{FF2B5EF4-FFF2-40B4-BE49-F238E27FC236}">
              <a16:creationId xmlns:a16="http://schemas.microsoft.com/office/drawing/2014/main" id="{CF2C4D97-0A62-4FA3-A921-6A17A4A85E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3" name="Line 1">
          <a:extLst>
            <a:ext uri="{FF2B5EF4-FFF2-40B4-BE49-F238E27FC236}">
              <a16:creationId xmlns:a16="http://schemas.microsoft.com/office/drawing/2014/main" id="{CD718427-BCCD-41CB-8159-E06CE11C79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4" name="Line 1">
          <a:extLst>
            <a:ext uri="{FF2B5EF4-FFF2-40B4-BE49-F238E27FC236}">
              <a16:creationId xmlns:a16="http://schemas.microsoft.com/office/drawing/2014/main" id="{007AFCE9-8242-4585-B53B-013D12C064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5" name="Line 1">
          <a:extLst>
            <a:ext uri="{FF2B5EF4-FFF2-40B4-BE49-F238E27FC236}">
              <a16:creationId xmlns:a16="http://schemas.microsoft.com/office/drawing/2014/main" id="{0070C582-FDD8-4C6B-AD3F-08AE88C95D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6" name="Line 1">
          <a:extLst>
            <a:ext uri="{FF2B5EF4-FFF2-40B4-BE49-F238E27FC236}">
              <a16:creationId xmlns:a16="http://schemas.microsoft.com/office/drawing/2014/main" id="{147C48C4-9C72-42A9-992B-B379EE4EC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7" name="Line 1">
          <a:extLst>
            <a:ext uri="{FF2B5EF4-FFF2-40B4-BE49-F238E27FC236}">
              <a16:creationId xmlns:a16="http://schemas.microsoft.com/office/drawing/2014/main" id="{57A4FAB2-D6BA-4945-AB6B-2404DC5021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8" name="Line 1">
          <a:extLst>
            <a:ext uri="{FF2B5EF4-FFF2-40B4-BE49-F238E27FC236}">
              <a16:creationId xmlns:a16="http://schemas.microsoft.com/office/drawing/2014/main" id="{25923663-0F4B-4A73-B842-FC9E81D5A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9" name="Line 1">
          <a:extLst>
            <a:ext uri="{FF2B5EF4-FFF2-40B4-BE49-F238E27FC236}">
              <a16:creationId xmlns:a16="http://schemas.microsoft.com/office/drawing/2014/main" id="{15405F54-C5AD-4013-975F-EABDDB4222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0" name="Line 1">
          <a:extLst>
            <a:ext uri="{FF2B5EF4-FFF2-40B4-BE49-F238E27FC236}">
              <a16:creationId xmlns:a16="http://schemas.microsoft.com/office/drawing/2014/main" id="{3E145AF3-9B4B-45C5-BC2A-BD70E712B2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1" name="Line 1">
          <a:extLst>
            <a:ext uri="{FF2B5EF4-FFF2-40B4-BE49-F238E27FC236}">
              <a16:creationId xmlns:a16="http://schemas.microsoft.com/office/drawing/2014/main" id="{785D9ABE-7704-4A33-B7C8-223AA460F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2" name="Line 1">
          <a:extLst>
            <a:ext uri="{FF2B5EF4-FFF2-40B4-BE49-F238E27FC236}">
              <a16:creationId xmlns:a16="http://schemas.microsoft.com/office/drawing/2014/main" id="{74AB81FD-4C89-4A3B-B4AF-0C34FB6818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3" name="Line 1">
          <a:extLst>
            <a:ext uri="{FF2B5EF4-FFF2-40B4-BE49-F238E27FC236}">
              <a16:creationId xmlns:a16="http://schemas.microsoft.com/office/drawing/2014/main" id="{6200B076-704F-419F-8EED-14DDE11B03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4" name="Line 1">
          <a:extLst>
            <a:ext uri="{FF2B5EF4-FFF2-40B4-BE49-F238E27FC236}">
              <a16:creationId xmlns:a16="http://schemas.microsoft.com/office/drawing/2014/main" id="{A46EEB1E-64FD-4618-A350-089BF4EC4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5" name="Line 1">
          <a:extLst>
            <a:ext uri="{FF2B5EF4-FFF2-40B4-BE49-F238E27FC236}">
              <a16:creationId xmlns:a16="http://schemas.microsoft.com/office/drawing/2014/main" id="{1B0DC06F-2CEB-4002-9CFD-B8E83B9ED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6" name="Line 1">
          <a:extLst>
            <a:ext uri="{FF2B5EF4-FFF2-40B4-BE49-F238E27FC236}">
              <a16:creationId xmlns:a16="http://schemas.microsoft.com/office/drawing/2014/main" id="{7AD78075-7021-46C1-A604-779EDAABA7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81C20C8F-983E-4D49-B7F3-B723AC64AE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8" name="Line 1">
          <a:extLst>
            <a:ext uri="{FF2B5EF4-FFF2-40B4-BE49-F238E27FC236}">
              <a16:creationId xmlns:a16="http://schemas.microsoft.com/office/drawing/2014/main" id="{65B76E3C-F622-4F97-8BC0-62E744E74C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9" name="Line 1">
          <a:extLst>
            <a:ext uri="{FF2B5EF4-FFF2-40B4-BE49-F238E27FC236}">
              <a16:creationId xmlns:a16="http://schemas.microsoft.com/office/drawing/2014/main" id="{BBACCD2A-55BC-425B-B551-524DA1ED81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0" name="Line 1">
          <a:extLst>
            <a:ext uri="{FF2B5EF4-FFF2-40B4-BE49-F238E27FC236}">
              <a16:creationId xmlns:a16="http://schemas.microsoft.com/office/drawing/2014/main" id="{A836F9FB-38DD-445D-909E-9E917C217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1" name="Line 1">
          <a:extLst>
            <a:ext uri="{FF2B5EF4-FFF2-40B4-BE49-F238E27FC236}">
              <a16:creationId xmlns:a16="http://schemas.microsoft.com/office/drawing/2014/main" id="{88033142-1E56-4928-975C-9E3F2C207E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CF156201-C4B9-4441-A6CE-978B1A58AC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3" name="Line 1">
          <a:extLst>
            <a:ext uri="{FF2B5EF4-FFF2-40B4-BE49-F238E27FC236}">
              <a16:creationId xmlns:a16="http://schemas.microsoft.com/office/drawing/2014/main" id="{3D7A5DF6-8A61-4C92-B284-ACB5985993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4" name="Line 1">
          <a:extLst>
            <a:ext uri="{FF2B5EF4-FFF2-40B4-BE49-F238E27FC236}">
              <a16:creationId xmlns:a16="http://schemas.microsoft.com/office/drawing/2014/main" id="{3CA10907-02B3-49AD-A03F-36465AAEBE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5" name="Line 1">
          <a:extLst>
            <a:ext uri="{FF2B5EF4-FFF2-40B4-BE49-F238E27FC236}">
              <a16:creationId xmlns:a16="http://schemas.microsoft.com/office/drawing/2014/main" id="{B6843E81-6499-4194-A327-95610FFD3B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6" name="Line 1">
          <a:extLst>
            <a:ext uri="{FF2B5EF4-FFF2-40B4-BE49-F238E27FC236}">
              <a16:creationId xmlns:a16="http://schemas.microsoft.com/office/drawing/2014/main" id="{91693326-2743-4F4C-A970-3F34CD281E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7" name="Line 1">
          <a:extLst>
            <a:ext uri="{FF2B5EF4-FFF2-40B4-BE49-F238E27FC236}">
              <a16:creationId xmlns:a16="http://schemas.microsoft.com/office/drawing/2014/main" id="{9C963423-3343-493B-AA62-B609DC92A7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8" name="Line 1">
          <a:extLst>
            <a:ext uri="{FF2B5EF4-FFF2-40B4-BE49-F238E27FC236}">
              <a16:creationId xmlns:a16="http://schemas.microsoft.com/office/drawing/2014/main" id="{44F683DC-EFF7-480A-BB15-C1BB695F95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9" name="Line 1">
          <a:extLst>
            <a:ext uri="{FF2B5EF4-FFF2-40B4-BE49-F238E27FC236}">
              <a16:creationId xmlns:a16="http://schemas.microsoft.com/office/drawing/2014/main" id="{3BDA1AC4-5290-490D-81B6-F32FA6ECC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0" name="Line 1">
          <a:extLst>
            <a:ext uri="{FF2B5EF4-FFF2-40B4-BE49-F238E27FC236}">
              <a16:creationId xmlns:a16="http://schemas.microsoft.com/office/drawing/2014/main" id="{88413A56-23F6-495F-BB29-7560CB1373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1" name="Line 1">
          <a:extLst>
            <a:ext uri="{FF2B5EF4-FFF2-40B4-BE49-F238E27FC236}">
              <a16:creationId xmlns:a16="http://schemas.microsoft.com/office/drawing/2014/main" id="{5E4EBA1F-0169-4FCD-9102-9DE44191EE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2" name="Line 1">
          <a:extLst>
            <a:ext uri="{FF2B5EF4-FFF2-40B4-BE49-F238E27FC236}">
              <a16:creationId xmlns:a16="http://schemas.microsoft.com/office/drawing/2014/main" id="{32DBEF28-F012-4A4A-9146-68CCB9EFCD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3" name="Line 1">
          <a:extLst>
            <a:ext uri="{FF2B5EF4-FFF2-40B4-BE49-F238E27FC236}">
              <a16:creationId xmlns:a16="http://schemas.microsoft.com/office/drawing/2014/main" id="{B2CD0D33-F3FD-4B26-BE18-9FEE4FDD6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4" name="Line 1">
          <a:extLst>
            <a:ext uri="{FF2B5EF4-FFF2-40B4-BE49-F238E27FC236}">
              <a16:creationId xmlns:a16="http://schemas.microsoft.com/office/drawing/2014/main" id="{85850540-AC7F-47E7-90A7-B70A61B49A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5" name="Line 1">
          <a:extLst>
            <a:ext uri="{FF2B5EF4-FFF2-40B4-BE49-F238E27FC236}">
              <a16:creationId xmlns:a16="http://schemas.microsoft.com/office/drawing/2014/main" id="{F76F3C44-652A-4F66-9232-34E07B1641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6" name="Line 1">
          <a:extLst>
            <a:ext uri="{FF2B5EF4-FFF2-40B4-BE49-F238E27FC236}">
              <a16:creationId xmlns:a16="http://schemas.microsoft.com/office/drawing/2014/main" id="{B321FE56-5921-4213-8849-7E2F78FCA8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7" name="Line 1">
          <a:extLst>
            <a:ext uri="{FF2B5EF4-FFF2-40B4-BE49-F238E27FC236}">
              <a16:creationId xmlns:a16="http://schemas.microsoft.com/office/drawing/2014/main" id="{9537BADD-9E85-4539-A6E4-B11D49A41A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8" name="Line 1">
          <a:extLst>
            <a:ext uri="{FF2B5EF4-FFF2-40B4-BE49-F238E27FC236}">
              <a16:creationId xmlns:a16="http://schemas.microsoft.com/office/drawing/2014/main" id="{02F368D3-8484-4E4D-A693-DC1F4D055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9" name="Line 1">
          <a:extLst>
            <a:ext uri="{FF2B5EF4-FFF2-40B4-BE49-F238E27FC236}">
              <a16:creationId xmlns:a16="http://schemas.microsoft.com/office/drawing/2014/main" id="{469D5977-33CB-4B62-A0F5-38E93606FB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0" name="Line 1">
          <a:extLst>
            <a:ext uri="{FF2B5EF4-FFF2-40B4-BE49-F238E27FC236}">
              <a16:creationId xmlns:a16="http://schemas.microsoft.com/office/drawing/2014/main" id="{5B51B73A-2EB4-49FA-A444-6C3C3B46B8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1" name="Line 1">
          <a:extLst>
            <a:ext uri="{FF2B5EF4-FFF2-40B4-BE49-F238E27FC236}">
              <a16:creationId xmlns:a16="http://schemas.microsoft.com/office/drawing/2014/main" id="{756F129A-B65F-464E-85D3-8C1BEFE428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2" name="Line 1">
          <a:extLst>
            <a:ext uri="{FF2B5EF4-FFF2-40B4-BE49-F238E27FC236}">
              <a16:creationId xmlns:a16="http://schemas.microsoft.com/office/drawing/2014/main" id="{D397E74A-DF42-4214-8FCE-57CC3C084E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3" name="Line 1">
          <a:extLst>
            <a:ext uri="{FF2B5EF4-FFF2-40B4-BE49-F238E27FC236}">
              <a16:creationId xmlns:a16="http://schemas.microsoft.com/office/drawing/2014/main" id="{C3EA5A2D-9DC0-4B7A-B676-81760E69D7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4" name="Line 1">
          <a:extLst>
            <a:ext uri="{FF2B5EF4-FFF2-40B4-BE49-F238E27FC236}">
              <a16:creationId xmlns:a16="http://schemas.microsoft.com/office/drawing/2014/main" id="{FD665D84-5EBE-4956-9F23-0D1FE897FB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5" name="Line 1">
          <a:extLst>
            <a:ext uri="{FF2B5EF4-FFF2-40B4-BE49-F238E27FC236}">
              <a16:creationId xmlns:a16="http://schemas.microsoft.com/office/drawing/2014/main" id="{6D29E141-1BE3-4428-A9D0-02FEB505C7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6" name="Line 1">
          <a:extLst>
            <a:ext uri="{FF2B5EF4-FFF2-40B4-BE49-F238E27FC236}">
              <a16:creationId xmlns:a16="http://schemas.microsoft.com/office/drawing/2014/main" id="{28FE23BB-3413-4CE0-8108-8BD5159946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7" name="Line 1">
          <a:extLst>
            <a:ext uri="{FF2B5EF4-FFF2-40B4-BE49-F238E27FC236}">
              <a16:creationId xmlns:a16="http://schemas.microsoft.com/office/drawing/2014/main" id="{5EB3DF4E-36E4-4E43-A5BB-C63503F4BA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8" name="Line 1">
          <a:extLst>
            <a:ext uri="{FF2B5EF4-FFF2-40B4-BE49-F238E27FC236}">
              <a16:creationId xmlns:a16="http://schemas.microsoft.com/office/drawing/2014/main" id="{6090FADE-DAB8-426F-89B1-C8FB8E3F5F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9" name="Line 1">
          <a:extLst>
            <a:ext uri="{FF2B5EF4-FFF2-40B4-BE49-F238E27FC236}">
              <a16:creationId xmlns:a16="http://schemas.microsoft.com/office/drawing/2014/main" id="{C446F347-08AD-42D7-927E-997C731979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0" name="Line 1">
          <a:extLst>
            <a:ext uri="{FF2B5EF4-FFF2-40B4-BE49-F238E27FC236}">
              <a16:creationId xmlns:a16="http://schemas.microsoft.com/office/drawing/2014/main" id="{058C6954-C984-4C67-9C9D-76E7D2CD6C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1" name="Line 1">
          <a:extLst>
            <a:ext uri="{FF2B5EF4-FFF2-40B4-BE49-F238E27FC236}">
              <a16:creationId xmlns:a16="http://schemas.microsoft.com/office/drawing/2014/main" id="{921207C1-7312-4C0D-A256-F20625183B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2" name="Line 1">
          <a:extLst>
            <a:ext uri="{FF2B5EF4-FFF2-40B4-BE49-F238E27FC236}">
              <a16:creationId xmlns:a16="http://schemas.microsoft.com/office/drawing/2014/main" id="{4A7A0305-C721-4BB4-BD49-12D9E935E1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3" name="Line 1">
          <a:extLst>
            <a:ext uri="{FF2B5EF4-FFF2-40B4-BE49-F238E27FC236}">
              <a16:creationId xmlns:a16="http://schemas.microsoft.com/office/drawing/2014/main" id="{FFDC64B6-FDF3-42AE-9074-628879CCA1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4" name="Line 1">
          <a:extLst>
            <a:ext uri="{FF2B5EF4-FFF2-40B4-BE49-F238E27FC236}">
              <a16:creationId xmlns:a16="http://schemas.microsoft.com/office/drawing/2014/main" id="{3CC4871B-A983-4EC8-908D-7A7C57A5C9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5" name="Line 1">
          <a:extLst>
            <a:ext uri="{FF2B5EF4-FFF2-40B4-BE49-F238E27FC236}">
              <a16:creationId xmlns:a16="http://schemas.microsoft.com/office/drawing/2014/main" id="{50C99BF6-048E-4FAD-8DA1-F103465B1A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6" name="Line 1">
          <a:extLst>
            <a:ext uri="{FF2B5EF4-FFF2-40B4-BE49-F238E27FC236}">
              <a16:creationId xmlns:a16="http://schemas.microsoft.com/office/drawing/2014/main" id="{E2B836D7-2679-4AB8-A3A3-CBBD08A464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7" name="Line 1">
          <a:extLst>
            <a:ext uri="{FF2B5EF4-FFF2-40B4-BE49-F238E27FC236}">
              <a16:creationId xmlns:a16="http://schemas.microsoft.com/office/drawing/2014/main" id="{2536EE2E-9022-4096-A3D6-7F3E49EB1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8" name="Line 1">
          <a:extLst>
            <a:ext uri="{FF2B5EF4-FFF2-40B4-BE49-F238E27FC236}">
              <a16:creationId xmlns:a16="http://schemas.microsoft.com/office/drawing/2014/main" id="{776E082A-5D15-489F-B482-609CC19623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9" name="Line 1">
          <a:extLst>
            <a:ext uri="{FF2B5EF4-FFF2-40B4-BE49-F238E27FC236}">
              <a16:creationId xmlns:a16="http://schemas.microsoft.com/office/drawing/2014/main" id="{A8EC3639-0D2F-4F64-A956-C0A3DD9417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0" name="Line 1">
          <a:extLst>
            <a:ext uri="{FF2B5EF4-FFF2-40B4-BE49-F238E27FC236}">
              <a16:creationId xmlns:a16="http://schemas.microsoft.com/office/drawing/2014/main" id="{0AAD1867-27C6-4C88-A864-76774B275E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1" name="Line 1">
          <a:extLst>
            <a:ext uri="{FF2B5EF4-FFF2-40B4-BE49-F238E27FC236}">
              <a16:creationId xmlns:a16="http://schemas.microsoft.com/office/drawing/2014/main" id="{AEEA1A16-6629-4F7A-97F9-655ADAA44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2" name="Line 1">
          <a:extLst>
            <a:ext uri="{FF2B5EF4-FFF2-40B4-BE49-F238E27FC236}">
              <a16:creationId xmlns:a16="http://schemas.microsoft.com/office/drawing/2014/main" id="{33018A3E-403A-42DD-9C93-1B6F070698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3" name="Line 1">
          <a:extLst>
            <a:ext uri="{FF2B5EF4-FFF2-40B4-BE49-F238E27FC236}">
              <a16:creationId xmlns:a16="http://schemas.microsoft.com/office/drawing/2014/main" id="{1108C9DE-2312-4237-95B6-8463E5BCE9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4" name="Line 1">
          <a:extLst>
            <a:ext uri="{FF2B5EF4-FFF2-40B4-BE49-F238E27FC236}">
              <a16:creationId xmlns:a16="http://schemas.microsoft.com/office/drawing/2014/main" id="{861B85F5-7CE7-40E7-91CB-1E7BCB93D3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5" name="Line 1">
          <a:extLst>
            <a:ext uri="{FF2B5EF4-FFF2-40B4-BE49-F238E27FC236}">
              <a16:creationId xmlns:a16="http://schemas.microsoft.com/office/drawing/2014/main" id="{CBEEEDD5-7C50-4846-9ACA-AD72201C86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6" name="Line 1">
          <a:extLst>
            <a:ext uri="{FF2B5EF4-FFF2-40B4-BE49-F238E27FC236}">
              <a16:creationId xmlns:a16="http://schemas.microsoft.com/office/drawing/2014/main" id="{C71B52D1-FAA4-4ABC-ABFD-42B23D0D0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7" name="Line 1">
          <a:extLst>
            <a:ext uri="{FF2B5EF4-FFF2-40B4-BE49-F238E27FC236}">
              <a16:creationId xmlns:a16="http://schemas.microsoft.com/office/drawing/2014/main" id="{4AF7E6C6-9DBA-4728-AABF-531CAAFA77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8" name="Line 1">
          <a:extLst>
            <a:ext uri="{FF2B5EF4-FFF2-40B4-BE49-F238E27FC236}">
              <a16:creationId xmlns:a16="http://schemas.microsoft.com/office/drawing/2014/main" id="{EF0BABFB-55BF-432F-971C-53C14B2E3A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9" name="Line 1">
          <a:extLst>
            <a:ext uri="{FF2B5EF4-FFF2-40B4-BE49-F238E27FC236}">
              <a16:creationId xmlns:a16="http://schemas.microsoft.com/office/drawing/2014/main" id="{C10BCB57-690E-4E6E-B0EB-235F6669EA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0" name="Line 1">
          <a:extLst>
            <a:ext uri="{FF2B5EF4-FFF2-40B4-BE49-F238E27FC236}">
              <a16:creationId xmlns:a16="http://schemas.microsoft.com/office/drawing/2014/main" id="{8E8E0164-A594-4D01-8FB5-A0091DC03A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1" name="Line 1">
          <a:extLst>
            <a:ext uri="{FF2B5EF4-FFF2-40B4-BE49-F238E27FC236}">
              <a16:creationId xmlns:a16="http://schemas.microsoft.com/office/drawing/2014/main" id="{018C6E30-5385-47D0-898E-0FA7F34FF9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2" name="Line 1">
          <a:extLst>
            <a:ext uri="{FF2B5EF4-FFF2-40B4-BE49-F238E27FC236}">
              <a16:creationId xmlns:a16="http://schemas.microsoft.com/office/drawing/2014/main" id="{6A659F21-7799-440A-A80F-361DE571FD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3" name="Line 1">
          <a:extLst>
            <a:ext uri="{FF2B5EF4-FFF2-40B4-BE49-F238E27FC236}">
              <a16:creationId xmlns:a16="http://schemas.microsoft.com/office/drawing/2014/main" id="{2FE6CDD5-71B5-4182-A6F9-31A5EE3074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4" name="Line 1">
          <a:extLst>
            <a:ext uri="{FF2B5EF4-FFF2-40B4-BE49-F238E27FC236}">
              <a16:creationId xmlns:a16="http://schemas.microsoft.com/office/drawing/2014/main" id="{EAAE9066-3F7B-426D-A584-1408F62356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5" name="Line 1">
          <a:extLst>
            <a:ext uri="{FF2B5EF4-FFF2-40B4-BE49-F238E27FC236}">
              <a16:creationId xmlns:a16="http://schemas.microsoft.com/office/drawing/2014/main" id="{8360A4F3-3414-4BC2-AE0A-E8B6B2EC4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6" name="Line 1">
          <a:extLst>
            <a:ext uri="{FF2B5EF4-FFF2-40B4-BE49-F238E27FC236}">
              <a16:creationId xmlns:a16="http://schemas.microsoft.com/office/drawing/2014/main" id="{0114AA2E-6868-4195-B6CB-D1AF560AD0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7" name="Line 1">
          <a:extLst>
            <a:ext uri="{FF2B5EF4-FFF2-40B4-BE49-F238E27FC236}">
              <a16:creationId xmlns:a16="http://schemas.microsoft.com/office/drawing/2014/main" id="{CE2B1F84-E747-4C35-A503-7C51239342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8" name="Line 1">
          <a:extLst>
            <a:ext uri="{FF2B5EF4-FFF2-40B4-BE49-F238E27FC236}">
              <a16:creationId xmlns:a16="http://schemas.microsoft.com/office/drawing/2014/main" id="{EB8FC129-8F09-42DB-91F1-85D3647466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9" name="Line 1">
          <a:extLst>
            <a:ext uri="{FF2B5EF4-FFF2-40B4-BE49-F238E27FC236}">
              <a16:creationId xmlns:a16="http://schemas.microsoft.com/office/drawing/2014/main" id="{C2B499CD-0F74-4971-8DC1-43951A0AEF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0" name="Line 1">
          <a:extLst>
            <a:ext uri="{FF2B5EF4-FFF2-40B4-BE49-F238E27FC236}">
              <a16:creationId xmlns:a16="http://schemas.microsoft.com/office/drawing/2014/main" id="{137EC43B-35EF-4BCE-96C2-12745BA481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1" name="Line 1">
          <a:extLst>
            <a:ext uri="{FF2B5EF4-FFF2-40B4-BE49-F238E27FC236}">
              <a16:creationId xmlns:a16="http://schemas.microsoft.com/office/drawing/2014/main" id="{0536F73B-5A73-4386-9893-C44E646DE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2" name="Line 1">
          <a:extLst>
            <a:ext uri="{FF2B5EF4-FFF2-40B4-BE49-F238E27FC236}">
              <a16:creationId xmlns:a16="http://schemas.microsoft.com/office/drawing/2014/main" id="{22D4C9EA-9020-429A-809F-496E10A65B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3" name="Line 1">
          <a:extLst>
            <a:ext uri="{FF2B5EF4-FFF2-40B4-BE49-F238E27FC236}">
              <a16:creationId xmlns:a16="http://schemas.microsoft.com/office/drawing/2014/main" id="{23BB85B7-4700-47F2-BB7F-637798900A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4" name="Line 1">
          <a:extLst>
            <a:ext uri="{FF2B5EF4-FFF2-40B4-BE49-F238E27FC236}">
              <a16:creationId xmlns:a16="http://schemas.microsoft.com/office/drawing/2014/main" id="{86E0B320-1EC3-4807-9F26-6E21147BCA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5" name="Line 1">
          <a:extLst>
            <a:ext uri="{FF2B5EF4-FFF2-40B4-BE49-F238E27FC236}">
              <a16:creationId xmlns:a16="http://schemas.microsoft.com/office/drawing/2014/main" id="{B878132C-AB8D-45DC-9D95-7B8E0767E1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6" name="Line 1">
          <a:extLst>
            <a:ext uri="{FF2B5EF4-FFF2-40B4-BE49-F238E27FC236}">
              <a16:creationId xmlns:a16="http://schemas.microsoft.com/office/drawing/2014/main" id="{7115D893-DC2B-4230-B03A-14E5771B18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7" name="Line 1">
          <a:extLst>
            <a:ext uri="{FF2B5EF4-FFF2-40B4-BE49-F238E27FC236}">
              <a16:creationId xmlns:a16="http://schemas.microsoft.com/office/drawing/2014/main" id="{4FE8D74F-3DA0-4963-917A-5DE14811DF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8" name="Line 1">
          <a:extLst>
            <a:ext uri="{FF2B5EF4-FFF2-40B4-BE49-F238E27FC236}">
              <a16:creationId xmlns:a16="http://schemas.microsoft.com/office/drawing/2014/main" id="{C0BCDB69-C7BE-4B4A-B6F9-5B841D65D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9" name="Line 1">
          <a:extLst>
            <a:ext uri="{FF2B5EF4-FFF2-40B4-BE49-F238E27FC236}">
              <a16:creationId xmlns:a16="http://schemas.microsoft.com/office/drawing/2014/main" id="{30F718A2-CD76-4280-8DB4-AF756299C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0" name="Line 1">
          <a:extLst>
            <a:ext uri="{FF2B5EF4-FFF2-40B4-BE49-F238E27FC236}">
              <a16:creationId xmlns:a16="http://schemas.microsoft.com/office/drawing/2014/main" id="{CB263EAF-FACD-4F09-B9DF-3E3FB9E69A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1" name="Line 1">
          <a:extLst>
            <a:ext uri="{FF2B5EF4-FFF2-40B4-BE49-F238E27FC236}">
              <a16:creationId xmlns:a16="http://schemas.microsoft.com/office/drawing/2014/main" id="{190D4CB1-174E-4E0A-A213-CBC07FD05B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2" name="Line 1">
          <a:extLst>
            <a:ext uri="{FF2B5EF4-FFF2-40B4-BE49-F238E27FC236}">
              <a16:creationId xmlns:a16="http://schemas.microsoft.com/office/drawing/2014/main" id="{38FE7B1A-388C-4A65-B77D-5CDE79C374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3" name="Line 1">
          <a:extLst>
            <a:ext uri="{FF2B5EF4-FFF2-40B4-BE49-F238E27FC236}">
              <a16:creationId xmlns:a16="http://schemas.microsoft.com/office/drawing/2014/main" id="{8FA2ECFD-AF93-4B3B-949B-176D3C25D3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4" name="Line 1">
          <a:extLst>
            <a:ext uri="{FF2B5EF4-FFF2-40B4-BE49-F238E27FC236}">
              <a16:creationId xmlns:a16="http://schemas.microsoft.com/office/drawing/2014/main" id="{7641EF66-120E-4DCC-B46B-8B574EFAD0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5" name="Line 1">
          <a:extLst>
            <a:ext uri="{FF2B5EF4-FFF2-40B4-BE49-F238E27FC236}">
              <a16:creationId xmlns:a16="http://schemas.microsoft.com/office/drawing/2014/main" id="{DD762648-DADD-4225-90EF-791D4496D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6" name="Line 1">
          <a:extLst>
            <a:ext uri="{FF2B5EF4-FFF2-40B4-BE49-F238E27FC236}">
              <a16:creationId xmlns:a16="http://schemas.microsoft.com/office/drawing/2014/main" id="{9092CB1D-6BFE-4DC1-A314-90CAC31AD0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7" name="Line 1">
          <a:extLst>
            <a:ext uri="{FF2B5EF4-FFF2-40B4-BE49-F238E27FC236}">
              <a16:creationId xmlns:a16="http://schemas.microsoft.com/office/drawing/2014/main" id="{096F905D-07A9-43FD-A4DA-C3024EC0B9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8" name="Line 1">
          <a:extLst>
            <a:ext uri="{FF2B5EF4-FFF2-40B4-BE49-F238E27FC236}">
              <a16:creationId xmlns:a16="http://schemas.microsoft.com/office/drawing/2014/main" id="{758AE047-83BD-44BB-8D00-EEFB65B66A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9" name="Line 1">
          <a:extLst>
            <a:ext uri="{FF2B5EF4-FFF2-40B4-BE49-F238E27FC236}">
              <a16:creationId xmlns:a16="http://schemas.microsoft.com/office/drawing/2014/main" id="{C51619CD-A2AC-4E87-8139-C4DA179400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0" name="Line 1">
          <a:extLst>
            <a:ext uri="{FF2B5EF4-FFF2-40B4-BE49-F238E27FC236}">
              <a16:creationId xmlns:a16="http://schemas.microsoft.com/office/drawing/2014/main" id="{30676BB0-DC57-45B5-B3DA-54CB2DF67B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1" name="Line 1">
          <a:extLst>
            <a:ext uri="{FF2B5EF4-FFF2-40B4-BE49-F238E27FC236}">
              <a16:creationId xmlns:a16="http://schemas.microsoft.com/office/drawing/2014/main" id="{DC2024BF-1975-49E9-88A4-B15D2043BB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2" name="Line 1">
          <a:extLst>
            <a:ext uri="{FF2B5EF4-FFF2-40B4-BE49-F238E27FC236}">
              <a16:creationId xmlns:a16="http://schemas.microsoft.com/office/drawing/2014/main" id="{BA8AB13D-63C9-435D-9DFB-49EF6294A6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3" name="Line 1">
          <a:extLst>
            <a:ext uri="{FF2B5EF4-FFF2-40B4-BE49-F238E27FC236}">
              <a16:creationId xmlns:a16="http://schemas.microsoft.com/office/drawing/2014/main" id="{0B03F26C-6B57-433B-9F62-A6E407FE1F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4" name="Line 1">
          <a:extLst>
            <a:ext uri="{FF2B5EF4-FFF2-40B4-BE49-F238E27FC236}">
              <a16:creationId xmlns:a16="http://schemas.microsoft.com/office/drawing/2014/main" id="{4730B1DD-A940-48C8-BA40-AAFE7C9A7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5" name="Line 1">
          <a:extLst>
            <a:ext uri="{FF2B5EF4-FFF2-40B4-BE49-F238E27FC236}">
              <a16:creationId xmlns:a16="http://schemas.microsoft.com/office/drawing/2014/main" id="{4364C5B4-7DCC-41BC-B9B5-6050160672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6" name="Line 1">
          <a:extLst>
            <a:ext uri="{FF2B5EF4-FFF2-40B4-BE49-F238E27FC236}">
              <a16:creationId xmlns:a16="http://schemas.microsoft.com/office/drawing/2014/main" id="{DF54042A-BD2A-426A-8ADF-FC4122223A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7" name="Line 1">
          <a:extLst>
            <a:ext uri="{FF2B5EF4-FFF2-40B4-BE49-F238E27FC236}">
              <a16:creationId xmlns:a16="http://schemas.microsoft.com/office/drawing/2014/main" id="{4B3699DC-9ADB-40FE-A92D-AB577609C6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8" name="Line 1">
          <a:extLst>
            <a:ext uri="{FF2B5EF4-FFF2-40B4-BE49-F238E27FC236}">
              <a16:creationId xmlns:a16="http://schemas.microsoft.com/office/drawing/2014/main" id="{A6BC7855-3D72-4E7E-9009-E794B377F0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9" name="Line 1">
          <a:extLst>
            <a:ext uri="{FF2B5EF4-FFF2-40B4-BE49-F238E27FC236}">
              <a16:creationId xmlns:a16="http://schemas.microsoft.com/office/drawing/2014/main" id="{F82E1115-3918-4DBB-B42E-424098D62F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0" name="Line 1">
          <a:extLst>
            <a:ext uri="{FF2B5EF4-FFF2-40B4-BE49-F238E27FC236}">
              <a16:creationId xmlns:a16="http://schemas.microsoft.com/office/drawing/2014/main" id="{D66C2FCB-AD53-4835-8C06-60141E29B9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1" name="Line 1">
          <a:extLst>
            <a:ext uri="{FF2B5EF4-FFF2-40B4-BE49-F238E27FC236}">
              <a16:creationId xmlns:a16="http://schemas.microsoft.com/office/drawing/2014/main" id="{8430A89D-13B7-4BBB-B3C0-5BA50B8355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2" name="Line 1">
          <a:extLst>
            <a:ext uri="{FF2B5EF4-FFF2-40B4-BE49-F238E27FC236}">
              <a16:creationId xmlns:a16="http://schemas.microsoft.com/office/drawing/2014/main" id="{FBDE2016-7605-4DF0-BA04-CDD0125C8A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3" name="Line 1">
          <a:extLst>
            <a:ext uri="{FF2B5EF4-FFF2-40B4-BE49-F238E27FC236}">
              <a16:creationId xmlns:a16="http://schemas.microsoft.com/office/drawing/2014/main" id="{85717A53-90CC-4BA7-AA17-61281B0C82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4" name="Line 1">
          <a:extLst>
            <a:ext uri="{FF2B5EF4-FFF2-40B4-BE49-F238E27FC236}">
              <a16:creationId xmlns:a16="http://schemas.microsoft.com/office/drawing/2014/main" id="{48F9D88D-CD1B-4E9B-B3B3-6900A30B19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5" name="Line 1">
          <a:extLst>
            <a:ext uri="{FF2B5EF4-FFF2-40B4-BE49-F238E27FC236}">
              <a16:creationId xmlns:a16="http://schemas.microsoft.com/office/drawing/2014/main" id="{175E80E9-C10D-47C8-B9AF-4CB447B46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6" name="Line 1">
          <a:extLst>
            <a:ext uri="{FF2B5EF4-FFF2-40B4-BE49-F238E27FC236}">
              <a16:creationId xmlns:a16="http://schemas.microsoft.com/office/drawing/2014/main" id="{303B1697-E3C1-40B6-B286-BA3C588A6C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7" name="Line 1">
          <a:extLst>
            <a:ext uri="{FF2B5EF4-FFF2-40B4-BE49-F238E27FC236}">
              <a16:creationId xmlns:a16="http://schemas.microsoft.com/office/drawing/2014/main" id="{7D7D4216-00BC-421A-AEEC-78CF71DEA1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8" name="Line 1">
          <a:extLst>
            <a:ext uri="{FF2B5EF4-FFF2-40B4-BE49-F238E27FC236}">
              <a16:creationId xmlns:a16="http://schemas.microsoft.com/office/drawing/2014/main" id="{4F3F3391-21CD-4BC7-AAFE-12190A64A2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9" name="Line 1">
          <a:extLst>
            <a:ext uri="{FF2B5EF4-FFF2-40B4-BE49-F238E27FC236}">
              <a16:creationId xmlns:a16="http://schemas.microsoft.com/office/drawing/2014/main" id="{F856B7CB-89D0-4199-BC79-833BDD7D48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0" name="Line 1">
          <a:extLst>
            <a:ext uri="{FF2B5EF4-FFF2-40B4-BE49-F238E27FC236}">
              <a16:creationId xmlns:a16="http://schemas.microsoft.com/office/drawing/2014/main" id="{E2C475BE-96A2-4EDC-A65C-E2F80FC60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1" name="Line 1">
          <a:extLst>
            <a:ext uri="{FF2B5EF4-FFF2-40B4-BE49-F238E27FC236}">
              <a16:creationId xmlns:a16="http://schemas.microsoft.com/office/drawing/2014/main" id="{47954C6E-7683-4BFE-AD52-63191E0B85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2" name="Line 1">
          <a:extLst>
            <a:ext uri="{FF2B5EF4-FFF2-40B4-BE49-F238E27FC236}">
              <a16:creationId xmlns:a16="http://schemas.microsoft.com/office/drawing/2014/main" id="{76128A54-557F-45F7-8E52-9D685AE8A7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3" name="Line 1">
          <a:extLst>
            <a:ext uri="{FF2B5EF4-FFF2-40B4-BE49-F238E27FC236}">
              <a16:creationId xmlns:a16="http://schemas.microsoft.com/office/drawing/2014/main" id="{164E4158-CC9F-47E4-87A9-85E8D9B55E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4" name="Line 1">
          <a:extLst>
            <a:ext uri="{FF2B5EF4-FFF2-40B4-BE49-F238E27FC236}">
              <a16:creationId xmlns:a16="http://schemas.microsoft.com/office/drawing/2014/main" id="{8D092FD0-FB0A-4B4B-B3EF-8B16225D32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5" name="Line 1">
          <a:extLst>
            <a:ext uri="{FF2B5EF4-FFF2-40B4-BE49-F238E27FC236}">
              <a16:creationId xmlns:a16="http://schemas.microsoft.com/office/drawing/2014/main" id="{FDF99B6D-B2F1-4218-B323-3438435ACA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6" name="Line 1">
          <a:extLst>
            <a:ext uri="{FF2B5EF4-FFF2-40B4-BE49-F238E27FC236}">
              <a16:creationId xmlns:a16="http://schemas.microsoft.com/office/drawing/2014/main" id="{56CB9789-22EB-40DF-B38D-B6F7436DF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7" name="Line 1">
          <a:extLst>
            <a:ext uri="{FF2B5EF4-FFF2-40B4-BE49-F238E27FC236}">
              <a16:creationId xmlns:a16="http://schemas.microsoft.com/office/drawing/2014/main" id="{7F524304-644C-401D-BB01-4D89F4F744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8" name="Line 1">
          <a:extLst>
            <a:ext uri="{FF2B5EF4-FFF2-40B4-BE49-F238E27FC236}">
              <a16:creationId xmlns:a16="http://schemas.microsoft.com/office/drawing/2014/main" id="{E1FE9638-D345-453A-AD99-7EA7DB5F05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9" name="Line 1">
          <a:extLst>
            <a:ext uri="{FF2B5EF4-FFF2-40B4-BE49-F238E27FC236}">
              <a16:creationId xmlns:a16="http://schemas.microsoft.com/office/drawing/2014/main" id="{9ABE293A-AD98-4CE1-9854-5D6E6C0DF5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0" name="Line 1">
          <a:extLst>
            <a:ext uri="{FF2B5EF4-FFF2-40B4-BE49-F238E27FC236}">
              <a16:creationId xmlns:a16="http://schemas.microsoft.com/office/drawing/2014/main" id="{666D69C4-D772-436D-89F8-03D8FC495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1" name="Line 1">
          <a:extLst>
            <a:ext uri="{FF2B5EF4-FFF2-40B4-BE49-F238E27FC236}">
              <a16:creationId xmlns:a16="http://schemas.microsoft.com/office/drawing/2014/main" id="{1514E3B5-B9F9-43C8-B622-CB78D9396D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2" name="Line 1">
          <a:extLst>
            <a:ext uri="{FF2B5EF4-FFF2-40B4-BE49-F238E27FC236}">
              <a16:creationId xmlns:a16="http://schemas.microsoft.com/office/drawing/2014/main" id="{97F4F79B-1B27-4D5E-AC8D-F9132C81B3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3" name="Line 1">
          <a:extLst>
            <a:ext uri="{FF2B5EF4-FFF2-40B4-BE49-F238E27FC236}">
              <a16:creationId xmlns:a16="http://schemas.microsoft.com/office/drawing/2014/main" id="{959D7A3D-EC1B-446D-B798-6A1FF0E133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4" name="Line 1">
          <a:extLst>
            <a:ext uri="{FF2B5EF4-FFF2-40B4-BE49-F238E27FC236}">
              <a16:creationId xmlns:a16="http://schemas.microsoft.com/office/drawing/2014/main" id="{0AE08EFB-23D9-4834-8BEA-E0E6AB0D59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5" name="Line 1">
          <a:extLst>
            <a:ext uri="{FF2B5EF4-FFF2-40B4-BE49-F238E27FC236}">
              <a16:creationId xmlns:a16="http://schemas.microsoft.com/office/drawing/2014/main" id="{90C5DA20-CB30-4D02-A3CA-A9FCB086C9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816" name="テキスト ボックス 3815">
          <a:extLst>
            <a:ext uri="{FF2B5EF4-FFF2-40B4-BE49-F238E27FC236}">
              <a16:creationId xmlns:a16="http://schemas.microsoft.com/office/drawing/2014/main" id="{2138496D-0926-43FB-8610-49667A7150F7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7" name="Line 1">
          <a:extLst>
            <a:ext uri="{FF2B5EF4-FFF2-40B4-BE49-F238E27FC236}">
              <a16:creationId xmlns:a16="http://schemas.microsoft.com/office/drawing/2014/main" id="{0A3AB8D2-F260-44D5-A1EB-F643E4D0E3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8" name="Line 1">
          <a:extLst>
            <a:ext uri="{FF2B5EF4-FFF2-40B4-BE49-F238E27FC236}">
              <a16:creationId xmlns:a16="http://schemas.microsoft.com/office/drawing/2014/main" id="{E075A8FE-EAE3-4E0A-9B2E-6369F4099C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9" name="Line 1">
          <a:extLst>
            <a:ext uri="{FF2B5EF4-FFF2-40B4-BE49-F238E27FC236}">
              <a16:creationId xmlns:a16="http://schemas.microsoft.com/office/drawing/2014/main" id="{C9AF69B2-0B3B-405E-A3C8-3B8D7B50C6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0" name="Line 1">
          <a:extLst>
            <a:ext uri="{FF2B5EF4-FFF2-40B4-BE49-F238E27FC236}">
              <a16:creationId xmlns:a16="http://schemas.microsoft.com/office/drawing/2014/main" id="{AD432C89-6202-478A-8401-5CBB850B46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1" name="Line 1">
          <a:extLst>
            <a:ext uri="{FF2B5EF4-FFF2-40B4-BE49-F238E27FC236}">
              <a16:creationId xmlns:a16="http://schemas.microsoft.com/office/drawing/2014/main" id="{9A5A7C84-08D4-453D-8466-18357DFC72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2" name="Line 1">
          <a:extLst>
            <a:ext uri="{FF2B5EF4-FFF2-40B4-BE49-F238E27FC236}">
              <a16:creationId xmlns:a16="http://schemas.microsoft.com/office/drawing/2014/main" id="{800558DA-042A-4C2B-8A06-085D673AB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3" name="Line 1">
          <a:extLst>
            <a:ext uri="{FF2B5EF4-FFF2-40B4-BE49-F238E27FC236}">
              <a16:creationId xmlns:a16="http://schemas.microsoft.com/office/drawing/2014/main" id="{3D96D86F-8497-4C8C-A4B2-6FC3F08274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4" name="Line 1">
          <a:extLst>
            <a:ext uri="{FF2B5EF4-FFF2-40B4-BE49-F238E27FC236}">
              <a16:creationId xmlns:a16="http://schemas.microsoft.com/office/drawing/2014/main" id="{F18A8C3B-191D-49AB-9355-CDCCB1DA29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5" name="Line 1">
          <a:extLst>
            <a:ext uri="{FF2B5EF4-FFF2-40B4-BE49-F238E27FC236}">
              <a16:creationId xmlns:a16="http://schemas.microsoft.com/office/drawing/2014/main" id="{7B12F87D-497C-43F5-A6F7-00E5E91AA4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6" name="Line 1">
          <a:extLst>
            <a:ext uri="{FF2B5EF4-FFF2-40B4-BE49-F238E27FC236}">
              <a16:creationId xmlns:a16="http://schemas.microsoft.com/office/drawing/2014/main" id="{F49B3124-1B0B-4D13-8D64-10A046463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7" name="Line 1">
          <a:extLst>
            <a:ext uri="{FF2B5EF4-FFF2-40B4-BE49-F238E27FC236}">
              <a16:creationId xmlns:a16="http://schemas.microsoft.com/office/drawing/2014/main" id="{EFF543CC-10C5-4F0D-A3FE-654822F738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8" name="Line 1">
          <a:extLst>
            <a:ext uri="{FF2B5EF4-FFF2-40B4-BE49-F238E27FC236}">
              <a16:creationId xmlns:a16="http://schemas.microsoft.com/office/drawing/2014/main" id="{D7E3481C-C107-4244-8EC5-DBEFD110E2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9" name="Line 1">
          <a:extLst>
            <a:ext uri="{FF2B5EF4-FFF2-40B4-BE49-F238E27FC236}">
              <a16:creationId xmlns:a16="http://schemas.microsoft.com/office/drawing/2014/main" id="{EB856B0B-52A0-45D4-B210-2E92A0A869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4AA04B06-EFB2-40F6-9746-412B660322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1" name="Line 1">
          <a:extLst>
            <a:ext uri="{FF2B5EF4-FFF2-40B4-BE49-F238E27FC236}">
              <a16:creationId xmlns:a16="http://schemas.microsoft.com/office/drawing/2014/main" id="{01850DFE-EA24-41C9-A49C-85BAB4FE1B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2" name="Line 1">
          <a:extLst>
            <a:ext uri="{FF2B5EF4-FFF2-40B4-BE49-F238E27FC236}">
              <a16:creationId xmlns:a16="http://schemas.microsoft.com/office/drawing/2014/main" id="{6EB4A45E-0F09-457F-A3DB-A4A6934A36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3" name="Line 1">
          <a:extLst>
            <a:ext uri="{FF2B5EF4-FFF2-40B4-BE49-F238E27FC236}">
              <a16:creationId xmlns:a16="http://schemas.microsoft.com/office/drawing/2014/main" id="{C0C4E426-140C-4D5C-B090-1C504CC823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4" name="Line 1">
          <a:extLst>
            <a:ext uri="{FF2B5EF4-FFF2-40B4-BE49-F238E27FC236}">
              <a16:creationId xmlns:a16="http://schemas.microsoft.com/office/drawing/2014/main" id="{98BFEB9A-10E7-40DF-B5FC-61293F7FE3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5" name="Line 1">
          <a:extLst>
            <a:ext uri="{FF2B5EF4-FFF2-40B4-BE49-F238E27FC236}">
              <a16:creationId xmlns:a16="http://schemas.microsoft.com/office/drawing/2014/main" id="{92821016-8ADA-4D5F-ACC9-35F2CF98A9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6" name="Line 1">
          <a:extLst>
            <a:ext uri="{FF2B5EF4-FFF2-40B4-BE49-F238E27FC236}">
              <a16:creationId xmlns:a16="http://schemas.microsoft.com/office/drawing/2014/main" id="{DA8CEF9E-F5DB-4FCF-A8E5-75999B47E9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7" name="Line 1">
          <a:extLst>
            <a:ext uri="{FF2B5EF4-FFF2-40B4-BE49-F238E27FC236}">
              <a16:creationId xmlns:a16="http://schemas.microsoft.com/office/drawing/2014/main" id="{A02E5840-49B7-4F42-A5A5-357586ADDE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8" name="Line 1">
          <a:extLst>
            <a:ext uri="{FF2B5EF4-FFF2-40B4-BE49-F238E27FC236}">
              <a16:creationId xmlns:a16="http://schemas.microsoft.com/office/drawing/2014/main" id="{AD47AD8B-3DF9-4A9A-A2D3-1E4D6CFB29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9" name="Line 1">
          <a:extLst>
            <a:ext uri="{FF2B5EF4-FFF2-40B4-BE49-F238E27FC236}">
              <a16:creationId xmlns:a16="http://schemas.microsoft.com/office/drawing/2014/main" id="{812C2A42-2C88-4807-B15C-BA575DEA8A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0" name="Line 1">
          <a:extLst>
            <a:ext uri="{FF2B5EF4-FFF2-40B4-BE49-F238E27FC236}">
              <a16:creationId xmlns:a16="http://schemas.microsoft.com/office/drawing/2014/main" id="{99AAA0B0-9B75-4D0F-A08D-A3A03D9693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1" name="Line 1">
          <a:extLst>
            <a:ext uri="{FF2B5EF4-FFF2-40B4-BE49-F238E27FC236}">
              <a16:creationId xmlns:a16="http://schemas.microsoft.com/office/drawing/2014/main" id="{563A423D-10F4-4A3B-A49D-0AAC5F4E39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2" name="Line 1">
          <a:extLst>
            <a:ext uri="{FF2B5EF4-FFF2-40B4-BE49-F238E27FC236}">
              <a16:creationId xmlns:a16="http://schemas.microsoft.com/office/drawing/2014/main" id="{D51020EC-9D3D-45D4-8D77-F7EB63B3F0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3" name="Line 1">
          <a:extLst>
            <a:ext uri="{FF2B5EF4-FFF2-40B4-BE49-F238E27FC236}">
              <a16:creationId xmlns:a16="http://schemas.microsoft.com/office/drawing/2014/main" id="{1894F55B-B820-4DB9-81A3-E493384284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4" name="Line 1">
          <a:extLst>
            <a:ext uri="{FF2B5EF4-FFF2-40B4-BE49-F238E27FC236}">
              <a16:creationId xmlns:a16="http://schemas.microsoft.com/office/drawing/2014/main" id="{5599CA35-2876-4606-9BC5-FDB4F1D304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5" name="Line 1">
          <a:extLst>
            <a:ext uri="{FF2B5EF4-FFF2-40B4-BE49-F238E27FC236}">
              <a16:creationId xmlns:a16="http://schemas.microsoft.com/office/drawing/2014/main" id="{B60FB8AE-D362-462A-9875-DF875AAC75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6" name="Line 1">
          <a:extLst>
            <a:ext uri="{FF2B5EF4-FFF2-40B4-BE49-F238E27FC236}">
              <a16:creationId xmlns:a16="http://schemas.microsoft.com/office/drawing/2014/main" id="{B5D9B34A-F7C1-400E-B19C-13DB1310BA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7" name="Line 1">
          <a:extLst>
            <a:ext uri="{FF2B5EF4-FFF2-40B4-BE49-F238E27FC236}">
              <a16:creationId xmlns:a16="http://schemas.microsoft.com/office/drawing/2014/main" id="{C0BF1710-F40C-4F1A-A987-71E3CFD44E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8" name="Line 1">
          <a:extLst>
            <a:ext uri="{FF2B5EF4-FFF2-40B4-BE49-F238E27FC236}">
              <a16:creationId xmlns:a16="http://schemas.microsoft.com/office/drawing/2014/main" id="{6868AD8D-3B3B-41C4-A86D-6DFD5F2BC4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9" name="Line 1">
          <a:extLst>
            <a:ext uri="{FF2B5EF4-FFF2-40B4-BE49-F238E27FC236}">
              <a16:creationId xmlns:a16="http://schemas.microsoft.com/office/drawing/2014/main" id="{8541FDE2-B19F-4A82-AFA5-936809948F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0" name="Line 1">
          <a:extLst>
            <a:ext uri="{FF2B5EF4-FFF2-40B4-BE49-F238E27FC236}">
              <a16:creationId xmlns:a16="http://schemas.microsoft.com/office/drawing/2014/main" id="{B0ED893B-0FCD-46ED-95B1-2029BF5F04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1" name="Line 1">
          <a:extLst>
            <a:ext uri="{FF2B5EF4-FFF2-40B4-BE49-F238E27FC236}">
              <a16:creationId xmlns:a16="http://schemas.microsoft.com/office/drawing/2014/main" id="{F1EC4544-5E7F-45FE-82E3-A795F77C9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2" name="Line 1">
          <a:extLst>
            <a:ext uri="{FF2B5EF4-FFF2-40B4-BE49-F238E27FC236}">
              <a16:creationId xmlns:a16="http://schemas.microsoft.com/office/drawing/2014/main" id="{1E0B1E22-FD4E-4818-A9A5-30759C1F0E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3" name="Line 1">
          <a:extLst>
            <a:ext uri="{FF2B5EF4-FFF2-40B4-BE49-F238E27FC236}">
              <a16:creationId xmlns:a16="http://schemas.microsoft.com/office/drawing/2014/main" id="{1CDCE527-EBEA-496E-AC94-AABAAEEB8E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4" name="Line 1">
          <a:extLst>
            <a:ext uri="{FF2B5EF4-FFF2-40B4-BE49-F238E27FC236}">
              <a16:creationId xmlns:a16="http://schemas.microsoft.com/office/drawing/2014/main" id="{0C8186A4-999E-4427-87FB-92C7CBB7CF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5" name="Line 1">
          <a:extLst>
            <a:ext uri="{FF2B5EF4-FFF2-40B4-BE49-F238E27FC236}">
              <a16:creationId xmlns:a16="http://schemas.microsoft.com/office/drawing/2014/main" id="{6B8BAF3D-5098-45EF-936C-A1F18E722D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6" name="Line 1">
          <a:extLst>
            <a:ext uri="{FF2B5EF4-FFF2-40B4-BE49-F238E27FC236}">
              <a16:creationId xmlns:a16="http://schemas.microsoft.com/office/drawing/2014/main" id="{C9F9236E-A124-4854-BC92-41FBFB17C5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7" name="Line 1">
          <a:extLst>
            <a:ext uri="{FF2B5EF4-FFF2-40B4-BE49-F238E27FC236}">
              <a16:creationId xmlns:a16="http://schemas.microsoft.com/office/drawing/2014/main" id="{E580B100-24BB-42D6-92A3-84FECA3DB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8" name="Line 1">
          <a:extLst>
            <a:ext uri="{FF2B5EF4-FFF2-40B4-BE49-F238E27FC236}">
              <a16:creationId xmlns:a16="http://schemas.microsoft.com/office/drawing/2014/main" id="{F4CB2C16-88EB-4F4D-BD4F-A5B3A41E7D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9" name="Line 1">
          <a:extLst>
            <a:ext uri="{FF2B5EF4-FFF2-40B4-BE49-F238E27FC236}">
              <a16:creationId xmlns:a16="http://schemas.microsoft.com/office/drawing/2014/main" id="{9E53D8F9-D61E-4889-BF57-A857B974A8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0" name="Line 1">
          <a:extLst>
            <a:ext uri="{FF2B5EF4-FFF2-40B4-BE49-F238E27FC236}">
              <a16:creationId xmlns:a16="http://schemas.microsoft.com/office/drawing/2014/main" id="{645BCB79-1892-428C-88F9-BA2D545C8F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1" name="Line 1">
          <a:extLst>
            <a:ext uri="{FF2B5EF4-FFF2-40B4-BE49-F238E27FC236}">
              <a16:creationId xmlns:a16="http://schemas.microsoft.com/office/drawing/2014/main" id="{9C2A4830-E556-4B15-98E8-C8657D7A00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2" name="Line 1">
          <a:extLst>
            <a:ext uri="{FF2B5EF4-FFF2-40B4-BE49-F238E27FC236}">
              <a16:creationId xmlns:a16="http://schemas.microsoft.com/office/drawing/2014/main" id="{216E4C62-03DD-4DA5-8AAE-E69F9C1C66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3" name="Line 1">
          <a:extLst>
            <a:ext uri="{FF2B5EF4-FFF2-40B4-BE49-F238E27FC236}">
              <a16:creationId xmlns:a16="http://schemas.microsoft.com/office/drawing/2014/main" id="{5584D284-9001-4F93-8927-7A276EFE57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4" name="Line 1">
          <a:extLst>
            <a:ext uri="{FF2B5EF4-FFF2-40B4-BE49-F238E27FC236}">
              <a16:creationId xmlns:a16="http://schemas.microsoft.com/office/drawing/2014/main" id="{FE79FB1F-6752-4B3B-8DB7-734167A60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5" name="Line 1">
          <a:extLst>
            <a:ext uri="{FF2B5EF4-FFF2-40B4-BE49-F238E27FC236}">
              <a16:creationId xmlns:a16="http://schemas.microsoft.com/office/drawing/2014/main" id="{0560B4A7-2887-4746-A3C6-44818B0771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6" name="Line 1">
          <a:extLst>
            <a:ext uri="{FF2B5EF4-FFF2-40B4-BE49-F238E27FC236}">
              <a16:creationId xmlns:a16="http://schemas.microsoft.com/office/drawing/2014/main" id="{3974F7DF-14D9-4ADF-9C3B-B93D90D2E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7" name="Line 1">
          <a:extLst>
            <a:ext uri="{FF2B5EF4-FFF2-40B4-BE49-F238E27FC236}">
              <a16:creationId xmlns:a16="http://schemas.microsoft.com/office/drawing/2014/main" id="{081E7969-93F0-46CE-9C91-29EECD2C50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8" name="Line 1">
          <a:extLst>
            <a:ext uri="{FF2B5EF4-FFF2-40B4-BE49-F238E27FC236}">
              <a16:creationId xmlns:a16="http://schemas.microsoft.com/office/drawing/2014/main" id="{AC38B06D-526C-4A7F-B159-3DF8D750BC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9" name="Line 1">
          <a:extLst>
            <a:ext uri="{FF2B5EF4-FFF2-40B4-BE49-F238E27FC236}">
              <a16:creationId xmlns:a16="http://schemas.microsoft.com/office/drawing/2014/main" id="{E1F1DD19-CA2E-437D-9BC4-D6DC310AB2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0" name="Line 1">
          <a:extLst>
            <a:ext uri="{FF2B5EF4-FFF2-40B4-BE49-F238E27FC236}">
              <a16:creationId xmlns:a16="http://schemas.microsoft.com/office/drawing/2014/main" id="{08772ECE-66D0-41A2-9FD3-3959604FB0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1" name="Line 1">
          <a:extLst>
            <a:ext uri="{FF2B5EF4-FFF2-40B4-BE49-F238E27FC236}">
              <a16:creationId xmlns:a16="http://schemas.microsoft.com/office/drawing/2014/main" id="{FA671FBB-639D-4468-8471-1C795189EA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2" name="Line 1">
          <a:extLst>
            <a:ext uri="{FF2B5EF4-FFF2-40B4-BE49-F238E27FC236}">
              <a16:creationId xmlns:a16="http://schemas.microsoft.com/office/drawing/2014/main" id="{0C3B9EFF-AC78-4FAC-8559-9BA0BDD8F6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3" name="Line 1">
          <a:extLst>
            <a:ext uri="{FF2B5EF4-FFF2-40B4-BE49-F238E27FC236}">
              <a16:creationId xmlns:a16="http://schemas.microsoft.com/office/drawing/2014/main" id="{19437DFF-7288-4577-AEC1-7B744C8C50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4" name="Line 1">
          <a:extLst>
            <a:ext uri="{FF2B5EF4-FFF2-40B4-BE49-F238E27FC236}">
              <a16:creationId xmlns:a16="http://schemas.microsoft.com/office/drawing/2014/main" id="{F7695975-0587-433B-B1B6-68C47DDCE5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5" name="Line 1">
          <a:extLst>
            <a:ext uri="{FF2B5EF4-FFF2-40B4-BE49-F238E27FC236}">
              <a16:creationId xmlns:a16="http://schemas.microsoft.com/office/drawing/2014/main" id="{E3ECBF91-8ABF-44A3-966F-B6C53F7F6F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6" name="Line 1">
          <a:extLst>
            <a:ext uri="{FF2B5EF4-FFF2-40B4-BE49-F238E27FC236}">
              <a16:creationId xmlns:a16="http://schemas.microsoft.com/office/drawing/2014/main" id="{169ED2DD-CF11-4ED0-98AF-8A05FD6C30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7" name="Line 1">
          <a:extLst>
            <a:ext uri="{FF2B5EF4-FFF2-40B4-BE49-F238E27FC236}">
              <a16:creationId xmlns:a16="http://schemas.microsoft.com/office/drawing/2014/main" id="{FA694693-1686-42C8-A33C-8DE89313AF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8" name="Line 1">
          <a:extLst>
            <a:ext uri="{FF2B5EF4-FFF2-40B4-BE49-F238E27FC236}">
              <a16:creationId xmlns:a16="http://schemas.microsoft.com/office/drawing/2014/main" id="{51731B83-BCC7-401D-9CDD-E8104982EC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9" name="Line 1">
          <a:extLst>
            <a:ext uri="{FF2B5EF4-FFF2-40B4-BE49-F238E27FC236}">
              <a16:creationId xmlns:a16="http://schemas.microsoft.com/office/drawing/2014/main" id="{E31D1A9E-9703-4465-87F5-4221B810B9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0" name="Line 1">
          <a:extLst>
            <a:ext uri="{FF2B5EF4-FFF2-40B4-BE49-F238E27FC236}">
              <a16:creationId xmlns:a16="http://schemas.microsoft.com/office/drawing/2014/main" id="{33F1E201-96F8-49EE-880E-3CB0FB9526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1" name="Line 1">
          <a:extLst>
            <a:ext uri="{FF2B5EF4-FFF2-40B4-BE49-F238E27FC236}">
              <a16:creationId xmlns:a16="http://schemas.microsoft.com/office/drawing/2014/main" id="{38A8FAF5-D385-4BD4-B7DD-1B6F54ABBC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2" name="Line 1">
          <a:extLst>
            <a:ext uri="{FF2B5EF4-FFF2-40B4-BE49-F238E27FC236}">
              <a16:creationId xmlns:a16="http://schemas.microsoft.com/office/drawing/2014/main" id="{2F2CC6A0-B5F1-446C-B756-E7882D74D0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3" name="Line 1">
          <a:extLst>
            <a:ext uri="{FF2B5EF4-FFF2-40B4-BE49-F238E27FC236}">
              <a16:creationId xmlns:a16="http://schemas.microsoft.com/office/drawing/2014/main" id="{A16A44B2-0A26-4252-BCF1-36BE23C457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4" name="Line 1">
          <a:extLst>
            <a:ext uri="{FF2B5EF4-FFF2-40B4-BE49-F238E27FC236}">
              <a16:creationId xmlns:a16="http://schemas.microsoft.com/office/drawing/2014/main" id="{E1AA08A5-34F7-4FA2-AA13-EEE15346AA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5" name="Line 1">
          <a:extLst>
            <a:ext uri="{FF2B5EF4-FFF2-40B4-BE49-F238E27FC236}">
              <a16:creationId xmlns:a16="http://schemas.microsoft.com/office/drawing/2014/main" id="{402F923E-98F1-42C2-8035-74F7C4ADBA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6" name="Line 1">
          <a:extLst>
            <a:ext uri="{FF2B5EF4-FFF2-40B4-BE49-F238E27FC236}">
              <a16:creationId xmlns:a16="http://schemas.microsoft.com/office/drawing/2014/main" id="{012699BF-37A9-45C7-9578-0705AB6D5F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7" name="Line 1">
          <a:extLst>
            <a:ext uri="{FF2B5EF4-FFF2-40B4-BE49-F238E27FC236}">
              <a16:creationId xmlns:a16="http://schemas.microsoft.com/office/drawing/2014/main" id="{81B0E0A0-D6CF-4224-8580-ECB83AFE68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8" name="Line 1">
          <a:extLst>
            <a:ext uri="{FF2B5EF4-FFF2-40B4-BE49-F238E27FC236}">
              <a16:creationId xmlns:a16="http://schemas.microsoft.com/office/drawing/2014/main" id="{93077872-5354-4D84-801B-E437585C18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9" name="Line 1">
          <a:extLst>
            <a:ext uri="{FF2B5EF4-FFF2-40B4-BE49-F238E27FC236}">
              <a16:creationId xmlns:a16="http://schemas.microsoft.com/office/drawing/2014/main" id="{F6BB53DC-1561-4161-A455-AC4E7811A3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0" name="Line 1">
          <a:extLst>
            <a:ext uri="{FF2B5EF4-FFF2-40B4-BE49-F238E27FC236}">
              <a16:creationId xmlns:a16="http://schemas.microsoft.com/office/drawing/2014/main" id="{103461C8-9E02-4F49-917A-B1558C4080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1" name="Line 1">
          <a:extLst>
            <a:ext uri="{FF2B5EF4-FFF2-40B4-BE49-F238E27FC236}">
              <a16:creationId xmlns:a16="http://schemas.microsoft.com/office/drawing/2014/main" id="{71C784C0-F54A-4485-A3D3-A536C6AA30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2" name="Line 1">
          <a:extLst>
            <a:ext uri="{FF2B5EF4-FFF2-40B4-BE49-F238E27FC236}">
              <a16:creationId xmlns:a16="http://schemas.microsoft.com/office/drawing/2014/main" id="{B082506F-FC23-4627-99F3-C4BF2543B1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3" name="Line 1">
          <a:extLst>
            <a:ext uri="{FF2B5EF4-FFF2-40B4-BE49-F238E27FC236}">
              <a16:creationId xmlns:a16="http://schemas.microsoft.com/office/drawing/2014/main" id="{75853D22-9028-43B4-A894-788055FF48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4" name="Line 1">
          <a:extLst>
            <a:ext uri="{FF2B5EF4-FFF2-40B4-BE49-F238E27FC236}">
              <a16:creationId xmlns:a16="http://schemas.microsoft.com/office/drawing/2014/main" id="{D52BE1B0-209F-44B0-89E3-2F8DE06FF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5" name="Line 1">
          <a:extLst>
            <a:ext uri="{FF2B5EF4-FFF2-40B4-BE49-F238E27FC236}">
              <a16:creationId xmlns:a16="http://schemas.microsoft.com/office/drawing/2014/main" id="{38254668-22BE-4EE1-9977-44F79ACDC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6" name="Line 1">
          <a:extLst>
            <a:ext uri="{FF2B5EF4-FFF2-40B4-BE49-F238E27FC236}">
              <a16:creationId xmlns:a16="http://schemas.microsoft.com/office/drawing/2014/main" id="{C5C522DE-3548-4C6F-90AA-AB6B3C88E3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7" name="Line 1">
          <a:extLst>
            <a:ext uri="{FF2B5EF4-FFF2-40B4-BE49-F238E27FC236}">
              <a16:creationId xmlns:a16="http://schemas.microsoft.com/office/drawing/2014/main" id="{BE6DB126-5F2F-4589-B0E9-7B5383107B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8" name="Line 1">
          <a:extLst>
            <a:ext uri="{FF2B5EF4-FFF2-40B4-BE49-F238E27FC236}">
              <a16:creationId xmlns:a16="http://schemas.microsoft.com/office/drawing/2014/main" id="{F809E71D-C186-472A-AF1A-4E67ED6173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9" name="Line 1">
          <a:extLst>
            <a:ext uri="{FF2B5EF4-FFF2-40B4-BE49-F238E27FC236}">
              <a16:creationId xmlns:a16="http://schemas.microsoft.com/office/drawing/2014/main" id="{5C565735-8320-4EC1-B060-E60EB9ED30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0" name="Line 1">
          <a:extLst>
            <a:ext uri="{FF2B5EF4-FFF2-40B4-BE49-F238E27FC236}">
              <a16:creationId xmlns:a16="http://schemas.microsoft.com/office/drawing/2014/main" id="{D28C6446-4528-44DB-8CF9-7F121950AD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97C7CEC2-E3FD-4549-A3A2-6925E7B4B1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2" name="Line 1">
          <a:extLst>
            <a:ext uri="{FF2B5EF4-FFF2-40B4-BE49-F238E27FC236}">
              <a16:creationId xmlns:a16="http://schemas.microsoft.com/office/drawing/2014/main" id="{09E7BEBC-1CF6-4850-ACC6-EEBA0E1EB6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3" name="Line 1">
          <a:extLst>
            <a:ext uri="{FF2B5EF4-FFF2-40B4-BE49-F238E27FC236}">
              <a16:creationId xmlns:a16="http://schemas.microsoft.com/office/drawing/2014/main" id="{0E35908E-7FEC-4AB4-9D59-2F42FF786F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4" name="Line 1">
          <a:extLst>
            <a:ext uri="{FF2B5EF4-FFF2-40B4-BE49-F238E27FC236}">
              <a16:creationId xmlns:a16="http://schemas.microsoft.com/office/drawing/2014/main" id="{D2D8EBB6-FACB-494C-9A01-6A1E01518B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5" name="Line 1">
          <a:extLst>
            <a:ext uri="{FF2B5EF4-FFF2-40B4-BE49-F238E27FC236}">
              <a16:creationId xmlns:a16="http://schemas.microsoft.com/office/drawing/2014/main" id="{5A878F20-DC78-4288-BE15-20848A6B7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6" name="Line 1">
          <a:extLst>
            <a:ext uri="{FF2B5EF4-FFF2-40B4-BE49-F238E27FC236}">
              <a16:creationId xmlns:a16="http://schemas.microsoft.com/office/drawing/2014/main" id="{AA69D383-C6D2-499C-A5D2-454F4803B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7" name="Line 1">
          <a:extLst>
            <a:ext uri="{FF2B5EF4-FFF2-40B4-BE49-F238E27FC236}">
              <a16:creationId xmlns:a16="http://schemas.microsoft.com/office/drawing/2014/main" id="{E59CE4BF-F241-40ED-B5EA-54DD930AEE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8" name="Line 1">
          <a:extLst>
            <a:ext uri="{FF2B5EF4-FFF2-40B4-BE49-F238E27FC236}">
              <a16:creationId xmlns:a16="http://schemas.microsoft.com/office/drawing/2014/main" id="{D8D1743D-6B31-4C59-9405-D19FDFF885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9" name="Line 1">
          <a:extLst>
            <a:ext uri="{FF2B5EF4-FFF2-40B4-BE49-F238E27FC236}">
              <a16:creationId xmlns:a16="http://schemas.microsoft.com/office/drawing/2014/main" id="{8D076CE1-4C3E-49EA-85B8-1F7C9BDA1F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0" name="Line 1">
          <a:extLst>
            <a:ext uri="{FF2B5EF4-FFF2-40B4-BE49-F238E27FC236}">
              <a16:creationId xmlns:a16="http://schemas.microsoft.com/office/drawing/2014/main" id="{A7B9DD61-9990-423D-997D-98118F52BE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1" name="Line 1">
          <a:extLst>
            <a:ext uri="{FF2B5EF4-FFF2-40B4-BE49-F238E27FC236}">
              <a16:creationId xmlns:a16="http://schemas.microsoft.com/office/drawing/2014/main" id="{1B91A47C-75F3-4562-9B0D-1A4C64B957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2" name="Line 1">
          <a:extLst>
            <a:ext uri="{FF2B5EF4-FFF2-40B4-BE49-F238E27FC236}">
              <a16:creationId xmlns:a16="http://schemas.microsoft.com/office/drawing/2014/main" id="{F438F20E-7095-4F24-885D-6F6F27B55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F0FA4995-A78C-4E05-85D0-71BA314BE9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4" name="Line 1">
          <a:extLst>
            <a:ext uri="{FF2B5EF4-FFF2-40B4-BE49-F238E27FC236}">
              <a16:creationId xmlns:a16="http://schemas.microsoft.com/office/drawing/2014/main" id="{CE9917AA-F6E1-492D-ACCF-3246DE65C6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5" name="Line 1">
          <a:extLst>
            <a:ext uri="{FF2B5EF4-FFF2-40B4-BE49-F238E27FC236}">
              <a16:creationId xmlns:a16="http://schemas.microsoft.com/office/drawing/2014/main" id="{D63E664E-281C-4A43-9432-AF0659384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6" name="Line 1">
          <a:extLst>
            <a:ext uri="{FF2B5EF4-FFF2-40B4-BE49-F238E27FC236}">
              <a16:creationId xmlns:a16="http://schemas.microsoft.com/office/drawing/2014/main" id="{95B0AEF6-722C-473C-8BCB-CA46E47163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7" name="Line 1">
          <a:extLst>
            <a:ext uri="{FF2B5EF4-FFF2-40B4-BE49-F238E27FC236}">
              <a16:creationId xmlns:a16="http://schemas.microsoft.com/office/drawing/2014/main" id="{35DC8DDC-5E2D-4EA9-8AF8-8C293B093D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8" name="Line 1">
          <a:extLst>
            <a:ext uri="{FF2B5EF4-FFF2-40B4-BE49-F238E27FC236}">
              <a16:creationId xmlns:a16="http://schemas.microsoft.com/office/drawing/2014/main" id="{33240609-FC25-44CB-AD1A-1114A9B3E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9" name="Line 1">
          <a:extLst>
            <a:ext uri="{FF2B5EF4-FFF2-40B4-BE49-F238E27FC236}">
              <a16:creationId xmlns:a16="http://schemas.microsoft.com/office/drawing/2014/main" id="{59939476-5B19-433C-8ACA-E76F457CB2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0" name="Line 1">
          <a:extLst>
            <a:ext uri="{FF2B5EF4-FFF2-40B4-BE49-F238E27FC236}">
              <a16:creationId xmlns:a16="http://schemas.microsoft.com/office/drawing/2014/main" id="{E15538A4-02FD-4A73-8A1D-529D43128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1" name="Line 1">
          <a:extLst>
            <a:ext uri="{FF2B5EF4-FFF2-40B4-BE49-F238E27FC236}">
              <a16:creationId xmlns:a16="http://schemas.microsoft.com/office/drawing/2014/main" id="{BC842702-BE14-47CC-BDCE-1F56BF300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2" name="Line 1">
          <a:extLst>
            <a:ext uri="{FF2B5EF4-FFF2-40B4-BE49-F238E27FC236}">
              <a16:creationId xmlns:a16="http://schemas.microsoft.com/office/drawing/2014/main" id="{72030589-79F1-4B55-B0CA-9491011B0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3" name="Line 1">
          <a:extLst>
            <a:ext uri="{FF2B5EF4-FFF2-40B4-BE49-F238E27FC236}">
              <a16:creationId xmlns:a16="http://schemas.microsoft.com/office/drawing/2014/main" id="{7EA872C6-7C78-4F50-9D4C-7F14765AFB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4" name="Line 1">
          <a:extLst>
            <a:ext uri="{FF2B5EF4-FFF2-40B4-BE49-F238E27FC236}">
              <a16:creationId xmlns:a16="http://schemas.microsoft.com/office/drawing/2014/main" id="{647CA57A-2CB7-4D33-B38A-8CB4E135FA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5" name="Line 1">
          <a:extLst>
            <a:ext uri="{FF2B5EF4-FFF2-40B4-BE49-F238E27FC236}">
              <a16:creationId xmlns:a16="http://schemas.microsoft.com/office/drawing/2014/main" id="{740C3DD9-9647-43F6-A569-9BAB8E1D46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6" name="Line 1">
          <a:extLst>
            <a:ext uri="{FF2B5EF4-FFF2-40B4-BE49-F238E27FC236}">
              <a16:creationId xmlns:a16="http://schemas.microsoft.com/office/drawing/2014/main" id="{83088949-9ED7-4879-8ABA-D231018AB7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7" name="Line 1">
          <a:extLst>
            <a:ext uri="{FF2B5EF4-FFF2-40B4-BE49-F238E27FC236}">
              <a16:creationId xmlns:a16="http://schemas.microsoft.com/office/drawing/2014/main" id="{268147C2-BFC5-43C2-9695-697A245557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8" name="Line 1">
          <a:extLst>
            <a:ext uri="{FF2B5EF4-FFF2-40B4-BE49-F238E27FC236}">
              <a16:creationId xmlns:a16="http://schemas.microsoft.com/office/drawing/2014/main" id="{DDC11655-0B9B-486E-8AF1-116E0A89CC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9" name="Line 1">
          <a:extLst>
            <a:ext uri="{FF2B5EF4-FFF2-40B4-BE49-F238E27FC236}">
              <a16:creationId xmlns:a16="http://schemas.microsoft.com/office/drawing/2014/main" id="{9C3F9EF1-53F6-4D47-9215-E5CCD22C7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0" name="Line 1">
          <a:extLst>
            <a:ext uri="{FF2B5EF4-FFF2-40B4-BE49-F238E27FC236}">
              <a16:creationId xmlns:a16="http://schemas.microsoft.com/office/drawing/2014/main" id="{EAD8A2C7-3683-4996-8AA3-A34B014CBD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1" name="Line 1">
          <a:extLst>
            <a:ext uri="{FF2B5EF4-FFF2-40B4-BE49-F238E27FC236}">
              <a16:creationId xmlns:a16="http://schemas.microsoft.com/office/drawing/2014/main" id="{DA524AB4-FBB5-43D7-89B4-7F3554A773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2" name="Line 1">
          <a:extLst>
            <a:ext uri="{FF2B5EF4-FFF2-40B4-BE49-F238E27FC236}">
              <a16:creationId xmlns:a16="http://schemas.microsoft.com/office/drawing/2014/main" id="{3ABA3A39-E0A4-4422-8055-8E3AFF2035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3" name="Line 1">
          <a:extLst>
            <a:ext uri="{FF2B5EF4-FFF2-40B4-BE49-F238E27FC236}">
              <a16:creationId xmlns:a16="http://schemas.microsoft.com/office/drawing/2014/main" id="{873CED2D-C3DD-4D24-9281-9DEEC27B7A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4" name="Line 1">
          <a:extLst>
            <a:ext uri="{FF2B5EF4-FFF2-40B4-BE49-F238E27FC236}">
              <a16:creationId xmlns:a16="http://schemas.microsoft.com/office/drawing/2014/main" id="{4D0198C1-54B5-445D-9D99-715C6C745C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5" name="Line 1">
          <a:extLst>
            <a:ext uri="{FF2B5EF4-FFF2-40B4-BE49-F238E27FC236}">
              <a16:creationId xmlns:a16="http://schemas.microsoft.com/office/drawing/2014/main" id="{FD6A8754-8135-4440-BF7B-5149000E47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6" name="Line 1">
          <a:extLst>
            <a:ext uri="{FF2B5EF4-FFF2-40B4-BE49-F238E27FC236}">
              <a16:creationId xmlns:a16="http://schemas.microsoft.com/office/drawing/2014/main" id="{FD7341E1-4EE4-4EE4-A25D-CA3E4B8529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7" name="Line 1">
          <a:extLst>
            <a:ext uri="{FF2B5EF4-FFF2-40B4-BE49-F238E27FC236}">
              <a16:creationId xmlns:a16="http://schemas.microsoft.com/office/drawing/2014/main" id="{4A6C13DE-C917-4E30-AB25-AAA6359FFB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8" name="Line 1">
          <a:extLst>
            <a:ext uri="{FF2B5EF4-FFF2-40B4-BE49-F238E27FC236}">
              <a16:creationId xmlns:a16="http://schemas.microsoft.com/office/drawing/2014/main" id="{FF1702CA-EAB8-412D-A0E7-9573457050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9" name="Line 1">
          <a:extLst>
            <a:ext uri="{FF2B5EF4-FFF2-40B4-BE49-F238E27FC236}">
              <a16:creationId xmlns:a16="http://schemas.microsoft.com/office/drawing/2014/main" id="{02CB5A36-39B2-4B26-B838-07877DD9D6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0" name="Line 1">
          <a:extLst>
            <a:ext uri="{FF2B5EF4-FFF2-40B4-BE49-F238E27FC236}">
              <a16:creationId xmlns:a16="http://schemas.microsoft.com/office/drawing/2014/main" id="{62594DF9-DC9C-4820-A0AE-CFD0706D2A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1" name="Line 1">
          <a:extLst>
            <a:ext uri="{FF2B5EF4-FFF2-40B4-BE49-F238E27FC236}">
              <a16:creationId xmlns:a16="http://schemas.microsoft.com/office/drawing/2014/main" id="{DECCC89D-5697-48C6-805F-D7E7ABB196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2" name="Line 1">
          <a:extLst>
            <a:ext uri="{FF2B5EF4-FFF2-40B4-BE49-F238E27FC236}">
              <a16:creationId xmlns:a16="http://schemas.microsoft.com/office/drawing/2014/main" id="{47D7F884-9592-4D48-BFFF-268F4684F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3" name="Line 1">
          <a:extLst>
            <a:ext uri="{FF2B5EF4-FFF2-40B4-BE49-F238E27FC236}">
              <a16:creationId xmlns:a16="http://schemas.microsoft.com/office/drawing/2014/main" id="{2544901C-68BD-4565-A72D-FD3C229B96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4" name="Line 1">
          <a:extLst>
            <a:ext uri="{FF2B5EF4-FFF2-40B4-BE49-F238E27FC236}">
              <a16:creationId xmlns:a16="http://schemas.microsoft.com/office/drawing/2014/main" id="{A27E8467-C5F5-47F5-8F7B-7F1E409BC1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5" name="Line 1">
          <a:extLst>
            <a:ext uri="{FF2B5EF4-FFF2-40B4-BE49-F238E27FC236}">
              <a16:creationId xmlns:a16="http://schemas.microsoft.com/office/drawing/2014/main" id="{99578541-4887-4EBE-AB76-45A9D2C3FD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6" name="Line 1">
          <a:extLst>
            <a:ext uri="{FF2B5EF4-FFF2-40B4-BE49-F238E27FC236}">
              <a16:creationId xmlns:a16="http://schemas.microsoft.com/office/drawing/2014/main" id="{46B82082-E89A-4C12-82CE-8A560000BA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7" name="Line 1">
          <a:extLst>
            <a:ext uri="{FF2B5EF4-FFF2-40B4-BE49-F238E27FC236}">
              <a16:creationId xmlns:a16="http://schemas.microsoft.com/office/drawing/2014/main" id="{C154A041-0078-4C3C-9058-4F534F9B98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8" name="Line 1">
          <a:extLst>
            <a:ext uri="{FF2B5EF4-FFF2-40B4-BE49-F238E27FC236}">
              <a16:creationId xmlns:a16="http://schemas.microsoft.com/office/drawing/2014/main" id="{C863EA0B-2A0B-4E9D-A65C-40354F64C4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9" name="Line 1">
          <a:extLst>
            <a:ext uri="{FF2B5EF4-FFF2-40B4-BE49-F238E27FC236}">
              <a16:creationId xmlns:a16="http://schemas.microsoft.com/office/drawing/2014/main" id="{F787CE6B-5754-4F64-AD09-F32E35FDF1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0" name="Line 1">
          <a:extLst>
            <a:ext uri="{FF2B5EF4-FFF2-40B4-BE49-F238E27FC236}">
              <a16:creationId xmlns:a16="http://schemas.microsoft.com/office/drawing/2014/main" id="{D14475F9-01E0-4DA0-8536-312B2C3F2D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1" name="Line 1">
          <a:extLst>
            <a:ext uri="{FF2B5EF4-FFF2-40B4-BE49-F238E27FC236}">
              <a16:creationId xmlns:a16="http://schemas.microsoft.com/office/drawing/2014/main" id="{D0867E2B-9F8C-455C-8434-72C1558136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2" name="Line 1">
          <a:extLst>
            <a:ext uri="{FF2B5EF4-FFF2-40B4-BE49-F238E27FC236}">
              <a16:creationId xmlns:a16="http://schemas.microsoft.com/office/drawing/2014/main" id="{D041489D-1362-400F-BD15-AF159A6F4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3" name="Line 1">
          <a:extLst>
            <a:ext uri="{FF2B5EF4-FFF2-40B4-BE49-F238E27FC236}">
              <a16:creationId xmlns:a16="http://schemas.microsoft.com/office/drawing/2014/main" id="{6C512C9B-8728-403B-B4BD-CE5E80EF0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4" name="Line 1">
          <a:extLst>
            <a:ext uri="{FF2B5EF4-FFF2-40B4-BE49-F238E27FC236}">
              <a16:creationId xmlns:a16="http://schemas.microsoft.com/office/drawing/2014/main" id="{A4CD8980-2969-49C0-8CDB-417A3F0774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5" name="Line 1">
          <a:extLst>
            <a:ext uri="{FF2B5EF4-FFF2-40B4-BE49-F238E27FC236}">
              <a16:creationId xmlns:a16="http://schemas.microsoft.com/office/drawing/2014/main" id="{6C14FC65-EBB7-414A-B5F4-7C88C008B6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6" name="Line 1">
          <a:extLst>
            <a:ext uri="{FF2B5EF4-FFF2-40B4-BE49-F238E27FC236}">
              <a16:creationId xmlns:a16="http://schemas.microsoft.com/office/drawing/2014/main" id="{41F9A527-0F12-4169-9811-E34E50BCF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7" name="Line 1">
          <a:extLst>
            <a:ext uri="{FF2B5EF4-FFF2-40B4-BE49-F238E27FC236}">
              <a16:creationId xmlns:a16="http://schemas.microsoft.com/office/drawing/2014/main" id="{8361ED19-F46E-47EB-9427-49E7CAF93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8" name="Line 1">
          <a:extLst>
            <a:ext uri="{FF2B5EF4-FFF2-40B4-BE49-F238E27FC236}">
              <a16:creationId xmlns:a16="http://schemas.microsoft.com/office/drawing/2014/main" id="{3B3951CE-3847-46AD-A08D-2EDFA49A64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9" name="Line 1">
          <a:extLst>
            <a:ext uri="{FF2B5EF4-FFF2-40B4-BE49-F238E27FC236}">
              <a16:creationId xmlns:a16="http://schemas.microsoft.com/office/drawing/2014/main" id="{23AB1D82-1560-4EA1-9028-69A2D5424D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0" name="Line 1">
          <a:extLst>
            <a:ext uri="{FF2B5EF4-FFF2-40B4-BE49-F238E27FC236}">
              <a16:creationId xmlns:a16="http://schemas.microsoft.com/office/drawing/2014/main" id="{57348658-95B6-4E8A-9E53-200C198AF6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1" name="Line 1">
          <a:extLst>
            <a:ext uri="{FF2B5EF4-FFF2-40B4-BE49-F238E27FC236}">
              <a16:creationId xmlns:a16="http://schemas.microsoft.com/office/drawing/2014/main" id="{AC566A63-262E-443E-BCB0-8FD2728FBB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2" name="Line 1">
          <a:extLst>
            <a:ext uri="{FF2B5EF4-FFF2-40B4-BE49-F238E27FC236}">
              <a16:creationId xmlns:a16="http://schemas.microsoft.com/office/drawing/2014/main" id="{E698007B-4324-470B-B450-DC0F6F7BF0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3" name="Line 1">
          <a:extLst>
            <a:ext uri="{FF2B5EF4-FFF2-40B4-BE49-F238E27FC236}">
              <a16:creationId xmlns:a16="http://schemas.microsoft.com/office/drawing/2014/main" id="{CAC4B27C-1182-4130-9D9F-BF759F3F64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4" name="Line 1">
          <a:extLst>
            <a:ext uri="{FF2B5EF4-FFF2-40B4-BE49-F238E27FC236}">
              <a16:creationId xmlns:a16="http://schemas.microsoft.com/office/drawing/2014/main" id="{18E4B2D5-5651-4302-9A70-9E0024BD08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5" name="Line 1">
          <a:extLst>
            <a:ext uri="{FF2B5EF4-FFF2-40B4-BE49-F238E27FC236}">
              <a16:creationId xmlns:a16="http://schemas.microsoft.com/office/drawing/2014/main" id="{9344B04E-1A40-4BA1-A246-C3EF8E538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6" name="Line 1">
          <a:extLst>
            <a:ext uri="{FF2B5EF4-FFF2-40B4-BE49-F238E27FC236}">
              <a16:creationId xmlns:a16="http://schemas.microsoft.com/office/drawing/2014/main" id="{B832B0A6-8C09-4446-AA97-F41CEDBB8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7" name="Line 1">
          <a:extLst>
            <a:ext uri="{FF2B5EF4-FFF2-40B4-BE49-F238E27FC236}">
              <a16:creationId xmlns:a16="http://schemas.microsoft.com/office/drawing/2014/main" id="{30B2AA06-6D96-4200-A376-8886A62281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8" name="Line 1">
          <a:extLst>
            <a:ext uri="{FF2B5EF4-FFF2-40B4-BE49-F238E27FC236}">
              <a16:creationId xmlns:a16="http://schemas.microsoft.com/office/drawing/2014/main" id="{8A20C0D6-4FAB-4705-80BB-FC12A5A487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9" name="Line 1">
          <a:extLst>
            <a:ext uri="{FF2B5EF4-FFF2-40B4-BE49-F238E27FC236}">
              <a16:creationId xmlns:a16="http://schemas.microsoft.com/office/drawing/2014/main" id="{DDC6FFC6-6480-4F8F-A312-379B67E94B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0" name="Line 1">
          <a:extLst>
            <a:ext uri="{FF2B5EF4-FFF2-40B4-BE49-F238E27FC236}">
              <a16:creationId xmlns:a16="http://schemas.microsoft.com/office/drawing/2014/main" id="{963649A0-EF96-488C-B8F2-0FFB4D8166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1" name="Line 1">
          <a:extLst>
            <a:ext uri="{FF2B5EF4-FFF2-40B4-BE49-F238E27FC236}">
              <a16:creationId xmlns:a16="http://schemas.microsoft.com/office/drawing/2014/main" id="{4BFCD2CB-2DD3-41C2-BF89-0F647AD889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2" name="Line 1">
          <a:extLst>
            <a:ext uri="{FF2B5EF4-FFF2-40B4-BE49-F238E27FC236}">
              <a16:creationId xmlns:a16="http://schemas.microsoft.com/office/drawing/2014/main" id="{1B8C7D88-40AE-4063-A5DB-DDD9D72E25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3" name="Line 1">
          <a:extLst>
            <a:ext uri="{FF2B5EF4-FFF2-40B4-BE49-F238E27FC236}">
              <a16:creationId xmlns:a16="http://schemas.microsoft.com/office/drawing/2014/main" id="{F85D7FA7-ADA2-4EB2-BD2C-6F98972CC6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4" name="Line 1">
          <a:extLst>
            <a:ext uri="{FF2B5EF4-FFF2-40B4-BE49-F238E27FC236}">
              <a16:creationId xmlns:a16="http://schemas.microsoft.com/office/drawing/2014/main" id="{CF9575D8-B363-4468-86AE-7F241363F9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5" name="Line 1">
          <a:extLst>
            <a:ext uri="{FF2B5EF4-FFF2-40B4-BE49-F238E27FC236}">
              <a16:creationId xmlns:a16="http://schemas.microsoft.com/office/drawing/2014/main" id="{C0EABE46-5423-4AB0-9428-BA13FCE78D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6" name="Line 1">
          <a:extLst>
            <a:ext uri="{FF2B5EF4-FFF2-40B4-BE49-F238E27FC236}">
              <a16:creationId xmlns:a16="http://schemas.microsoft.com/office/drawing/2014/main" id="{FC4B706F-01E6-461F-AFEC-D809BC807A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7" name="Line 1">
          <a:extLst>
            <a:ext uri="{FF2B5EF4-FFF2-40B4-BE49-F238E27FC236}">
              <a16:creationId xmlns:a16="http://schemas.microsoft.com/office/drawing/2014/main" id="{2F6C0B5A-0667-4DCC-95D0-6D07833BCB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8" name="Line 1">
          <a:extLst>
            <a:ext uri="{FF2B5EF4-FFF2-40B4-BE49-F238E27FC236}">
              <a16:creationId xmlns:a16="http://schemas.microsoft.com/office/drawing/2014/main" id="{B57B6454-4A96-4F6E-8115-BF3BEE6561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9" name="Line 1">
          <a:extLst>
            <a:ext uri="{FF2B5EF4-FFF2-40B4-BE49-F238E27FC236}">
              <a16:creationId xmlns:a16="http://schemas.microsoft.com/office/drawing/2014/main" id="{3520B295-6A85-46E0-B7AF-E8031F2902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0" name="Line 1">
          <a:extLst>
            <a:ext uri="{FF2B5EF4-FFF2-40B4-BE49-F238E27FC236}">
              <a16:creationId xmlns:a16="http://schemas.microsoft.com/office/drawing/2014/main" id="{E46C5A66-A06A-45C7-AB1D-276773A47A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1" name="Line 1">
          <a:extLst>
            <a:ext uri="{FF2B5EF4-FFF2-40B4-BE49-F238E27FC236}">
              <a16:creationId xmlns:a16="http://schemas.microsoft.com/office/drawing/2014/main" id="{ED5D45B9-DD25-4597-819A-C67FA49AF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2" name="Line 1">
          <a:extLst>
            <a:ext uri="{FF2B5EF4-FFF2-40B4-BE49-F238E27FC236}">
              <a16:creationId xmlns:a16="http://schemas.microsoft.com/office/drawing/2014/main" id="{E99DE91B-5338-4F31-B04B-E073123EEE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3" name="Line 1">
          <a:extLst>
            <a:ext uri="{FF2B5EF4-FFF2-40B4-BE49-F238E27FC236}">
              <a16:creationId xmlns:a16="http://schemas.microsoft.com/office/drawing/2014/main" id="{9DD957D3-BC27-409E-8DBB-E6D84B995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4" name="Line 1">
          <a:extLst>
            <a:ext uri="{FF2B5EF4-FFF2-40B4-BE49-F238E27FC236}">
              <a16:creationId xmlns:a16="http://schemas.microsoft.com/office/drawing/2014/main" id="{D8F9162D-B50E-4D8F-A4D6-AE8445481D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5" name="Line 1">
          <a:extLst>
            <a:ext uri="{FF2B5EF4-FFF2-40B4-BE49-F238E27FC236}">
              <a16:creationId xmlns:a16="http://schemas.microsoft.com/office/drawing/2014/main" id="{69723FD6-7215-490A-8C55-799F2D23FA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6" name="Line 1">
          <a:extLst>
            <a:ext uri="{FF2B5EF4-FFF2-40B4-BE49-F238E27FC236}">
              <a16:creationId xmlns:a16="http://schemas.microsoft.com/office/drawing/2014/main" id="{27842F4F-506F-4EA5-910B-B70B05D5E3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7" name="Line 1">
          <a:extLst>
            <a:ext uri="{FF2B5EF4-FFF2-40B4-BE49-F238E27FC236}">
              <a16:creationId xmlns:a16="http://schemas.microsoft.com/office/drawing/2014/main" id="{BD0AAF76-40DE-454C-BE53-61024F334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8" name="Line 1">
          <a:extLst>
            <a:ext uri="{FF2B5EF4-FFF2-40B4-BE49-F238E27FC236}">
              <a16:creationId xmlns:a16="http://schemas.microsoft.com/office/drawing/2014/main" id="{D1E093E6-BA16-4994-BC57-C2DE058837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9" name="Line 1">
          <a:extLst>
            <a:ext uri="{FF2B5EF4-FFF2-40B4-BE49-F238E27FC236}">
              <a16:creationId xmlns:a16="http://schemas.microsoft.com/office/drawing/2014/main" id="{9CD81376-442C-4425-B523-87A7064321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0" name="Line 1">
          <a:extLst>
            <a:ext uri="{FF2B5EF4-FFF2-40B4-BE49-F238E27FC236}">
              <a16:creationId xmlns:a16="http://schemas.microsoft.com/office/drawing/2014/main" id="{61246BFF-E4BB-49FB-B917-6A88CE797E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1" name="Line 1">
          <a:extLst>
            <a:ext uri="{FF2B5EF4-FFF2-40B4-BE49-F238E27FC236}">
              <a16:creationId xmlns:a16="http://schemas.microsoft.com/office/drawing/2014/main" id="{D78211D6-B9ED-4C7F-B3F8-5EF83D1D90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2" name="Line 1">
          <a:extLst>
            <a:ext uri="{FF2B5EF4-FFF2-40B4-BE49-F238E27FC236}">
              <a16:creationId xmlns:a16="http://schemas.microsoft.com/office/drawing/2014/main" id="{DC6C4792-879E-4C72-B295-AD413CF64B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3" name="Line 1">
          <a:extLst>
            <a:ext uri="{FF2B5EF4-FFF2-40B4-BE49-F238E27FC236}">
              <a16:creationId xmlns:a16="http://schemas.microsoft.com/office/drawing/2014/main" id="{0C8AEEA9-A54E-444C-A9C2-AE450081A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4" name="Line 1">
          <a:extLst>
            <a:ext uri="{FF2B5EF4-FFF2-40B4-BE49-F238E27FC236}">
              <a16:creationId xmlns:a16="http://schemas.microsoft.com/office/drawing/2014/main" id="{0BB925EC-8620-4A4C-89E8-CFE12A83F0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5" name="Line 1">
          <a:extLst>
            <a:ext uri="{FF2B5EF4-FFF2-40B4-BE49-F238E27FC236}">
              <a16:creationId xmlns:a16="http://schemas.microsoft.com/office/drawing/2014/main" id="{C017FC9F-3AB7-4B81-B243-FF1ED98957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6" name="Line 1">
          <a:extLst>
            <a:ext uri="{FF2B5EF4-FFF2-40B4-BE49-F238E27FC236}">
              <a16:creationId xmlns:a16="http://schemas.microsoft.com/office/drawing/2014/main" id="{B3522004-8558-458C-9DDD-9083147982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7" name="Line 1">
          <a:extLst>
            <a:ext uri="{FF2B5EF4-FFF2-40B4-BE49-F238E27FC236}">
              <a16:creationId xmlns:a16="http://schemas.microsoft.com/office/drawing/2014/main" id="{3EB1C325-62C2-4438-AFC8-53130C51E5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8" name="Line 1">
          <a:extLst>
            <a:ext uri="{FF2B5EF4-FFF2-40B4-BE49-F238E27FC236}">
              <a16:creationId xmlns:a16="http://schemas.microsoft.com/office/drawing/2014/main" id="{794C2FEB-5D7D-471F-A404-4D4052A11F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9" name="Line 1">
          <a:extLst>
            <a:ext uri="{FF2B5EF4-FFF2-40B4-BE49-F238E27FC236}">
              <a16:creationId xmlns:a16="http://schemas.microsoft.com/office/drawing/2014/main" id="{4244EB3D-B0D3-4970-AF85-CE156A801E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0" name="Line 1">
          <a:extLst>
            <a:ext uri="{FF2B5EF4-FFF2-40B4-BE49-F238E27FC236}">
              <a16:creationId xmlns:a16="http://schemas.microsoft.com/office/drawing/2014/main" id="{B712DAE6-5961-41C0-8A3C-C6B85C4496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1" name="Line 1">
          <a:extLst>
            <a:ext uri="{FF2B5EF4-FFF2-40B4-BE49-F238E27FC236}">
              <a16:creationId xmlns:a16="http://schemas.microsoft.com/office/drawing/2014/main" id="{D46864F1-03ED-42F3-9944-EA384D1A3A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2" name="Line 1">
          <a:extLst>
            <a:ext uri="{FF2B5EF4-FFF2-40B4-BE49-F238E27FC236}">
              <a16:creationId xmlns:a16="http://schemas.microsoft.com/office/drawing/2014/main" id="{24DBAEE0-D32C-450B-AB57-A9F45531FC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3" name="Line 1">
          <a:extLst>
            <a:ext uri="{FF2B5EF4-FFF2-40B4-BE49-F238E27FC236}">
              <a16:creationId xmlns:a16="http://schemas.microsoft.com/office/drawing/2014/main" id="{5293DF91-6154-4C26-A9F1-4C7369998A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4" name="Line 1">
          <a:extLst>
            <a:ext uri="{FF2B5EF4-FFF2-40B4-BE49-F238E27FC236}">
              <a16:creationId xmlns:a16="http://schemas.microsoft.com/office/drawing/2014/main" id="{87C66F45-9645-49CB-ABBD-35543E5F62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5" name="Line 1">
          <a:extLst>
            <a:ext uri="{FF2B5EF4-FFF2-40B4-BE49-F238E27FC236}">
              <a16:creationId xmlns:a16="http://schemas.microsoft.com/office/drawing/2014/main" id="{033610EF-9978-4CE5-8E15-7E9D9CA408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6" name="Line 1">
          <a:extLst>
            <a:ext uri="{FF2B5EF4-FFF2-40B4-BE49-F238E27FC236}">
              <a16:creationId xmlns:a16="http://schemas.microsoft.com/office/drawing/2014/main" id="{9551D59D-34F2-4591-9ADF-22BCA853FC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7" name="Line 1">
          <a:extLst>
            <a:ext uri="{FF2B5EF4-FFF2-40B4-BE49-F238E27FC236}">
              <a16:creationId xmlns:a16="http://schemas.microsoft.com/office/drawing/2014/main" id="{116C8590-1C77-4BE5-AC26-1FD645FA6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8" name="Line 1">
          <a:extLst>
            <a:ext uri="{FF2B5EF4-FFF2-40B4-BE49-F238E27FC236}">
              <a16:creationId xmlns:a16="http://schemas.microsoft.com/office/drawing/2014/main" id="{00BA9D3A-EA37-4114-98E7-4DC05717FE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9" name="Line 1">
          <a:extLst>
            <a:ext uri="{FF2B5EF4-FFF2-40B4-BE49-F238E27FC236}">
              <a16:creationId xmlns:a16="http://schemas.microsoft.com/office/drawing/2014/main" id="{2B72575E-9A7A-4B0A-829C-7723C2EDC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0" name="Line 1">
          <a:extLst>
            <a:ext uri="{FF2B5EF4-FFF2-40B4-BE49-F238E27FC236}">
              <a16:creationId xmlns:a16="http://schemas.microsoft.com/office/drawing/2014/main" id="{2213E6F7-2D60-44AE-90A6-463C8ACA02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1" name="Line 1">
          <a:extLst>
            <a:ext uri="{FF2B5EF4-FFF2-40B4-BE49-F238E27FC236}">
              <a16:creationId xmlns:a16="http://schemas.microsoft.com/office/drawing/2014/main" id="{832D7173-BF3B-419E-AA21-9CA759B5F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2" name="Line 1">
          <a:extLst>
            <a:ext uri="{FF2B5EF4-FFF2-40B4-BE49-F238E27FC236}">
              <a16:creationId xmlns:a16="http://schemas.microsoft.com/office/drawing/2014/main" id="{2275FF46-7998-4C6E-BD44-4C0DE853EF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3" name="Line 1">
          <a:extLst>
            <a:ext uri="{FF2B5EF4-FFF2-40B4-BE49-F238E27FC236}">
              <a16:creationId xmlns:a16="http://schemas.microsoft.com/office/drawing/2014/main" id="{7E5432B5-1250-47C1-B622-79B33398C1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4" name="Line 1">
          <a:extLst>
            <a:ext uri="{FF2B5EF4-FFF2-40B4-BE49-F238E27FC236}">
              <a16:creationId xmlns:a16="http://schemas.microsoft.com/office/drawing/2014/main" id="{660D0BA9-63D2-4BE0-AE6E-D2F04CF69E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5" name="Line 1">
          <a:extLst>
            <a:ext uri="{FF2B5EF4-FFF2-40B4-BE49-F238E27FC236}">
              <a16:creationId xmlns:a16="http://schemas.microsoft.com/office/drawing/2014/main" id="{6127E5EE-1106-4FD1-AB15-CBAEA993B0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6" name="Line 1">
          <a:extLst>
            <a:ext uri="{FF2B5EF4-FFF2-40B4-BE49-F238E27FC236}">
              <a16:creationId xmlns:a16="http://schemas.microsoft.com/office/drawing/2014/main" id="{423D1503-C143-42E4-8FE4-A3699E5FB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7" name="Line 1">
          <a:extLst>
            <a:ext uri="{FF2B5EF4-FFF2-40B4-BE49-F238E27FC236}">
              <a16:creationId xmlns:a16="http://schemas.microsoft.com/office/drawing/2014/main" id="{2F30DF65-8C96-4389-AB23-0D06267DEF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8" name="Line 1">
          <a:extLst>
            <a:ext uri="{FF2B5EF4-FFF2-40B4-BE49-F238E27FC236}">
              <a16:creationId xmlns:a16="http://schemas.microsoft.com/office/drawing/2014/main" id="{DD9B8273-B49D-43DE-B4D2-F30E9E9AF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9" name="Line 1">
          <a:extLst>
            <a:ext uri="{FF2B5EF4-FFF2-40B4-BE49-F238E27FC236}">
              <a16:creationId xmlns:a16="http://schemas.microsoft.com/office/drawing/2014/main" id="{8AFD9839-D9C9-48B5-B7B6-28625EBDF5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0" name="Line 1">
          <a:extLst>
            <a:ext uri="{FF2B5EF4-FFF2-40B4-BE49-F238E27FC236}">
              <a16:creationId xmlns:a16="http://schemas.microsoft.com/office/drawing/2014/main" id="{58CCC54A-672D-46F4-9FB2-5F09C58FE5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1" name="Line 1">
          <a:extLst>
            <a:ext uri="{FF2B5EF4-FFF2-40B4-BE49-F238E27FC236}">
              <a16:creationId xmlns:a16="http://schemas.microsoft.com/office/drawing/2014/main" id="{23616078-1A72-413D-A89B-E7D77C32FC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2" name="Line 1">
          <a:extLst>
            <a:ext uri="{FF2B5EF4-FFF2-40B4-BE49-F238E27FC236}">
              <a16:creationId xmlns:a16="http://schemas.microsoft.com/office/drawing/2014/main" id="{3519BE41-0DAD-43CF-A062-E2FF9DFB13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3" name="Line 1">
          <a:extLst>
            <a:ext uri="{FF2B5EF4-FFF2-40B4-BE49-F238E27FC236}">
              <a16:creationId xmlns:a16="http://schemas.microsoft.com/office/drawing/2014/main" id="{8BD8A916-FBC5-4B92-BC61-B27929F51E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4" name="Line 1">
          <a:extLst>
            <a:ext uri="{FF2B5EF4-FFF2-40B4-BE49-F238E27FC236}">
              <a16:creationId xmlns:a16="http://schemas.microsoft.com/office/drawing/2014/main" id="{FB7B61BD-526D-423D-B120-061F061FEF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5" name="Line 1">
          <a:extLst>
            <a:ext uri="{FF2B5EF4-FFF2-40B4-BE49-F238E27FC236}">
              <a16:creationId xmlns:a16="http://schemas.microsoft.com/office/drawing/2014/main" id="{3AE5EEA3-E24D-4051-8138-51D7903B1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6" name="Line 1">
          <a:extLst>
            <a:ext uri="{FF2B5EF4-FFF2-40B4-BE49-F238E27FC236}">
              <a16:creationId xmlns:a16="http://schemas.microsoft.com/office/drawing/2014/main" id="{B8D70093-1426-400D-BAF2-001094DF2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7" name="Line 1">
          <a:extLst>
            <a:ext uri="{FF2B5EF4-FFF2-40B4-BE49-F238E27FC236}">
              <a16:creationId xmlns:a16="http://schemas.microsoft.com/office/drawing/2014/main" id="{4A145F2D-5ACF-4754-BB79-348A1FDC1E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8" name="Line 1">
          <a:extLst>
            <a:ext uri="{FF2B5EF4-FFF2-40B4-BE49-F238E27FC236}">
              <a16:creationId xmlns:a16="http://schemas.microsoft.com/office/drawing/2014/main" id="{E6D966B4-211D-4E91-A3E7-1DD99DBF75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9" name="Line 1">
          <a:extLst>
            <a:ext uri="{FF2B5EF4-FFF2-40B4-BE49-F238E27FC236}">
              <a16:creationId xmlns:a16="http://schemas.microsoft.com/office/drawing/2014/main" id="{7B596001-4D6E-44BB-AB85-75A5756F85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0" name="Line 1">
          <a:extLst>
            <a:ext uri="{FF2B5EF4-FFF2-40B4-BE49-F238E27FC236}">
              <a16:creationId xmlns:a16="http://schemas.microsoft.com/office/drawing/2014/main" id="{25FA40BD-E521-4966-BB65-3EFC93AB94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1" name="Line 1">
          <a:extLst>
            <a:ext uri="{FF2B5EF4-FFF2-40B4-BE49-F238E27FC236}">
              <a16:creationId xmlns:a16="http://schemas.microsoft.com/office/drawing/2014/main" id="{8ED9941F-C668-475B-9A41-A5950F1B35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2" name="Line 1">
          <a:extLst>
            <a:ext uri="{FF2B5EF4-FFF2-40B4-BE49-F238E27FC236}">
              <a16:creationId xmlns:a16="http://schemas.microsoft.com/office/drawing/2014/main" id="{3B5FDC77-7E59-4B73-9A83-205E7927DB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3" name="Line 1">
          <a:extLst>
            <a:ext uri="{FF2B5EF4-FFF2-40B4-BE49-F238E27FC236}">
              <a16:creationId xmlns:a16="http://schemas.microsoft.com/office/drawing/2014/main" id="{1F7B04D6-C80D-4C1A-9FFA-82A3DEAB97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4" name="Line 1">
          <a:extLst>
            <a:ext uri="{FF2B5EF4-FFF2-40B4-BE49-F238E27FC236}">
              <a16:creationId xmlns:a16="http://schemas.microsoft.com/office/drawing/2014/main" id="{D362E4FB-BBE4-4C1C-9E6D-1DB9CD59DE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5" name="Line 1">
          <a:extLst>
            <a:ext uri="{FF2B5EF4-FFF2-40B4-BE49-F238E27FC236}">
              <a16:creationId xmlns:a16="http://schemas.microsoft.com/office/drawing/2014/main" id="{3E094A9E-D248-4C8A-9A9A-8623FB66B1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6" name="Line 1">
          <a:extLst>
            <a:ext uri="{FF2B5EF4-FFF2-40B4-BE49-F238E27FC236}">
              <a16:creationId xmlns:a16="http://schemas.microsoft.com/office/drawing/2014/main" id="{00FE4C38-012E-4F1F-93DA-974E3F5585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7" name="Line 1">
          <a:extLst>
            <a:ext uri="{FF2B5EF4-FFF2-40B4-BE49-F238E27FC236}">
              <a16:creationId xmlns:a16="http://schemas.microsoft.com/office/drawing/2014/main" id="{8924B6CB-8321-42B3-8E07-061BBCD357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8" name="Line 1">
          <a:extLst>
            <a:ext uri="{FF2B5EF4-FFF2-40B4-BE49-F238E27FC236}">
              <a16:creationId xmlns:a16="http://schemas.microsoft.com/office/drawing/2014/main" id="{07B04FA5-FB31-4C41-ADFA-1229D32E25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9" name="Line 1">
          <a:extLst>
            <a:ext uri="{FF2B5EF4-FFF2-40B4-BE49-F238E27FC236}">
              <a16:creationId xmlns:a16="http://schemas.microsoft.com/office/drawing/2014/main" id="{8F4F979C-4D32-41DF-BD5B-C125CAD7C9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0" name="Line 1">
          <a:extLst>
            <a:ext uri="{FF2B5EF4-FFF2-40B4-BE49-F238E27FC236}">
              <a16:creationId xmlns:a16="http://schemas.microsoft.com/office/drawing/2014/main" id="{B9CADAF5-9166-4E16-92F5-7FEC6904FC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1" name="Line 1">
          <a:extLst>
            <a:ext uri="{FF2B5EF4-FFF2-40B4-BE49-F238E27FC236}">
              <a16:creationId xmlns:a16="http://schemas.microsoft.com/office/drawing/2014/main" id="{2F575BCB-5964-4940-9F65-6657EDB2AE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2" name="Line 1">
          <a:extLst>
            <a:ext uri="{FF2B5EF4-FFF2-40B4-BE49-F238E27FC236}">
              <a16:creationId xmlns:a16="http://schemas.microsoft.com/office/drawing/2014/main" id="{188F7E23-EF42-4588-AE8B-8BE9B4D042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3" name="Line 1">
          <a:extLst>
            <a:ext uri="{FF2B5EF4-FFF2-40B4-BE49-F238E27FC236}">
              <a16:creationId xmlns:a16="http://schemas.microsoft.com/office/drawing/2014/main" id="{13C9F661-3345-4C19-B778-DF96BE45BA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4" name="Line 1">
          <a:extLst>
            <a:ext uri="{FF2B5EF4-FFF2-40B4-BE49-F238E27FC236}">
              <a16:creationId xmlns:a16="http://schemas.microsoft.com/office/drawing/2014/main" id="{67E1E7D9-7A7E-40E4-B87A-179752273E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5" name="Line 1">
          <a:extLst>
            <a:ext uri="{FF2B5EF4-FFF2-40B4-BE49-F238E27FC236}">
              <a16:creationId xmlns:a16="http://schemas.microsoft.com/office/drawing/2014/main" id="{B6634FEA-360D-4A00-A59B-E34A836FED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6" name="Line 1">
          <a:extLst>
            <a:ext uri="{FF2B5EF4-FFF2-40B4-BE49-F238E27FC236}">
              <a16:creationId xmlns:a16="http://schemas.microsoft.com/office/drawing/2014/main" id="{6593BB0E-FD02-4B61-807A-E30410F83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7" name="Line 1">
          <a:extLst>
            <a:ext uri="{FF2B5EF4-FFF2-40B4-BE49-F238E27FC236}">
              <a16:creationId xmlns:a16="http://schemas.microsoft.com/office/drawing/2014/main" id="{A31F32E9-ADE6-4598-BAA8-23BFFFA40A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8" name="Line 1">
          <a:extLst>
            <a:ext uri="{FF2B5EF4-FFF2-40B4-BE49-F238E27FC236}">
              <a16:creationId xmlns:a16="http://schemas.microsoft.com/office/drawing/2014/main" id="{694A0C08-3AAE-45D7-B880-24C4C9AA59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9" name="Line 1">
          <a:extLst>
            <a:ext uri="{FF2B5EF4-FFF2-40B4-BE49-F238E27FC236}">
              <a16:creationId xmlns:a16="http://schemas.microsoft.com/office/drawing/2014/main" id="{2E14A24B-1610-493F-A460-056547BB29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0" name="Line 1">
          <a:extLst>
            <a:ext uri="{FF2B5EF4-FFF2-40B4-BE49-F238E27FC236}">
              <a16:creationId xmlns:a16="http://schemas.microsoft.com/office/drawing/2014/main" id="{EE9CFE86-BCEA-4251-8A44-86CD3BB9C6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1" name="Line 1">
          <a:extLst>
            <a:ext uri="{FF2B5EF4-FFF2-40B4-BE49-F238E27FC236}">
              <a16:creationId xmlns:a16="http://schemas.microsoft.com/office/drawing/2014/main" id="{39F04131-2B30-457F-9114-FE26B12570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2" name="Line 1">
          <a:extLst>
            <a:ext uri="{FF2B5EF4-FFF2-40B4-BE49-F238E27FC236}">
              <a16:creationId xmlns:a16="http://schemas.microsoft.com/office/drawing/2014/main" id="{19194EF9-0213-48AF-AA26-347A64C058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3" name="Line 1">
          <a:extLst>
            <a:ext uri="{FF2B5EF4-FFF2-40B4-BE49-F238E27FC236}">
              <a16:creationId xmlns:a16="http://schemas.microsoft.com/office/drawing/2014/main" id="{DE143530-35E5-43BA-93A1-53FC99D9B9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4" name="Line 1">
          <a:extLst>
            <a:ext uri="{FF2B5EF4-FFF2-40B4-BE49-F238E27FC236}">
              <a16:creationId xmlns:a16="http://schemas.microsoft.com/office/drawing/2014/main" id="{11AC8FBE-7E96-43C8-AADE-70951826DD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5" name="Line 1">
          <a:extLst>
            <a:ext uri="{FF2B5EF4-FFF2-40B4-BE49-F238E27FC236}">
              <a16:creationId xmlns:a16="http://schemas.microsoft.com/office/drawing/2014/main" id="{49D74CC1-8D01-43DF-BBF0-62F565DFCD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6" name="Line 1">
          <a:extLst>
            <a:ext uri="{FF2B5EF4-FFF2-40B4-BE49-F238E27FC236}">
              <a16:creationId xmlns:a16="http://schemas.microsoft.com/office/drawing/2014/main" id="{182C1E22-50CA-4DEF-8516-8D87500185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7" name="Line 1">
          <a:extLst>
            <a:ext uri="{FF2B5EF4-FFF2-40B4-BE49-F238E27FC236}">
              <a16:creationId xmlns:a16="http://schemas.microsoft.com/office/drawing/2014/main" id="{35483EC5-A419-4595-811A-9EC8FDA85A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8" name="Line 1">
          <a:extLst>
            <a:ext uri="{FF2B5EF4-FFF2-40B4-BE49-F238E27FC236}">
              <a16:creationId xmlns:a16="http://schemas.microsoft.com/office/drawing/2014/main" id="{A5A039D3-08CA-48FB-AD5C-80B1B703F1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9" name="Line 1">
          <a:extLst>
            <a:ext uri="{FF2B5EF4-FFF2-40B4-BE49-F238E27FC236}">
              <a16:creationId xmlns:a16="http://schemas.microsoft.com/office/drawing/2014/main" id="{5889D827-432B-4C7C-96E8-7E9694008B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0" name="Line 1">
          <a:extLst>
            <a:ext uri="{FF2B5EF4-FFF2-40B4-BE49-F238E27FC236}">
              <a16:creationId xmlns:a16="http://schemas.microsoft.com/office/drawing/2014/main" id="{C0DC1E9F-65A1-4905-A464-0D41ABDF40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1" name="Line 1">
          <a:extLst>
            <a:ext uri="{FF2B5EF4-FFF2-40B4-BE49-F238E27FC236}">
              <a16:creationId xmlns:a16="http://schemas.microsoft.com/office/drawing/2014/main" id="{CA29A2A9-6BA2-4548-853C-AD043E57E7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2" name="Line 1">
          <a:extLst>
            <a:ext uri="{FF2B5EF4-FFF2-40B4-BE49-F238E27FC236}">
              <a16:creationId xmlns:a16="http://schemas.microsoft.com/office/drawing/2014/main" id="{22CDE70B-9A20-42B9-82F5-3946F77F15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3" name="Line 1">
          <a:extLst>
            <a:ext uri="{FF2B5EF4-FFF2-40B4-BE49-F238E27FC236}">
              <a16:creationId xmlns:a16="http://schemas.microsoft.com/office/drawing/2014/main" id="{73D1DEEF-CB21-49E9-9F00-350479E25C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4" name="Line 1">
          <a:extLst>
            <a:ext uri="{FF2B5EF4-FFF2-40B4-BE49-F238E27FC236}">
              <a16:creationId xmlns:a16="http://schemas.microsoft.com/office/drawing/2014/main" id="{77207A46-979C-43AE-8554-4004F66FCB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5" name="Line 1">
          <a:extLst>
            <a:ext uri="{FF2B5EF4-FFF2-40B4-BE49-F238E27FC236}">
              <a16:creationId xmlns:a16="http://schemas.microsoft.com/office/drawing/2014/main" id="{2DE180D3-BF56-44B6-A6C0-F3D56C7EA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6" name="Line 1">
          <a:extLst>
            <a:ext uri="{FF2B5EF4-FFF2-40B4-BE49-F238E27FC236}">
              <a16:creationId xmlns:a16="http://schemas.microsoft.com/office/drawing/2014/main" id="{69C74F69-AD40-4AAE-97EB-974E2896CC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7" name="Line 1">
          <a:extLst>
            <a:ext uri="{FF2B5EF4-FFF2-40B4-BE49-F238E27FC236}">
              <a16:creationId xmlns:a16="http://schemas.microsoft.com/office/drawing/2014/main" id="{4CC554E2-506D-4239-97F1-D8634AF3F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8" name="Line 1">
          <a:extLst>
            <a:ext uri="{FF2B5EF4-FFF2-40B4-BE49-F238E27FC236}">
              <a16:creationId xmlns:a16="http://schemas.microsoft.com/office/drawing/2014/main" id="{D21C1B35-028E-4D7B-81FC-7BDE387985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9" name="Line 1">
          <a:extLst>
            <a:ext uri="{FF2B5EF4-FFF2-40B4-BE49-F238E27FC236}">
              <a16:creationId xmlns:a16="http://schemas.microsoft.com/office/drawing/2014/main" id="{5D057A3E-CBC0-4143-915E-7710826125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0" name="Line 1">
          <a:extLst>
            <a:ext uri="{FF2B5EF4-FFF2-40B4-BE49-F238E27FC236}">
              <a16:creationId xmlns:a16="http://schemas.microsoft.com/office/drawing/2014/main" id="{A405A9E6-573D-4EB6-B1B6-8EACA9719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1" name="Line 1">
          <a:extLst>
            <a:ext uri="{FF2B5EF4-FFF2-40B4-BE49-F238E27FC236}">
              <a16:creationId xmlns:a16="http://schemas.microsoft.com/office/drawing/2014/main" id="{C98AA740-2826-4688-8DBF-873EEE31F9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2" name="Line 1">
          <a:extLst>
            <a:ext uri="{FF2B5EF4-FFF2-40B4-BE49-F238E27FC236}">
              <a16:creationId xmlns:a16="http://schemas.microsoft.com/office/drawing/2014/main" id="{92680238-B236-4C55-954E-03053E26E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3" name="Line 1">
          <a:extLst>
            <a:ext uri="{FF2B5EF4-FFF2-40B4-BE49-F238E27FC236}">
              <a16:creationId xmlns:a16="http://schemas.microsoft.com/office/drawing/2014/main" id="{E0E7A4D0-94F5-4D77-9316-A087D364DD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4" name="Line 1">
          <a:extLst>
            <a:ext uri="{FF2B5EF4-FFF2-40B4-BE49-F238E27FC236}">
              <a16:creationId xmlns:a16="http://schemas.microsoft.com/office/drawing/2014/main" id="{F8469B70-2DB5-42D1-B95C-21E0013EC1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5" name="Line 1">
          <a:extLst>
            <a:ext uri="{FF2B5EF4-FFF2-40B4-BE49-F238E27FC236}">
              <a16:creationId xmlns:a16="http://schemas.microsoft.com/office/drawing/2014/main" id="{1C0A6304-A201-4968-8352-0F1530306D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6" name="Line 1">
          <a:extLst>
            <a:ext uri="{FF2B5EF4-FFF2-40B4-BE49-F238E27FC236}">
              <a16:creationId xmlns:a16="http://schemas.microsoft.com/office/drawing/2014/main" id="{CCD4B22E-813D-4402-BE15-2F3267BD59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7" name="Line 1">
          <a:extLst>
            <a:ext uri="{FF2B5EF4-FFF2-40B4-BE49-F238E27FC236}">
              <a16:creationId xmlns:a16="http://schemas.microsoft.com/office/drawing/2014/main" id="{CCA6309E-DE97-4EBE-8A76-838816CD1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8" name="Line 1">
          <a:extLst>
            <a:ext uri="{FF2B5EF4-FFF2-40B4-BE49-F238E27FC236}">
              <a16:creationId xmlns:a16="http://schemas.microsoft.com/office/drawing/2014/main" id="{53289257-5B44-4EC2-8419-F019FACD62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9" name="Line 1">
          <a:extLst>
            <a:ext uri="{FF2B5EF4-FFF2-40B4-BE49-F238E27FC236}">
              <a16:creationId xmlns:a16="http://schemas.microsoft.com/office/drawing/2014/main" id="{CC55BA6A-5EFF-4712-BE89-F4562B071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0" name="Line 1">
          <a:extLst>
            <a:ext uri="{FF2B5EF4-FFF2-40B4-BE49-F238E27FC236}">
              <a16:creationId xmlns:a16="http://schemas.microsoft.com/office/drawing/2014/main" id="{1D066418-F918-4C77-826A-58CFFFED62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1" name="Line 1">
          <a:extLst>
            <a:ext uri="{FF2B5EF4-FFF2-40B4-BE49-F238E27FC236}">
              <a16:creationId xmlns:a16="http://schemas.microsoft.com/office/drawing/2014/main" id="{9C28C3E1-7474-4F3D-ADA8-FEE275D93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2" name="Line 1">
          <a:extLst>
            <a:ext uri="{FF2B5EF4-FFF2-40B4-BE49-F238E27FC236}">
              <a16:creationId xmlns:a16="http://schemas.microsoft.com/office/drawing/2014/main" id="{E716BBD4-FA49-4161-9E58-4E56880915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3" name="Line 1">
          <a:extLst>
            <a:ext uri="{FF2B5EF4-FFF2-40B4-BE49-F238E27FC236}">
              <a16:creationId xmlns:a16="http://schemas.microsoft.com/office/drawing/2014/main" id="{1CD7D21F-F47B-4336-99E3-70916AA149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4" name="Line 1">
          <a:extLst>
            <a:ext uri="{FF2B5EF4-FFF2-40B4-BE49-F238E27FC236}">
              <a16:creationId xmlns:a16="http://schemas.microsoft.com/office/drawing/2014/main" id="{CB366519-34A9-484A-B640-95A7327323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5" name="Line 1">
          <a:extLst>
            <a:ext uri="{FF2B5EF4-FFF2-40B4-BE49-F238E27FC236}">
              <a16:creationId xmlns:a16="http://schemas.microsoft.com/office/drawing/2014/main" id="{FF3D0273-F760-4421-ABD1-F46A0BAA6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6" name="Line 1">
          <a:extLst>
            <a:ext uri="{FF2B5EF4-FFF2-40B4-BE49-F238E27FC236}">
              <a16:creationId xmlns:a16="http://schemas.microsoft.com/office/drawing/2014/main" id="{A82B0953-627D-4673-9C7B-CD075C9766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7" name="Line 1">
          <a:extLst>
            <a:ext uri="{FF2B5EF4-FFF2-40B4-BE49-F238E27FC236}">
              <a16:creationId xmlns:a16="http://schemas.microsoft.com/office/drawing/2014/main" id="{5AC8BD36-C97F-4056-ADBD-CB5A27CD85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8" name="Line 1">
          <a:extLst>
            <a:ext uri="{FF2B5EF4-FFF2-40B4-BE49-F238E27FC236}">
              <a16:creationId xmlns:a16="http://schemas.microsoft.com/office/drawing/2014/main" id="{4FA76A56-C2B4-41B5-AD9F-B7FAD5517D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9" name="Line 1">
          <a:extLst>
            <a:ext uri="{FF2B5EF4-FFF2-40B4-BE49-F238E27FC236}">
              <a16:creationId xmlns:a16="http://schemas.microsoft.com/office/drawing/2014/main" id="{885E2865-E475-4860-A3C3-8A3D396547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0" name="Line 1">
          <a:extLst>
            <a:ext uri="{FF2B5EF4-FFF2-40B4-BE49-F238E27FC236}">
              <a16:creationId xmlns:a16="http://schemas.microsoft.com/office/drawing/2014/main" id="{1DC510FD-5E4A-4FB0-9342-C15E2C49B7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1" name="Line 1">
          <a:extLst>
            <a:ext uri="{FF2B5EF4-FFF2-40B4-BE49-F238E27FC236}">
              <a16:creationId xmlns:a16="http://schemas.microsoft.com/office/drawing/2014/main" id="{CB73E65F-B75A-464C-AD0C-0C9A074654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2" name="Line 1">
          <a:extLst>
            <a:ext uri="{FF2B5EF4-FFF2-40B4-BE49-F238E27FC236}">
              <a16:creationId xmlns:a16="http://schemas.microsoft.com/office/drawing/2014/main" id="{1BBCECEE-C99F-43C3-90A4-FE415AB47D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3" name="Line 1">
          <a:extLst>
            <a:ext uri="{FF2B5EF4-FFF2-40B4-BE49-F238E27FC236}">
              <a16:creationId xmlns:a16="http://schemas.microsoft.com/office/drawing/2014/main" id="{9DF6E9B1-3CB0-4AFF-8B1B-8005596F5A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4" name="Line 1">
          <a:extLst>
            <a:ext uri="{FF2B5EF4-FFF2-40B4-BE49-F238E27FC236}">
              <a16:creationId xmlns:a16="http://schemas.microsoft.com/office/drawing/2014/main" id="{6577DA30-A9EB-4713-8203-77A4441A30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5" name="Line 1">
          <a:extLst>
            <a:ext uri="{FF2B5EF4-FFF2-40B4-BE49-F238E27FC236}">
              <a16:creationId xmlns:a16="http://schemas.microsoft.com/office/drawing/2014/main" id="{BBCC042F-4A6D-42FB-A2AB-C5ECADA675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6" name="Line 1">
          <a:extLst>
            <a:ext uri="{FF2B5EF4-FFF2-40B4-BE49-F238E27FC236}">
              <a16:creationId xmlns:a16="http://schemas.microsoft.com/office/drawing/2014/main" id="{9362C59D-E1DF-41E5-BCAB-F66CF086E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D08A6330-AB92-49B4-AE42-DA588C865F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C3C7F82F-8C55-4CDF-BF6A-EFCEDFB8B6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9" name="Line 1">
          <a:extLst>
            <a:ext uri="{FF2B5EF4-FFF2-40B4-BE49-F238E27FC236}">
              <a16:creationId xmlns:a16="http://schemas.microsoft.com/office/drawing/2014/main" id="{31A8EC7F-8458-4706-AEBE-1BEF00EA3C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B1980BE0-C518-4878-AEA9-72A4E512DD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0982FD2D-D351-4BBC-B5A8-65971685C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2" name="Line 1">
          <a:extLst>
            <a:ext uri="{FF2B5EF4-FFF2-40B4-BE49-F238E27FC236}">
              <a16:creationId xmlns:a16="http://schemas.microsoft.com/office/drawing/2014/main" id="{3BA68DCA-67EE-4EE0-BC1C-821E1A913B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F1C23AEF-525F-4EC7-B645-0BB27EE43D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4" name="Line 1">
          <a:extLst>
            <a:ext uri="{FF2B5EF4-FFF2-40B4-BE49-F238E27FC236}">
              <a16:creationId xmlns:a16="http://schemas.microsoft.com/office/drawing/2014/main" id="{0917E64F-9EDD-4384-AF48-611440CEC7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3A8E12E9-6DB2-4E53-A98A-A8570C45A1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6" name="Line 1">
          <a:extLst>
            <a:ext uri="{FF2B5EF4-FFF2-40B4-BE49-F238E27FC236}">
              <a16:creationId xmlns:a16="http://schemas.microsoft.com/office/drawing/2014/main" id="{A707A67B-3A88-4CE4-AEB6-9C3DFA6C6C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764B6759-9D4B-4878-A296-B04586DA6E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8" name="Line 1">
          <a:extLst>
            <a:ext uri="{FF2B5EF4-FFF2-40B4-BE49-F238E27FC236}">
              <a16:creationId xmlns:a16="http://schemas.microsoft.com/office/drawing/2014/main" id="{BD4E9F40-75E9-461E-A4ED-F25CBC4A21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9" name="Line 1">
          <a:extLst>
            <a:ext uri="{FF2B5EF4-FFF2-40B4-BE49-F238E27FC236}">
              <a16:creationId xmlns:a16="http://schemas.microsoft.com/office/drawing/2014/main" id="{9DCA4784-D79F-4BC8-9E82-3F8711A7A9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0" name="Line 1">
          <a:extLst>
            <a:ext uri="{FF2B5EF4-FFF2-40B4-BE49-F238E27FC236}">
              <a16:creationId xmlns:a16="http://schemas.microsoft.com/office/drawing/2014/main" id="{FDECB288-2EDE-4C31-BAB8-6128970386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1" name="Line 1">
          <a:extLst>
            <a:ext uri="{FF2B5EF4-FFF2-40B4-BE49-F238E27FC236}">
              <a16:creationId xmlns:a16="http://schemas.microsoft.com/office/drawing/2014/main" id="{8F8E0A5C-F195-40B9-9679-DD38581B5F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2" name="Line 1">
          <a:extLst>
            <a:ext uri="{FF2B5EF4-FFF2-40B4-BE49-F238E27FC236}">
              <a16:creationId xmlns:a16="http://schemas.microsoft.com/office/drawing/2014/main" id="{56E5F129-DC07-41FB-AEE3-DBCB3B4CAE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3" name="Line 1">
          <a:extLst>
            <a:ext uri="{FF2B5EF4-FFF2-40B4-BE49-F238E27FC236}">
              <a16:creationId xmlns:a16="http://schemas.microsoft.com/office/drawing/2014/main" id="{836EA4A8-222C-4EDD-A0C9-1158E21A8A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4" name="Line 1">
          <a:extLst>
            <a:ext uri="{FF2B5EF4-FFF2-40B4-BE49-F238E27FC236}">
              <a16:creationId xmlns:a16="http://schemas.microsoft.com/office/drawing/2014/main" id="{C55F4B41-0E84-495A-8E2E-EFE8FC28A3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9586976F-6AA0-4F74-A8EE-8FF0C50CC3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6" name="Line 1">
          <a:extLst>
            <a:ext uri="{FF2B5EF4-FFF2-40B4-BE49-F238E27FC236}">
              <a16:creationId xmlns:a16="http://schemas.microsoft.com/office/drawing/2014/main" id="{50A9C85B-73A7-482D-BF4C-378862AAA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7" name="Line 1">
          <a:extLst>
            <a:ext uri="{FF2B5EF4-FFF2-40B4-BE49-F238E27FC236}">
              <a16:creationId xmlns:a16="http://schemas.microsoft.com/office/drawing/2014/main" id="{80D06AD4-B020-4D3B-90A9-A647B3F080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8" name="Line 1">
          <a:extLst>
            <a:ext uri="{FF2B5EF4-FFF2-40B4-BE49-F238E27FC236}">
              <a16:creationId xmlns:a16="http://schemas.microsoft.com/office/drawing/2014/main" id="{05E00CBF-7AA7-4E8B-9569-67AAA9C28E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9" name="Line 1">
          <a:extLst>
            <a:ext uri="{FF2B5EF4-FFF2-40B4-BE49-F238E27FC236}">
              <a16:creationId xmlns:a16="http://schemas.microsoft.com/office/drawing/2014/main" id="{DF50BF59-BC4D-4404-BE79-3AD1B3AAE8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0" name="Line 1">
          <a:extLst>
            <a:ext uri="{FF2B5EF4-FFF2-40B4-BE49-F238E27FC236}">
              <a16:creationId xmlns:a16="http://schemas.microsoft.com/office/drawing/2014/main" id="{76F2DD98-FB64-45FA-A426-8EA9EE4152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1" name="Line 1">
          <a:extLst>
            <a:ext uri="{FF2B5EF4-FFF2-40B4-BE49-F238E27FC236}">
              <a16:creationId xmlns:a16="http://schemas.microsoft.com/office/drawing/2014/main" id="{435AEFF1-6175-4D09-BF02-98A414D8CE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2" name="Line 1">
          <a:extLst>
            <a:ext uri="{FF2B5EF4-FFF2-40B4-BE49-F238E27FC236}">
              <a16:creationId xmlns:a16="http://schemas.microsoft.com/office/drawing/2014/main" id="{AAF42E3F-9A06-46E7-91B7-D6225B6ACD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3" name="Line 1">
          <a:extLst>
            <a:ext uri="{FF2B5EF4-FFF2-40B4-BE49-F238E27FC236}">
              <a16:creationId xmlns:a16="http://schemas.microsoft.com/office/drawing/2014/main" id="{7B33B436-8CAD-4A7E-8D7A-BD717A828C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4" name="Line 1">
          <a:extLst>
            <a:ext uri="{FF2B5EF4-FFF2-40B4-BE49-F238E27FC236}">
              <a16:creationId xmlns:a16="http://schemas.microsoft.com/office/drawing/2014/main" id="{C2BC5451-51B5-4A48-B730-6982C03242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5" name="Line 1">
          <a:extLst>
            <a:ext uri="{FF2B5EF4-FFF2-40B4-BE49-F238E27FC236}">
              <a16:creationId xmlns:a16="http://schemas.microsoft.com/office/drawing/2014/main" id="{0836611E-7792-4A29-8270-75CC6EEC65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6" name="Line 1">
          <a:extLst>
            <a:ext uri="{FF2B5EF4-FFF2-40B4-BE49-F238E27FC236}">
              <a16:creationId xmlns:a16="http://schemas.microsoft.com/office/drawing/2014/main" id="{B24C5B5E-879A-4378-97D5-F63B97C7E5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7" name="Line 1">
          <a:extLst>
            <a:ext uri="{FF2B5EF4-FFF2-40B4-BE49-F238E27FC236}">
              <a16:creationId xmlns:a16="http://schemas.microsoft.com/office/drawing/2014/main" id="{7648D28F-71FA-44DF-B2D8-BB069BBFC3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8" name="Line 1">
          <a:extLst>
            <a:ext uri="{FF2B5EF4-FFF2-40B4-BE49-F238E27FC236}">
              <a16:creationId xmlns:a16="http://schemas.microsoft.com/office/drawing/2014/main" id="{F2E1844B-8CAC-4EE8-A9D3-32ACE12FC0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9" name="Line 1">
          <a:extLst>
            <a:ext uri="{FF2B5EF4-FFF2-40B4-BE49-F238E27FC236}">
              <a16:creationId xmlns:a16="http://schemas.microsoft.com/office/drawing/2014/main" id="{6FC86ECD-87AA-4FD4-8E7B-00E1BB1174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0" name="Line 1">
          <a:extLst>
            <a:ext uri="{FF2B5EF4-FFF2-40B4-BE49-F238E27FC236}">
              <a16:creationId xmlns:a16="http://schemas.microsoft.com/office/drawing/2014/main" id="{3F362D37-4636-44AB-9D6A-019C852C69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1" name="Line 1">
          <a:extLst>
            <a:ext uri="{FF2B5EF4-FFF2-40B4-BE49-F238E27FC236}">
              <a16:creationId xmlns:a16="http://schemas.microsoft.com/office/drawing/2014/main" id="{E2C4BE26-8449-435F-8DCC-C04B5982C2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2" name="Line 1">
          <a:extLst>
            <a:ext uri="{FF2B5EF4-FFF2-40B4-BE49-F238E27FC236}">
              <a16:creationId xmlns:a16="http://schemas.microsoft.com/office/drawing/2014/main" id="{C6488D3A-928F-4776-8C53-8177CAD12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3" name="Line 1">
          <a:extLst>
            <a:ext uri="{FF2B5EF4-FFF2-40B4-BE49-F238E27FC236}">
              <a16:creationId xmlns:a16="http://schemas.microsoft.com/office/drawing/2014/main" id="{31411CC6-72C0-4C16-B484-1A7E212AFB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4" name="Line 1">
          <a:extLst>
            <a:ext uri="{FF2B5EF4-FFF2-40B4-BE49-F238E27FC236}">
              <a16:creationId xmlns:a16="http://schemas.microsoft.com/office/drawing/2014/main" id="{81FD9FFF-5C20-45AC-A3E6-AA34BCC7C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5" name="Line 1">
          <a:extLst>
            <a:ext uri="{FF2B5EF4-FFF2-40B4-BE49-F238E27FC236}">
              <a16:creationId xmlns:a16="http://schemas.microsoft.com/office/drawing/2014/main" id="{8689B016-D240-49A0-94FE-3B5EC2F05B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6" name="Line 1">
          <a:extLst>
            <a:ext uri="{FF2B5EF4-FFF2-40B4-BE49-F238E27FC236}">
              <a16:creationId xmlns:a16="http://schemas.microsoft.com/office/drawing/2014/main" id="{827B2259-DA25-440C-B15A-7E65023FA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D51DF3BB-7961-45F4-8E82-0D38DBBDC6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BAB416A8-EA15-404C-85A7-7F3B2AB7CC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88F7C376-28F0-4304-AE1F-2E3501CE92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0" name="Line 1">
          <a:extLst>
            <a:ext uri="{FF2B5EF4-FFF2-40B4-BE49-F238E27FC236}">
              <a16:creationId xmlns:a16="http://schemas.microsoft.com/office/drawing/2014/main" id="{589BB700-A018-4068-AF21-268289F761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1" name="Line 1">
          <a:extLst>
            <a:ext uri="{FF2B5EF4-FFF2-40B4-BE49-F238E27FC236}">
              <a16:creationId xmlns:a16="http://schemas.microsoft.com/office/drawing/2014/main" id="{CFE3E714-C895-4B85-83BC-8A7813DD93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16086684-A46C-4B5C-B783-502EC7311D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3" name="Line 1">
          <a:extLst>
            <a:ext uri="{FF2B5EF4-FFF2-40B4-BE49-F238E27FC236}">
              <a16:creationId xmlns:a16="http://schemas.microsoft.com/office/drawing/2014/main" id="{9768956D-9DB6-49D0-A61A-B4FE582242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4" name="Line 1">
          <a:extLst>
            <a:ext uri="{FF2B5EF4-FFF2-40B4-BE49-F238E27FC236}">
              <a16:creationId xmlns:a16="http://schemas.microsoft.com/office/drawing/2014/main" id="{7E8BFDD8-F403-4CAE-B0F3-5A0EECE792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5" name="Line 1">
          <a:extLst>
            <a:ext uri="{FF2B5EF4-FFF2-40B4-BE49-F238E27FC236}">
              <a16:creationId xmlns:a16="http://schemas.microsoft.com/office/drawing/2014/main" id="{934BA29D-8C96-44A3-A2FC-4D33BD4522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6" name="Line 1">
          <a:extLst>
            <a:ext uri="{FF2B5EF4-FFF2-40B4-BE49-F238E27FC236}">
              <a16:creationId xmlns:a16="http://schemas.microsoft.com/office/drawing/2014/main" id="{726AEDD2-2B64-4A7F-920D-3923094AF5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7" name="Line 1">
          <a:extLst>
            <a:ext uri="{FF2B5EF4-FFF2-40B4-BE49-F238E27FC236}">
              <a16:creationId xmlns:a16="http://schemas.microsoft.com/office/drawing/2014/main" id="{2D5E3A55-E23D-4F7F-9F1F-114E3453CB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8" name="Line 1">
          <a:extLst>
            <a:ext uri="{FF2B5EF4-FFF2-40B4-BE49-F238E27FC236}">
              <a16:creationId xmlns:a16="http://schemas.microsoft.com/office/drawing/2014/main" id="{6583245B-3969-4147-A8C1-7A1429E423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A6AFF9DA-F0D7-4F33-991C-1F7BA0959E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0" name="Line 1">
          <a:extLst>
            <a:ext uri="{FF2B5EF4-FFF2-40B4-BE49-F238E27FC236}">
              <a16:creationId xmlns:a16="http://schemas.microsoft.com/office/drawing/2014/main" id="{A37D3B42-714A-4DBA-A3F6-82F0C8DAAF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1C8C6404-7DD4-46C4-80C4-59049F6A83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2" name="Line 1">
          <a:extLst>
            <a:ext uri="{FF2B5EF4-FFF2-40B4-BE49-F238E27FC236}">
              <a16:creationId xmlns:a16="http://schemas.microsoft.com/office/drawing/2014/main" id="{EDF2A0FB-8D05-4DD9-9F2B-A1A27E34E9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3" name="Line 1">
          <a:extLst>
            <a:ext uri="{FF2B5EF4-FFF2-40B4-BE49-F238E27FC236}">
              <a16:creationId xmlns:a16="http://schemas.microsoft.com/office/drawing/2014/main" id="{A299CF35-6F35-494F-A31C-C6C8242AE3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4" name="Line 1">
          <a:extLst>
            <a:ext uri="{FF2B5EF4-FFF2-40B4-BE49-F238E27FC236}">
              <a16:creationId xmlns:a16="http://schemas.microsoft.com/office/drawing/2014/main" id="{DE298957-4296-4181-B51F-DD60F114DC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5" name="Line 1">
          <a:extLst>
            <a:ext uri="{FF2B5EF4-FFF2-40B4-BE49-F238E27FC236}">
              <a16:creationId xmlns:a16="http://schemas.microsoft.com/office/drawing/2014/main" id="{628FA847-4596-48E8-9808-E4E8B158CE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6" name="Line 1">
          <a:extLst>
            <a:ext uri="{FF2B5EF4-FFF2-40B4-BE49-F238E27FC236}">
              <a16:creationId xmlns:a16="http://schemas.microsoft.com/office/drawing/2014/main" id="{44BBF4FB-BCFE-456C-B510-93393CEBCC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7" name="Line 1">
          <a:extLst>
            <a:ext uri="{FF2B5EF4-FFF2-40B4-BE49-F238E27FC236}">
              <a16:creationId xmlns:a16="http://schemas.microsoft.com/office/drawing/2014/main" id="{85C72BEA-8934-4B99-BFAD-A225F35C33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8" name="Line 1">
          <a:extLst>
            <a:ext uri="{FF2B5EF4-FFF2-40B4-BE49-F238E27FC236}">
              <a16:creationId xmlns:a16="http://schemas.microsoft.com/office/drawing/2014/main" id="{B2627EE9-6085-4538-81EF-C55118E950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9" name="Line 1">
          <a:extLst>
            <a:ext uri="{FF2B5EF4-FFF2-40B4-BE49-F238E27FC236}">
              <a16:creationId xmlns:a16="http://schemas.microsoft.com/office/drawing/2014/main" id="{CB8564E1-BD48-42F1-9AF2-3719E7629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0" name="Line 1">
          <a:extLst>
            <a:ext uri="{FF2B5EF4-FFF2-40B4-BE49-F238E27FC236}">
              <a16:creationId xmlns:a16="http://schemas.microsoft.com/office/drawing/2014/main" id="{CF8C3123-E8CE-4128-8561-0EB25B0DA6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1" name="Line 1">
          <a:extLst>
            <a:ext uri="{FF2B5EF4-FFF2-40B4-BE49-F238E27FC236}">
              <a16:creationId xmlns:a16="http://schemas.microsoft.com/office/drawing/2014/main" id="{80F1CD45-BDD3-4BFA-A3FB-CD9D387F65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2" name="Line 1">
          <a:extLst>
            <a:ext uri="{FF2B5EF4-FFF2-40B4-BE49-F238E27FC236}">
              <a16:creationId xmlns:a16="http://schemas.microsoft.com/office/drawing/2014/main" id="{15B7C6D7-B477-4F8C-9536-6411863F64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3" name="Line 1">
          <a:extLst>
            <a:ext uri="{FF2B5EF4-FFF2-40B4-BE49-F238E27FC236}">
              <a16:creationId xmlns:a16="http://schemas.microsoft.com/office/drawing/2014/main" id="{846B521E-C617-4186-98ED-5DAC16AF7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4" name="Line 1">
          <a:extLst>
            <a:ext uri="{FF2B5EF4-FFF2-40B4-BE49-F238E27FC236}">
              <a16:creationId xmlns:a16="http://schemas.microsoft.com/office/drawing/2014/main" id="{4B918CCF-98AE-42E3-AED7-3F3639F6AA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5" name="Line 1">
          <a:extLst>
            <a:ext uri="{FF2B5EF4-FFF2-40B4-BE49-F238E27FC236}">
              <a16:creationId xmlns:a16="http://schemas.microsoft.com/office/drawing/2014/main" id="{F4420957-62A4-4C85-B0A2-17389F3BE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6" name="Line 1">
          <a:extLst>
            <a:ext uri="{FF2B5EF4-FFF2-40B4-BE49-F238E27FC236}">
              <a16:creationId xmlns:a16="http://schemas.microsoft.com/office/drawing/2014/main" id="{F007C0E2-BE3C-443A-8E2C-82F2740470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7" name="Line 1">
          <a:extLst>
            <a:ext uri="{FF2B5EF4-FFF2-40B4-BE49-F238E27FC236}">
              <a16:creationId xmlns:a16="http://schemas.microsoft.com/office/drawing/2014/main" id="{C9D43EDA-C9B2-47BE-A769-ACA75BE7DF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8" name="Line 1">
          <a:extLst>
            <a:ext uri="{FF2B5EF4-FFF2-40B4-BE49-F238E27FC236}">
              <a16:creationId xmlns:a16="http://schemas.microsoft.com/office/drawing/2014/main" id="{6252AA8A-2647-4370-A433-FA697AA36B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9" name="Line 1">
          <a:extLst>
            <a:ext uri="{FF2B5EF4-FFF2-40B4-BE49-F238E27FC236}">
              <a16:creationId xmlns:a16="http://schemas.microsoft.com/office/drawing/2014/main" id="{FC53CE22-FC81-4CBD-8AF2-B6BC4D0EA5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0" name="Line 1">
          <a:extLst>
            <a:ext uri="{FF2B5EF4-FFF2-40B4-BE49-F238E27FC236}">
              <a16:creationId xmlns:a16="http://schemas.microsoft.com/office/drawing/2014/main" id="{379BEA3A-4017-4345-BB04-6262E07BDB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1" name="Line 1">
          <a:extLst>
            <a:ext uri="{FF2B5EF4-FFF2-40B4-BE49-F238E27FC236}">
              <a16:creationId xmlns:a16="http://schemas.microsoft.com/office/drawing/2014/main" id="{E41C1048-D98B-4317-9B50-B2F027F6AE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2" name="Line 1">
          <a:extLst>
            <a:ext uri="{FF2B5EF4-FFF2-40B4-BE49-F238E27FC236}">
              <a16:creationId xmlns:a16="http://schemas.microsoft.com/office/drawing/2014/main" id="{5B90661C-F9B1-488C-915E-520D18982E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3" name="Line 1">
          <a:extLst>
            <a:ext uri="{FF2B5EF4-FFF2-40B4-BE49-F238E27FC236}">
              <a16:creationId xmlns:a16="http://schemas.microsoft.com/office/drawing/2014/main" id="{16708799-A6C6-47A1-99FD-6B709B438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4" name="Line 1">
          <a:extLst>
            <a:ext uri="{FF2B5EF4-FFF2-40B4-BE49-F238E27FC236}">
              <a16:creationId xmlns:a16="http://schemas.microsoft.com/office/drawing/2014/main" id="{D9A751AE-2B3B-410E-9301-E9CBBEE334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5" name="Line 1">
          <a:extLst>
            <a:ext uri="{FF2B5EF4-FFF2-40B4-BE49-F238E27FC236}">
              <a16:creationId xmlns:a16="http://schemas.microsoft.com/office/drawing/2014/main" id="{61022A04-ED7C-4CD0-9B2E-77594A3D49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6" name="Line 1">
          <a:extLst>
            <a:ext uri="{FF2B5EF4-FFF2-40B4-BE49-F238E27FC236}">
              <a16:creationId xmlns:a16="http://schemas.microsoft.com/office/drawing/2014/main" id="{404F228C-25BC-41D6-9759-339F13DC36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E8AA9999-A390-4907-89F7-4B52C735D4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F9B7B372-BBBB-4E1B-978D-E647CF5129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9" name="Line 1">
          <a:extLst>
            <a:ext uri="{FF2B5EF4-FFF2-40B4-BE49-F238E27FC236}">
              <a16:creationId xmlns:a16="http://schemas.microsoft.com/office/drawing/2014/main" id="{C16004AB-9D56-42B3-92F6-FA8C97EBAC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0" name="Line 1">
          <a:extLst>
            <a:ext uri="{FF2B5EF4-FFF2-40B4-BE49-F238E27FC236}">
              <a16:creationId xmlns:a16="http://schemas.microsoft.com/office/drawing/2014/main" id="{453BB05E-C186-4562-AA0D-0ECDFA8CD4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1" name="Line 1">
          <a:extLst>
            <a:ext uri="{FF2B5EF4-FFF2-40B4-BE49-F238E27FC236}">
              <a16:creationId xmlns:a16="http://schemas.microsoft.com/office/drawing/2014/main" id="{C37D38FF-5956-4826-900A-68F20A0236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227875DF-B2D9-46B8-A613-94B3BD875E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3" name="Line 1">
          <a:extLst>
            <a:ext uri="{FF2B5EF4-FFF2-40B4-BE49-F238E27FC236}">
              <a16:creationId xmlns:a16="http://schemas.microsoft.com/office/drawing/2014/main" id="{E2CC3C95-894C-4C2A-827C-C3B5F11033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1C33C1C9-BF30-4352-9BDE-1AF7BB4147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5" name="Line 1">
          <a:extLst>
            <a:ext uri="{FF2B5EF4-FFF2-40B4-BE49-F238E27FC236}">
              <a16:creationId xmlns:a16="http://schemas.microsoft.com/office/drawing/2014/main" id="{87835AD6-49F3-4B46-92EF-57CD93B085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6" name="Line 1">
          <a:extLst>
            <a:ext uri="{FF2B5EF4-FFF2-40B4-BE49-F238E27FC236}">
              <a16:creationId xmlns:a16="http://schemas.microsoft.com/office/drawing/2014/main" id="{E7A88E33-4331-4875-AA29-8F6B5AB0CB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AAAFF4F3-5D0D-4E31-AEDC-43F33D1496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35EB3E55-D1FF-45CF-A4F1-21836890B3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9" name="Line 1">
          <a:extLst>
            <a:ext uri="{FF2B5EF4-FFF2-40B4-BE49-F238E27FC236}">
              <a16:creationId xmlns:a16="http://schemas.microsoft.com/office/drawing/2014/main" id="{5CFE674D-7508-4A30-9C32-C82D3D286F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0" name="Line 1">
          <a:extLst>
            <a:ext uri="{FF2B5EF4-FFF2-40B4-BE49-F238E27FC236}">
              <a16:creationId xmlns:a16="http://schemas.microsoft.com/office/drawing/2014/main" id="{7628133C-2139-4ABE-8D76-4A2E162F10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1" name="Line 1">
          <a:extLst>
            <a:ext uri="{FF2B5EF4-FFF2-40B4-BE49-F238E27FC236}">
              <a16:creationId xmlns:a16="http://schemas.microsoft.com/office/drawing/2014/main" id="{C0AD7AFA-7335-4D1F-B0E2-C451F28647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2" name="Line 1">
          <a:extLst>
            <a:ext uri="{FF2B5EF4-FFF2-40B4-BE49-F238E27FC236}">
              <a16:creationId xmlns:a16="http://schemas.microsoft.com/office/drawing/2014/main" id="{38A110ED-1A57-4461-B731-4C4ABDE29A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95E34976-B261-408D-9CB1-80822DB261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D0DE50A1-2AB4-4B67-97AD-981D8C1B29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5" name="Line 1">
          <a:extLst>
            <a:ext uri="{FF2B5EF4-FFF2-40B4-BE49-F238E27FC236}">
              <a16:creationId xmlns:a16="http://schemas.microsoft.com/office/drawing/2014/main" id="{0EA5FC65-2564-41F9-8FF8-DD1E8B894C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80E65FF2-EB77-414F-93F0-4C5A924EE7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86EF7975-B655-416E-BB16-77905B33DA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8" name="Line 1">
          <a:extLst>
            <a:ext uri="{FF2B5EF4-FFF2-40B4-BE49-F238E27FC236}">
              <a16:creationId xmlns:a16="http://schemas.microsoft.com/office/drawing/2014/main" id="{7CC37434-3C91-473A-ABD5-6BE7CC9F6E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9" name="Line 1">
          <a:extLst>
            <a:ext uri="{FF2B5EF4-FFF2-40B4-BE49-F238E27FC236}">
              <a16:creationId xmlns:a16="http://schemas.microsoft.com/office/drawing/2014/main" id="{CB5DECBE-B80D-45AD-8762-5D94343A5C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0" name="Line 1">
          <a:extLst>
            <a:ext uri="{FF2B5EF4-FFF2-40B4-BE49-F238E27FC236}">
              <a16:creationId xmlns:a16="http://schemas.microsoft.com/office/drawing/2014/main" id="{5B2CAA03-818A-435D-8779-B2B07604A2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1" name="Line 1">
          <a:extLst>
            <a:ext uri="{FF2B5EF4-FFF2-40B4-BE49-F238E27FC236}">
              <a16:creationId xmlns:a16="http://schemas.microsoft.com/office/drawing/2014/main" id="{C7E49B61-4815-4C10-818D-E262D55D5A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2" name="Line 1">
          <a:extLst>
            <a:ext uri="{FF2B5EF4-FFF2-40B4-BE49-F238E27FC236}">
              <a16:creationId xmlns:a16="http://schemas.microsoft.com/office/drawing/2014/main" id="{F4B65C2C-2815-4F14-8AE0-022EFB2184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3" name="Line 1">
          <a:extLst>
            <a:ext uri="{FF2B5EF4-FFF2-40B4-BE49-F238E27FC236}">
              <a16:creationId xmlns:a16="http://schemas.microsoft.com/office/drawing/2014/main" id="{C48E5EFE-E4ED-4CF3-B46F-25F6804607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99611CF4-84B4-417C-B705-52E9A83185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5" name="Line 1">
          <a:extLst>
            <a:ext uri="{FF2B5EF4-FFF2-40B4-BE49-F238E27FC236}">
              <a16:creationId xmlns:a16="http://schemas.microsoft.com/office/drawing/2014/main" id="{BF75D88B-C764-4ABB-B16B-B28CA5D0F8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6" name="Line 1">
          <a:extLst>
            <a:ext uri="{FF2B5EF4-FFF2-40B4-BE49-F238E27FC236}">
              <a16:creationId xmlns:a16="http://schemas.microsoft.com/office/drawing/2014/main" id="{622645CE-997C-4402-B8A9-CD58BB7408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7" name="Line 1">
          <a:extLst>
            <a:ext uri="{FF2B5EF4-FFF2-40B4-BE49-F238E27FC236}">
              <a16:creationId xmlns:a16="http://schemas.microsoft.com/office/drawing/2014/main" id="{07E67FF3-0344-44CD-95F6-8EE9E750C0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8" name="Line 1">
          <a:extLst>
            <a:ext uri="{FF2B5EF4-FFF2-40B4-BE49-F238E27FC236}">
              <a16:creationId xmlns:a16="http://schemas.microsoft.com/office/drawing/2014/main" id="{2C803398-BBD8-45E8-9D9A-F5FE7D11CE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9" name="Line 1">
          <a:extLst>
            <a:ext uri="{FF2B5EF4-FFF2-40B4-BE49-F238E27FC236}">
              <a16:creationId xmlns:a16="http://schemas.microsoft.com/office/drawing/2014/main" id="{AD8019E4-48A0-4C3B-BF34-DF3318E390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0" name="Line 1">
          <a:extLst>
            <a:ext uri="{FF2B5EF4-FFF2-40B4-BE49-F238E27FC236}">
              <a16:creationId xmlns:a16="http://schemas.microsoft.com/office/drawing/2014/main" id="{BEC9C5BC-2705-44A3-982A-7069FA0EA6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1" name="Line 1">
          <a:extLst>
            <a:ext uri="{FF2B5EF4-FFF2-40B4-BE49-F238E27FC236}">
              <a16:creationId xmlns:a16="http://schemas.microsoft.com/office/drawing/2014/main" id="{A67E607C-AFBE-402E-BEBB-CF3234046A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2" name="Line 1">
          <a:extLst>
            <a:ext uri="{FF2B5EF4-FFF2-40B4-BE49-F238E27FC236}">
              <a16:creationId xmlns:a16="http://schemas.microsoft.com/office/drawing/2014/main" id="{C587606F-EAB0-4391-8689-E461512C1B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FC21120C-8168-4B5A-90FA-489C54BADE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56D4811D-D8B7-4BB4-B4E1-A6D33B1DAF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5" name="Line 1">
          <a:extLst>
            <a:ext uri="{FF2B5EF4-FFF2-40B4-BE49-F238E27FC236}">
              <a16:creationId xmlns:a16="http://schemas.microsoft.com/office/drawing/2014/main" id="{58D56785-4416-4782-B4EB-A05C69C935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6" name="Line 1">
          <a:extLst>
            <a:ext uri="{FF2B5EF4-FFF2-40B4-BE49-F238E27FC236}">
              <a16:creationId xmlns:a16="http://schemas.microsoft.com/office/drawing/2014/main" id="{159DBBD8-2601-4E9D-AB0E-50E2ABFF6E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7" name="Line 1">
          <a:extLst>
            <a:ext uri="{FF2B5EF4-FFF2-40B4-BE49-F238E27FC236}">
              <a16:creationId xmlns:a16="http://schemas.microsoft.com/office/drawing/2014/main" id="{5D57D7CE-87B3-4984-A7CF-2DE1CDB6C5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8" name="Line 1">
          <a:extLst>
            <a:ext uri="{FF2B5EF4-FFF2-40B4-BE49-F238E27FC236}">
              <a16:creationId xmlns:a16="http://schemas.microsoft.com/office/drawing/2014/main" id="{75A30BC0-4108-4F11-9140-E7BA4C6195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9" name="Line 1">
          <a:extLst>
            <a:ext uri="{FF2B5EF4-FFF2-40B4-BE49-F238E27FC236}">
              <a16:creationId xmlns:a16="http://schemas.microsoft.com/office/drawing/2014/main" id="{3E0B3A69-9469-4F79-9F71-3D0066615C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0" name="Line 1">
          <a:extLst>
            <a:ext uri="{FF2B5EF4-FFF2-40B4-BE49-F238E27FC236}">
              <a16:creationId xmlns:a16="http://schemas.microsoft.com/office/drawing/2014/main" id="{CC672A1F-22CF-4FD5-9A01-0333535452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1" name="Line 1">
          <a:extLst>
            <a:ext uri="{FF2B5EF4-FFF2-40B4-BE49-F238E27FC236}">
              <a16:creationId xmlns:a16="http://schemas.microsoft.com/office/drawing/2014/main" id="{1C635749-BEE9-41D7-997B-05197F7066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2" name="Line 1">
          <a:extLst>
            <a:ext uri="{FF2B5EF4-FFF2-40B4-BE49-F238E27FC236}">
              <a16:creationId xmlns:a16="http://schemas.microsoft.com/office/drawing/2014/main" id="{959B3D99-0787-4676-B0C9-9981BF9F96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1E362574-3376-4A78-9AD5-D335D69763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4" name="Line 1">
          <a:extLst>
            <a:ext uri="{FF2B5EF4-FFF2-40B4-BE49-F238E27FC236}">
              <a16:creationId xmlns:a16="http://schemas.microsoft.com/office/drawing/2014/main" id="{EC6B2BF9-7649-4549-AF1A-AFBB32FC6B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5" name="Line 1">
          <a:extLst>
            <a:ext uri="{FF2B5EF4-FFF2-40B4-BE49-F238E27FC236}">
              <a16:creationId xmlns:a16="http://schemas.microsoft.com/office/drawing/2014/main" id="{20031E31-B2BE-466D-AF01-F4B155FBFD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6" name="Line 1">
          <a:extLst>
            <a:ext uri="{FF2B5EF4-FFF2-40B4-BE49-F238E27FC236}">
              <a16:creationId xmlns:a16="http://schemas.microsoft.com/office/drawing/2014/main" id="{C1D38301-71EA-4A05-9B31-8513E36FB3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7" name="Line 1">
          <a:extLst>
            <a:ext uri="{FF2B5EF4-FFF2-40B4-BE49-F238E27FC236}">
              <a16:creationId xmlns:a16="http://schemas.microsoft.com/office/drawing/2014/main" id="{8F195474-88E5-43DD-9C47-163349EC7F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8" name="Line 1">
          <a:extLst>
            <a:ext uri="{FF2B5EF4-FFF2-40B4-BE49-F238E27FC236}">
              <a16:creationId xmlns:a16="http://schemas.microsoft.com/office/drawing/2014/main" id="{68874D78-4688-415D-871B-8B3E45920B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9" name="Line 1">
          <a:extLst>
            <a:ext uri="{FF2B5EF4-FFF2-40B4-BE49-F238E27FC236}">
              <a16:creationId xmlns:a16="http://schemas.microsoft.com/office/drawing/2014/main" id="{5DE9D493-E709-48B6-BC15-2F1811E240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0" name="Line 1">
          <a:extLst>
            <a:ext uri="{FF2B5EF4-FFF2-40B4-BE49-F238E27FC236}">
              <a16:creationId xmlns:a16="http://schemas.microsoft.com/office/drawing/2014/main" id="{507FF08C-7DFE-4885-845D-EF9DA797DD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1" name="Line 1">
          <a:extLst>
            <a:ext uri="{FF2B5EF4-FFF2-40B4-BE49-F238E27FC236}">
              <a16:creationId xmlns:a16="http://schemas.microsoft.com/office/drawing/2014/main" id="{342AE2CB-BB1A-4DE5-9A72-9EBBD5D431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2" name="Line 1">
          <a:extLst>
            <a:ext uri="{FF2B5EF4-FFF2-40B4-BE49-F238E27FC236}">
              <a16:creationId xmlns:a16="http://schemas.microsoft.com/office/drawing/2014/main" id="{6B34272F-2B59-4763-8B62-35E6392309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3" name="Line 1">
          <a:extLst>
            <a:ext uri="{FF2B5EF4-FFF2-40B4-BE49-F238E27FC236}">
              <a16:creationId xmlns:a16="http://schemas.microsoft.com/office/drawing/2014/main" id="{E97C73CD-F2EA-4549-BFCD-A5D203444C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4" name="Line 1">
          <a:extLst>
            <a:ext uri="{FF2B5EF4-FFF2-40B4-BE49-F238E27FC236}">
              <a16:creationId xmlns:a16="http://schemas.microsoft.com/office/drawing/2014/main" id="{77E731D6-75ED-42C4-AE22-395A9D25F5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5" name="Line 1">
          <a:extLst>
            <a:ext uri="{FF2B5EF4-FFF2-40B4-BE49-F238E27FC236}">
              <a16:creationId xmlns:a16="http://schemas.microsoft.com/office/drawing/2014/main" id="{17953056-5628-4311-AAC0-3457730839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6" name="Line 1">
          <a:extLst>
            <a:ext uri="{FF2B5EF4-FFF2-40B4-BE49-F238E27FC236}">
              <a16:creationId xmlns:a16="http://schemas.microsoft.com/office/drawing/2014/main" id="{D2834073-BECD-4766-989A-AD07439EDF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7" name="Line 1">
          <a:extLst>
            <a:ext uri="{FF2B5EF4-FFF2-40B4-BE49-F238E27FC236}">
              <a16:creationId xmlns:a16="http://schemas.microsoft.com/office/drawing/2014/main" id="{8DE08C70-8C4C-43B4-A6EB-DA85F7156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8" name="Line 1">
          <a:extLst>
            <a:ext uri="{FF2B5EF4-FFF2-40B4-BE49-F238E27FC236}">
              <a16:creationId xmlns:a16="http://schemas.microsoft.com/office/drawing/2014/main" id="{FC941920-63B6-4003-B299-59E6F8D515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9" name="Line 1">
          <a:extLst>
            <a:ext uri="{FF2B5EF4-FFF2-40B4-BE49-F238E27FC236}">
              <a16:creationId xmlns:a16="http://schemas.microsoft.com/office/drawing/2014/main" id="{F649559E-BB5D-48AA-84A9-406D29938A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0" name="Line 1">
          <a:extLst>
            <a:ext uri="{FF2B5EF4-FFF2-40B4-BE49-F238E27FC236}">
              <a16:creationId xmlns:a16="http://schemas.microsoft.com/office/drawing/2014/main" id="{4E7AB797-3E9C-4594-BC4A-5BC9098F6C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1" name="Line 1">
          <a:extLst>
            <a:ext uri="{FF2B5EF4-FFF2-40B4-BE49-F238E27FC236}">
              <a16:creationId xmlns:a16="http://schemas.microsoft.com/office/drawing/2014/main" id="{456CAE10-8DAF-4730-AB40-635B13ACF1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2" name="Line 1">
          <a:extLst>
            <a:ext uri="{FF2B5EF4-FFF2-40B4-BE49-F238E27FC236}">
              <a16:creationId xmlns:a16="http://schemas.microsoft.com/office/drawing/2014/main" id="{9222A686-7B4D-4369-ABD8-2A5518857D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3" name="Line 1">
          <a:extLst>
            <a:ext uri="{FF2B5EF4-FFF2-40B4-BE49-F238E27FC236}">
              <a16:creationId xmlns:a16="http://schemas.microsoft.com/office/drawing/2014/main" id="{578F486B-8252-40EE-8F2E-ECD20AA055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4" name="Line 1">
          <a:extLst>
            <a:ext uri="{FF2B5EF4-FFF2-40B4-BE49-F238E27FC236}">
              <a16:creationId xmlns:a16="http://schemas.microsoft.com/office/drawing/2014/main" id="{FAE93ADA-3A53-4DD7-AEB6-E626A7063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5" name="Line 1">
          <a:extLst>
            <a:ext uri="{FF2B5EF4-FFF2-40B4-BE49-F238E27FC236}">
              <a16:creationId xmlns:a16="http://schemas.microsoft.com/office/drawing/2014/main" id="{79EBDFB7-9A75-446B-9557-BD9CBC749E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6" name="Line 1">
          <a:extLst>
            <a:ext uri="{FF2B5EF4-FFF2-40B4-BE49-F238E27FC236}">
              <a16:creationId xmlns:a16="http://schemas.microsoft.com/office/drawing/2014/main" id="{03E7E585-30E8-4210-80A9-9CE0817963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7" name="Line 1">
          <a:extLst>
            <a:ext uri="{FF2B5EF4-FFF2-40B4-BE49-F238E27FC236}">
              <a16:creationId xmlns:a16="http://schemas.microsoft.com/office/drawing/2014/main" id="{EB2BB26B-3137-4E5B-8B08-8E33FF4521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8" name="Line 1">
          <a:extLst>
            <a:ext uri="{FF2B5EF4-FFF2-40B4-BE49-F238E27FC236}">
              <a16:creationId xmlns:a16="http://schemas.microsoft.com/office/drawing/2014/main" id="{F9F0B9B6-CAF9-4B89-945B-C8A8AF0FE3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9" name="Line 1">
          <a:extLst>
            <a:ext uri="{FF2B5EF4-FFF2-40B4-BE49-F238E27FC236}">
              <a16:creationId xmlns:a16="http://schemas.microsoft.com/office/drawing/2014/main" id="{29041D62-59D1-4593-9019-579525E446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2DE226B1-2C83-4AC4-BFE4-5BFB97EFEF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607FBDA4-5F23-49BC-B3DA-6856510136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2" name="Line 1">
          <a:extLst>
            <a:ext uri="{FF2B5EF4-FFF2-40B4-BE49-F238E27FC236}">
              <a16:creationId xmlns:a16="http://schemas.microsoft.com/office/drawing/2014/main" id="{09AA5002-08D2-425D-97CB-88C543C053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3" name="Line 1">
          <a:extLst>
            <a:ext uri="{FF2B5EF4-FFF2-40B4-BE49-F238E27FC236}">
              <a16:creationId xmlns:a16="http://schemas.microsoft.com/office/drawing/2014/main" id="{FAA91779-A6F5-4DEF-934B-D57DC3EFB5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4" name="Line 1">
          <a:extLst>
            <a:ext uri="{FF2B5EF4-FFF2-40B4-BE49-F238E27FC236}">
              <a16:creationId xmlns:a16="http://schemas.microsoft.com/office/drawing/2014/main" id="{2A376C02-D6C9-48BD-BDE1-F65E3E8463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5" name="Line 1">
          <a:extLst>
            <a:ext uri="{FF2B5EF4-FFF2-40B4-BE49-F238E27FC236}">
              <a16:creationId xmlns:a16="http://schemas.microsoft.com/office/drawing/2014/main" id="{EDC8435B-6D19-4F90-857C-E97154F81B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6" name="Line 1">
          <a:extLst>
            <a:ext uri="{FF2B5EF4-FFF2-40B4-BE49-F238E27FC236}">
              <a16:creationId xmlns:a16="http://schemas.microsoft.com/office/drawing/2014/main" id="{B422464C-FE02-4AF4-9118-25EF1C3E40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7" name="Line 1">
          <a:extLst>
            <a:ext uri="{FF2B5EF4-FFF2-40B4-BE49-F238E27FC236}">
              <a16:creationId xmlns:a16="http://schemas.microsoft.com/office/drawing/2014/main" id="{B57E4025-7C10-4B3C-A6FD-45E6965813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8" name="Line 1">
          <a:extLst>
            <a:ext uri="{FF2B5EF4-FFF2-40B4-BE49-F238E27FC236}">
              <a16:creationId xmlns:a16="http://schemas.microsoft.com/office/drawing/2014/main" id="{4E1E013C-7A99-466A-ABEE-BEE17D4581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9" name="Line 1">
          <a:extLst>
            <a:ext uri="{FF2B5EF4-FFF2-40B4-BE49-F238E27FC236}">
              <a16:creationId xmlns:a16="http://schemas.microsoft.com/office/drawing/2014/main" id="{C2EAD59A-D577-4FFA-B58C-E8A6EFBD3C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0" name="Line 1">
          <a:extLst>
            <a:ext uri="{FF2B5EF4-FFF2-40B4-BE49-F238E27FC236}">
              <a16:creationId xmlns:a16="http://schemas.microsoft.com/office/drawing/2014/main" id="{91363922-30E5-4890-90A7-7B3E328DEE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1" name="Line 1">
          <a:extLst>
            <a:ext uri="{FF2B5EF4-FFF2-40B4-BE49-F238E27FC236}">
              <a16:creationId xmlns:a16="http://schemas.microsoft.com/office/drawing/2014/main" id="{57515AD4-42D2-4B47-97C6-E38C4DE41C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2" name="Line 1">
          <a:extLst>
            <a:ext uri="{FF2B5EF4-FFF2-40B4-BE49-F238E27FC236}">
              <a16:creationId xmlns:a16="http://schemas.microsoft.com/office/drawing/2014/main" id="{6A8634CF-0287-477A-B03E-5E3FB4C925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3" name="Line 1">
          <a:extLst>
            <a:ext uri="{FF2B5EF4-FFF2-40B4-BE49-F238E27FC236}">
              <a16:creationId xmlns:a16="http://schemas.microsoft.com/office/drawing/2014/main" id="{443F8B1B-D058-4D28-878E-9424A6A5E1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4" name="Line 1">
          <a:extLst>
            <a:ext uri="{FF2B5EF4-FFF2-40B4-BE49-F238E27FC236}">
              <a16:creationId xmlns:a16="http://schemas.microsoft.com/office/drawing/2014/main" id="{0F6EBB80-1A21-42D1-9118-6F40C9DD9C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5" name="Line 1">
          <a:extLst>
            <a:ext uri="{FF2B5EF4-FFF2-40B4-BE49-F238E27FC236}">
              <a16:creationId xmlns:a16="http://schemas.microsoft.com/office/drawing/2014/main" id="{3172D5EC-E915-4870-83A4-0B2A445830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D6B52104-B26F-431A-AE29-AEA8700D1E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7" name="Line 1">
          <a:extLst>
            <a:ext uri="{FF2B5EF4-FFF2-40B4-BE49-F238E27FC236}">
              <a16:creationId xmlns:a16="http://schemas.microsoft.com/office/drawing/2014/main" id="{36F7CA2A-4EA9-453B-8306-453BA66957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8" name="Line 1">
          <a:extLst>
            <a:ext uri="{FF2B5EF4-FFF2-40B4-BE49-F238E27FC236}">
              <a16:creationId xmlns:a16="http://schemas.microsoft.com/office/drawing/2014/main" id="{F0DEF8A1-3F55-4B0B-8625-E9265AB599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D62A7A07-739E-4AEF-B7D9-451663A0FA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0" name="Line 1">
          <a:extLst>
            <a:ext uri="{FF2B5EF4-FFF2-40B4-BE49-F238E27FC236}">
              <a16:creationId xmlns:a16="http://schemas.microsoft.com/office/drawing/2014/main" id="{B8C05726-A06F-48D1-B22C-055F2F6A83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1" name="Line 1">
          <a:extLst>
            <a:ext uri="{FF2B5EF4-FFF2-40B4-BE49-F238E27FC236}">
              <a16:creationId xmlns:a16="http://schemas.microsoft.com/office/drawing/2014/main" id="{870B2CAA-E637-49DC-92A8-96B523DA09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2" name="Line 1">
          <a:extLst>
            <a:ext uri="{FF2B5EF4-FFF2-40B4-BE49-F238E27FC236}">
              <a16:creationId xmlns:a16="http://schemas.microsoft.com/office/drawing/2014/main" id="{CA862DD0-A2BE-43FE-9C73-1C4CD56E09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3" name="Line 1">
          <a:extLst>
            <a:ext uri="{FF2B5EF4-FFF2-40B4-BE49-F238E27FC236}">
              <a16:creationId xmlns:a16="http://schemas.microsoft.com/office/drawing/2014/main" id="{FA60D851-51F7-4F64-A5C7-C008371853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4" name="Line 1">
          <a:extLst>
            <a:ext uri="{FF2B5EF4-FFF2-40B4-BE49-F238E27FC236}">
              <a16:creationId xmlns:a16="http://schemas.microsoft.com/office/drawing/2014/main" id="{897F0E3B-82FC-4843-9B7C-D0B77AABAD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5" name="Line 1">
          <a:extLst>
            <a:ext uri="{FF2B5EF4-FFF2-40B4-BE49-F238E27FC236}">
              <a16:creationId xmlns:a16="http://schemas.microsoft.com/office/drawing/2014/main" id="{4F3AF299-1D3C-4833-A5B5-7023FB8B49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6" name="Line 1">
          <a:extLst>
            <a:ext uri="{FF2B5EF4-FFF2-40B4-BE49-F238E27FC236}">
              <a16:creationId xmlns:a16="http://schemas.microsoft.com/office/drawing/2014/main" id="{D4D38CD5-7C9E-4357-B641-0036D4AA72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7" name="Line 1">
          <a:extLst>
            <a:ext uri="{FF2B5EF4-FFF2-40B4-BE49-F238E27FC236}">
              <a16:creationId xmlns:a16="http://schemas.microsoft.com/office/drawing/2014/main" id="{0B37C3B7-A892-468F-A810-E89A68C468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8" name="Line 1">
          <a:extLst>
            <a:ext uri="{FF2B5EF4-FFF2-40B4-BE49-F238E27FC236}">
              <a16:creationId xmlns:a16="http://schemas.microsoft.com/office/drawing/2014/main" id="{2FE8E299-2B2C-48E8-AF69-9D87F59923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9" name="Line 1">
          <a:extLst>
            <a:ext uri="{FF2B5EF4-FFF2-40B4-BE49-F238E27FC236}">
              <a16:creationId xmlns:a16="http://schemas.microsoft.com/office/drawing/2014/main" id="{74D0B3BE-4710-41A5-BA90-735DDBE658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0" name="Line 1">
          <a:extLst>
            <a:ext uri="{FF2B5EF4-FFF2-40B4-BE49-F238E27FC236}">
              <a16:creationId xmlns:a16="http://schemas.microsoft.com/office/drawing/2014/main" id="{D90D0C85-E353-4F62-8B23-6BAB6B936D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1" name="Line 1">
          <a:extLst>
            <a:ext uri="{FF2B5EF4-FFF2-40B4-BE49-F238E27FC236}">
              <a16:creationId xmlns:a16="http://schemas.microsoft.com/office/drawing/2014/main" id="{796AB720-7C6C-442E-883A-7FD744F3FE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2" name="Line 1">
          <a:extLst>
            <a:ext uri="{FF2B5EF4-FFF2-40B4-BE49-F238E27FC236}">
              <a16:creationId xmlns:a16="http://schemas.microsoft.com/office/drawing/2014/main" id="{64CC059F-5484-4327-A213-BC105A42DE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3" name="Line 1">
          <a:extLst>
            <a:ext uri="{FF2B5EF4-FFF2-40B4-BE49-F238E27FC236}">
              <a16:creationId xmlns:a16="http://schemas.microsoft.com/office/drawing/2014/main" id="{9B768FC4-76D8-4AD4-9F46-09D6E30388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4" name="Line 1">
          <a:extLst>
            <a:ext uri="{FF2B5EF4-FFF2-40B4-BE49-F238E27FC236}">
              <a16:creationId xmlns:a16="http://schemas.microsoft.com/office/drawing/2014/main" id="{C5B6EC65-FFF6-4220-841D-3F0348ABC1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5" name="Line 1">
          <a:extLst>
            <a:ext uri="{FF2B5EF4-FFF2-40B4-BE49-F238E27FC236}">
              <a16:creationId xmlns:a16="http://schemas.microsoft.com/office/drawing/2014/main" id="{C2BDF542-A2A2-4EE4-83D7-0ED5275FC5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6" name="Line 1">
          <a:extLst>
            <a:ext uri="{FF2B5EF4-FFF2-40B4-BE49-F238E27FC236}">
              <a16:creationId xmlns:a16="http://schemas.microsoft.com/office/drawing/2014/main" id="{6BAA1D38-11BF-4023-8493-E9142D3236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7" name="Line 1">
          <a:extLst>
            <a:ext uri="{FF2B5EF4-FFF2-40B4-BE49-F238E27FC236}">
              <a16:creationId xmlns:a16="http://schemas.microsoft.com/office/drawing/2014/main" id="{5F87F671-39D8-4B99-B080-19635EB52C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6F3240C2-69E9-45D5-9719-D4FCD90EBA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9" name="Line 1">
          <a:extLst>
            <a:ext uri="{FF2B5EF4-FFF2-40B4-BE49-F238E27FC236}">
              <a16:creationId xmlns:a16="http://schemas.microsoft.com/office/drawing/2014/main" id="{6983E2B5-0C59-4481-8BE8-43C04EA384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0" name="Line 1">
          <a:extLst>
            <a:ext uri="{FF2B5EF4-FFF2-40B4-BE49-F238E27FC236}">
              <a16:creationId xmlns:a16="http://schemas.microsoft.com/office/drawing/2014/main" id="{F836CD3D-FE97-4089-BFE2-5A235013A7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1" name="Line 1">
          <a:extLst>
            <a:ext uri="{FF2B5EF4-FFF2-40B4-BE49-F238E27FC236}">
              <a16:creationId xmlns:a16="http://schemas.microsoft.com/office/drawing/2014/main" id="{DED4B38E-D439-4010-ACF0-6A309DC2E7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2" name="Line 1">
          <a:extLst>
            <a:ext uri="{FF2B5EF4-FFF2-40B4-BE49-F238E27FC236}">
              <a16:creationId xmlns:a16="http://schemas.microsoft.com/office/drawing/2014/main" id="{B92A5681-725F-407C-9A27-47CFB4B07E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3" name="Line 1">
          <a:extLst>
            <a:ext uri="{FF2B5EF4-FFF2-40B4-BE49-F238E27FC236}">
              <a16:creationId xmlns:a16="http://schemas.microsoft.com/office/drawing/2014/main" id="{11CE1215-2457-44A0-A678-7EB00F5FF3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4" name="Line 1">
          <a:extLst>
            <a:ext uri="{FF2B5EF4-FFF2-40B4-BE49-F238E27FC236}">
              <a16:creationId xmlns:a16="http://schemas.microsoft.com/office/drawing/2014/main" id="{625DAC5B-6081-416F-A8A5-67B2DE552B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5" name="Line 1">
          <a:extLst>
            <a:ext uri="{FF2B5EF4-FFF2-40B4-BE49-F238E27FC236}">
              <a16:creationId xmlns:a16="http://schemas.microsoft.com/office/drawing/2014/main" id="{AD41F250-B582-4229-89EA-21411FE31E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6" name="Line 1">
          <a:extLst>
            <a:ext uri="{FF2B5EF4-FFF2-40B4-BE49-F238E27FC236}">
              <a16:creationId xmlns:a16="http://schemas.microsoft.com/office/drawing/2014/main" id="{460D41B9-5EDC-4AC6-AE6C-701AD2BCEE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7" name="Line 1">
          <a:extLst>
            <a:ext uri="{FF2B5EF4-FFF2-40B4-BE49-F238E27FC236}">
              <a16:creationId xmlns:a16="http://schemas.microsoft.com/office/drawing/2014/main" id="{2556F2C5-B569-4490-90A7-B05634DD9C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8" name="Line 1">
          <a:extLst>
            <a:ext uri="{FF2B5EF4-FFF2-40B4-BE49-F238E27FC236}">
              <a16:creationId xmlns:a16="http://schemas.microsoft.com/office/drawing/2014/main" id="{656C0CD3-5215-4314-8065-A6B07906BD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9" name="Line 1">
          <a:extLst>
            <a:ext uri="{FF2B5EF4-FFF2-40B4-BE49-F238E27FC236}">
              <a16:creationId xmlns:a16="http://schemas.microsoft.com/office/drawing/2014/main" id="{772715B5-2991-4E96-87CA-D31BBFAE3A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0" name="Line 1">
          <a:extLst>
            <a:ext uri="{FF2B5EF4-FFF2-40B4-BE49-F238E27FC236}">
              <a16:creationId xmlns:a16="http://schemas.microsoft.com/office/drawing/2014/main" id="{CF90741B-1876-465F-81A7-0FDF164BB7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1" name="Line 1">
          <a:extLst>
            <a:ext uri="{FF2B5EF4-FFF2-40B4-BE49-F238E27FC236}">
              <a16:creationId xmlns:a16="http://schemas.microsoft.com/office/drawing/2014/main" id="{D8E3F239-D401-47FC-9500-3456811367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2" name="Line 1">
          <a:extLst>
            <a:ext uri="{FF2B5EF4-FFF2-40B4-BE49-F238E27FC236}">
              <a16:creationId xmlns:a16="http://schemas.microsoft.com/office/drawing/2014/main" id="{B2E6E9D7-42AE-4D08-ACC9-835C76AC81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3" name="Line 1">
          <a:extLst>
            <a:ext uri="{FF2B5EF4-FFF2-40B4-BE49-F238E27FC236}">
              <a16:creationId xmlns:a16="http://schemas.microsoft.com/office/drawing/2014/main" id="{E79C67F3-52D8-4A1C-A6BC-02468E9645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4" name="Line 1">
          <a:extLst>
            <a:ext uri="{FF2B5EF4-FFF2-40B4-BE49-F238E27FC236}">
              <a16:creationId xmlns:a16="http://schemas.microsoft.com/office/drawing/2014/main" id="{51447DCA-BA92-4C03-AC6B-AFF2B85BDA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5" name="Line 1">
          <a:extLst>
            <a:ext uri="{FF2B5EF4-FFF2-40B4-BE49-F238E27FC236}">
              <a16:creationId xmlns:a16="http://schemas.microsoft.com/office/drawing/2014/main" id="{A32A6982-3751-49E1-8D25-BB22EBFD1D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6" name="Line 1">
          <a:extLst>
            <a:ext uri="{FF2B5EF4-FFF2-40B4-BE49-F238E27FC236}">
              <a16:creationId xmlns:a16="http://schemas.microsoft.com/office/drawing/2014/main" id="{72997A79-97DB-4B73-A400-A8881A774B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7" name="Line 1">
          <a:extLst>
            <a:ext uri="{FF2B5EF4-FFF2-40B4-BE49-F238E27FC236}">
              <a16:creationId xmlns:a16="http://schemas.microsoft.com/office/drawing/2014/main" id="{3CB48447-927B-4902-9DEB-B7313FDB1F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8" name="Line 1">
          <a:extLst>
            <a:ext uri="{FF2B5EF4-FFF2-40B4-BE49-F238E27FC236}">
              <a16:creationId xmlns:a16="http://schemas.microsoft.com/office/drawing/2014/main" id="{91F7DC29-467A-4AA3-9CAD-18D9584CDA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9" name="Line 1">
          <a:extLst>
            <a:ext uri="{FF2B5EF4-FFF2-40B4-BE49-F238E27FC236}">
              <a16:creationId xmlns:a16="http://schemas.microsoft.com/office/drawing/2014/main" id="{6A7E4E3C-81BD-4F0A-B2D2-F3BADD1413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0" name="Line 1">
          <a:extLst>
            <a:ext uri="{FF2B5EF4-FFF2-40B4-BE49-F238E27FC236}">
              <a16:creationId xmlns:a16="http://schemas.microsoft.com/office/drawing/2014/main" id="{74B2E7E3-03E0-4EAD-A8CA-3E78812D5D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1" name="Line 1">
          <a:extLst>
            <a:ext uri="{FF2B5EF4-FFF2-40B4-BE49-F238E27FC236}">
              <a16:creationId xmlns:a16="http://schemas.microsoft.com/office/drawing/2014/main" id="{68166DAB-3D78-4670-B8A2-97EBE3C068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2" name="Line 1">
          <a:extLst>
            <a:ext uri="{FF2B5EF4-FFF2-40B4-BE49-F238E27FC236}">
              <a16:creationId xmlns:a16="http://schemas.microsoft.com/office/drawing/2014/main" id="{D40A3E24-56CD-49AF-BCD6-45AD53B500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3" name="Line 1">
          <a:extLst>
            <a:ext uri="{FF2B5EF4-FFF2-40B4-BE49-F238E27FC236}">
              <a16:creationId xmlns:a16="http://schemas.microsoft.com/office/drawing/2014/main" id="{0430A777-3D00-4872-A85E-B85FCB377A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4" name="Line 1">
          <a:extLst>
            <a:ext uri="{FF2B5EF4-FFF2-40B4-BE49-F238E27FC236}">
              <a16:creationId xmlns:a16="http://schemas.microsoft.com/office/drawing/2014/main" id="{0FDFA201-FE8E-459B-A762-2C70420CAC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5" name="Line 1">
          <a:extLst>
            <a:ext uri="{FF2B5EF4-FFF2-40B4-BE49-F238E27FC236}">
              <a16:creationId xmlns:a16="http://schemas.microsoft.com/office/drawing/2014/main" id="{A7B82095-8553-4A4F-BF67-79FFAC1561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6" name="Line 1">
          <a:extLst>
            <a:ext uri="{FF2B5EF4-FFF2-40B4-BE49-F238E27FC236}">
              <a16:creationId xmlns:a16="http://schemas.microsoft.com/office/drawing/2014/main" id="{8CC18336-4C38-4F09-91CC-84F959EFCB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7" name="Line 1">
          <a:extLst>
            <a:ext uri="{FF2B5EF4-FFF2-40B4-BE49-F238E27FC236}">
              <a16:creationId xmlns:a16="http://schemas.microsoft.com/office/drawing/2014/main" id="{66AA6967-BEC5-4688-9DB3-A19D1E9E69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8" name="Line 1">
          <a:extLst>
            <a:ext uri="{FF2B5EF4-FFF2-40B4-BE49-F238E27FC236}">
              <a16:creationId xmlns:a16="http://schemas.microsoft.com/office/drawing/2014/main" id="{645EA6F3-C801-4E17-B32D-935F2B0D00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9" name="Line 1">
          <a:extLst>
            <a:ext uri="{FF2B5EF4-FFF2-40B4-BE49-F238E27FC236}">
              <a16:creationId xmlns:a16="http://schemas.microsoft.com/office/drawing/2014/main" id="{D91F93E2-6012-49A8-A1ED-4FDAE44331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0" name="Line 1">
          <a:extLst>
            <a:ext uri="{FF2B5EF4-FFF2-40B4-BE49-F238E27FC236}">
              <a16:creationId xmlns:a16="http://schemas.microsoft.com/office/drawing/2014/main" id="{CC4269FF-3694-4ED8-A356-03816B31AD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1" name="Line 1">
          <a:extLst>
            <a:ext uri="{FF2B5EF4-FFF2-40B4-BE49-F238E27FC236}">
              <a16:creationId xmlns:a16="http://schemas.microsoft.com/office/drawing/2014/main" id="{A1C5FF8D-E697-41F3-B1E3-4D142A290D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2" name="Line 1">
          <a:extLst>
            <a:ext uri="{FF2B5EF4-FFF2-40B4-BE49-F238E27FC236}">
              <a16:creationId xmlns:a16="http://schemas.microsoft.com/office/drawing/2014/main" id="{750421C5-2F5D-485C-8C3D-212B08744E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3" name="Line 1">
          <a:extLst>
            <a:ext uri="{FF2B5EF4-FFF2-40B4-BE49-F238E27FC236}">
              <a16:creationId xmlns:a16="http://schemas.microsoft.com/office/drawing/2014/main" id="{AA9E3DC6-25D1-4A63-879D-FA4AF5B1A0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4" name="Line 1">
          <a:extLst>
            <a:ext uri="{FF2B5EF4-FFF2-40B4-BE49-F238E27FC236}">
              <a16:creationId xmlns:a16="http://schemas.microsoft.com/office/drawing/2014/main" id="{B18F9A8B-3F4A-4AF2-A0B8-711D0C3226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5" name="Line 1">
          <a:extLst>
            <a:ext uri="{FF2B5EF4-FFF2-40B4-BE49-F238E27FC236}">
              <a16:creationId xmlns:a16="http://schemas.microsoft.com/office/drawing/2014/main" id="{693FF65E-E9A6-4CAB-8880-28A4879444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6" name="Line 1">
          <a:extLst>
            <a:ext uri="{FF2B5EF4-FFF2-40B4-BE49-F238E27FC236}">
              <a16:creationId xmlns:a16="http://schemas.microsoft.com/office/drawing/2014/main" id="{62C24825-A887-48C3-B328-76278ED359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7" name="Line 1">
          <a:extLst>
            <a:ext uri="{FF2B5EF4-FFF2-40B4-BE49-F238E27FC236}">
              <a16:creationId xmlns:a16="http://schemas.microsoft.com/office/drawing/2014/main" id="{A6622189-D14D-4D1E-AF9F-F7CEB8DE3B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8" name="Line 1">
          <a:extLst>
            <a:ext uri="{FF2B5EF4-FFF2-40B4-BE49-F238E27FC236}">
              <a16:creationId xmlns:a16="http://schemas.microsoft.com/office/drawing/2014/main" id="{896FDD6E-9D6E-44A1-B744-3A7D381B1B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9" name="Line 1">
          <a:extLst>
            <a:ext uri="{FF2B5EF4-FFF2-40B4-BE49-F238E27FC236}">
              <a16:creationId xmlns:a16="http://schemas.microsoft.com/office/drawing/2014/main" id="{4E2C4A60-156C-4622-BB55-C82474FC8D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0" name="Line 1">
          <a:extLst>
            <a:ext uri="{FF2B5EF4-FFF2-40B4-BE49-F238E27FC236}">
              <a16:creationId xmlns:a16="http://schemas.microsoft.com/office/drawing/2014/main" id="{A1437A2E-A89D-48E2-B4F1-D85491CF0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1" name="Line 1">
          <a:extLst>
            <a:ext uri="{FF2B5EF4-FFF2-40B4-BE49-F238E27FC236}">
              <a16:creationId xmlns:a16="http://schemas.microsoft.com/office/drawing/2014/main" id="{F67D03E3-DE68-4BFC-A4C9-4952D9C729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2" name="Line 1">
          <a:extLst>
            <a:ext uri="{FF2B5EF4-FFF2-40B4-BE49-F238E27FC236}">
              <a16:creationId xmlns:a16="http://schemas.microsoft.com/office/drawing/2014/main" id="{87F81DB5-72D5-4587-8D97-22743D89B4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3" name="Line 1">
          <a:extLst>
            <a:ext uri="{FF2B5EF4-FFF2-40B4-BE49-F238E27FC236}">
              <a16:creationId xmlns:a16="http://schemas.microsoft.com/office/drawing/2014/main" id="{0EA93D2B-1200-46B9-A247-B155BE80AB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4" name="Line 1">
          <a:extLst>
            <a:ext uri="{FF2B5EF4-FFF2-40B4-BE49-F238E27FC236}">
              <a16:creationId xmlns:a16="http://schemas.microsoft.com/office/drawing/2014/main" id="{6C7A97FE-3A98-4952-B489-B1540DDFFF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5" name="Line 1">
          <a:extLst>
            <a:ext uri="{FF2B5EF4-FFF2-40B4-BE49-F238E27FC236}">
              <a16:creationId xmlns:a16="http://schemas.microsoft.com/office/drawing/2014/main" id="{E484C7AD-46D7-4E6B-8B81-7F86E99539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6" name="Line 1">
          <a:extLst>
            <a:ext uri="{FF2B5EF4-FFF2-40B4-BE49-F238E27FC236}">
              <a16:creationId xmlns:a16="http://schemas.microsoft.com/office/drawing/2014/main" id="{CB24DD2D-7D3E-402A-973A-6634574DBE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7" name="Line 1">
          <a:extLst>
            <a:ext uri="{FF2B5EF4-FFF2-40B4-BE49-F238E27FC236}">
              <a16:creationId xmlns:a16="http://schemas.microsoft.com/office/drawing/2014/main" id="{D60D6DE4-6EE1-43E0-A1BB-AC65F1D264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8" name="Line 1">
          <a:extLst>
            <a:ext uri="{FF2B5EF4-FFF2-40B4-BE49-F238E27FC236}">
              <a16:creationId xmlns:a16="http://schemas.microsoft.com/office/drawing/2014/main" id="{AD592FA6-B195-44EB-B249-BC7364896E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9" name="Line 1">
          <a:extLst>
            <a:ext uri="{FF2B5EF4-FFF2-40B4-BE49-F238E27FC236}">
              <a16:creationId xmlns:a16="http://schemas.microsoft.com/office/drawing/2014/main" id="{82FE6D67-D076-4367-92A8-F9A40BF3AD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0" name="Line 1">
          <a:extLst>
            <a:ext uri="{FF2B5EF4-FFF2-40B4-BE49-F238E27FC236}">
              <a16:creationId xmlns:a16="http://schemas.microsoft.com/office/drawing/2014/main" id="{97FC71ED-16EE-45E9-B119-B62B9C6DDB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1" name="Line 1">
          <a:extLst>
            <a:ext uri="{FF2B5EF4-FFF2-40B4-BE49-F238E27FC236}">
              <a16:creationId xmlns:a16="http://schemas.microsoft.com/office/drawing/2014/main" id="{187894C3-B69A-4485-A9DF-7F7750AA11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2" name="Line 1">
          <a:extLst>
            <a:ext uri="{FF2B5EF4-FFF2-40B4-BE49-F238E27FC236}">
              <a16:creationId xmlns:a16="http://schemas.microsoft.com/office/drawing/2014/main" id="{BBB57FF6-94ED-40BE-9DF4-7D8140F9D3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3" name="Line 1">
          <a:extLst>
            <a:ext uri="{FF2B5EF4-FFF2-40B4-BE49-F238E27FC236}">
              <a16:creationId xmlns:a16="http://schemas.microsoft.com/office/drawing/2014/main" id="{0E20DACE-8806-4A5B-A8E2-C3ED4AE199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4" name="Line 1">
          <a:extLst>
            <a:ext uri="{FF2B5EF4-FFF2-40B4-BE49-F238E27FC236}">
              <a16:creationId xmlns:a16="http://schemas.microsoft.com/office/drawing/2014/main" id="{030418F1-F42E-4A12-8E06-96C2F52E79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5" name="Line 1">
          <a:extLst>
            <a:ext uri="{FF2B5EF4-FFF2-40B4-BE49-F238E27FC236}">
              <a16:creationId xmlns:a16="http://schemas.microsoft.com/office/drawing/2014/main" id="{77DC2B15-5860-473B-91D3-7FD8CB084B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6" name="Line 1">
          <a:extLst>
            <a:ext uri="{FF2B5EF4-FFF2-40B4-BE49-F238E27FC236}">
              <a16:creationId xmlns:a16="http://schemas.microsoft.com/office/drawing/2014/main" id="{E7036154-75D7-447A-817A-816395D139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7" name="Line 1">
          <a:extLst>
            <a:ext uri="{FF2B5EF4-FFF2-40B4-BE49-F238E27FC236}">
              <a16:creationId xmlns:a16="http://schemas.microsoft.com/office/drawing/2014/main" id="{E69D9666-4394-4199-9F9A-230BA489F7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8" name="Line 1">
          <a:extLst>
            <a:ext uri="{FF2B5EF4-FFF2-40B4-BE49-F238E27FC236}">
              <a16:creationId xmlns:a16="http://schemas.microsoft.com/office/drawing/2014/main" id="{9D4CFADD-5309-4106-893C-552AB5A591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9DC0B945-9686-4A04-94B9-1CE44035FA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07FEA92E-BFD5-4B2B-AD59-F19B65DEC4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1" name="Line 1">
          <a:extLst>
            <a:ext uri="{FF2B5EF4-FFF2-40B4-BE49-F238E27FC236}">
              <a16:creationId xmlns:a16="http://schemas.microsoft.com/office/drawing/2014/main" id="{398E3F80-6BA2-4555-B57F-97DDB37DC1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2" name="Line 1">
          <a:extLst>
            <a:ext uri="{FF2B5EF4-FFF2-40B4-BE49-F238E27FC236}">
              <a16:creationId xmlns:a16="http://schemas.microsoft.com/office/drawing/2014/main" id="{86BA2005-D4E6-491A-BEE6-93C5DDD599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F622B17F-201D-4FB2-90AB-B14E1970CC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4" name="Line 1">
          <a:extLst>
            <a:ext uri="{FF2B5EF4-FFF2-40B4-BE49-F238E27FC236}">
              <a16:creationId xmlns:a16="http://schemas.microsoft.com/office/drawing/2014/main" id="{D25BABF2-2CA5-4D84-9924-EF9FB66776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5" name="Line 1">
          <a:extLst>
            <a:ext uri="{FF2B5EF4-FFF2-40B4-BE49-F238E27FC236}">
              <a16:creationId xmlns:a16="http://schemas.microsoft.com/office/drawing/2014/main" id="{84A17FE3-4873-4860-B95E-4887BC8A70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6" name="Line 1">
          <a:extLst>
            <a:ext uri="{FF2B5EF4-FFF2-40B4-BE49-F238E27FC236}">
              <a16:creationId xmlns:a16="http://schemas.microsoft.com/office/drawing/2014/main" id="{0AD7706A-775D-4108-B436-4198F13FF1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7" name="Line 1">
          <a:extLst>
            <a:ext uri="{FF2B5EF4-FFF2-40B4-BE49-F238E27FC236}">
              <a16:creationId xmlns:a16="http://schemas.microsoft.com/office/drawing/2014/main" id="{F49A5278-5562-4680-AFBF-59B408B7BD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3981A0AF-DC8E-4A4E-9E3B-278FE2763D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9" name="Line 1">
          <a:extLst>
            <a:ext uri="{FF2B5EF4-FFF2-40B4-BE49-F238E27FC236}">
              <a16:creationId xmlns:a16="http://schemas.microsoft.com/office/drawing/2014/main" id="{7F3A8EF0-CEA1-4A89-B35A-3E704DE1C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0" name="Line 1">
          <a:extLst>
            <a:ext uri="{FF2B5EF4-FFF2-40B4-BE49-F238E27FC236}">
              <a16:creationId xmlns:a16="http://schemas.microsoft.com/office/drawing/2014/main" id="{6EB1F93A-CBCB-475A-9D8D-1BBA60578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1" name="Line 1">
          <a:extLst>
            <a:ext uri="{FF2B5EF4-FFF2-40B4-BE49-F238E27FC236}">
              <a16:creationId xmlns:a16="http://schemas.microsoft.com/office/drawing/2014/main" id="{B2D503B8-C9EC-44CB-AFE0-397BCEA23D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2" name="Line 1">
          <a:extLst>
            <a:ext uri="{FF2B5EF4-FFF2-40B4-BE49-F238E27FC236}">
              <a16:creationId xmlns:a16="http://schemas.microsoft.com/office/drawing/2014/main" id="{60513097-A1E6-4A1E-84BE-17ACEB78B5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3" name="Line 1">
          <a:extLst>
            <a:ext uri="{FF2B5EF4-FFF2-40B4-BE49-F238E27FC236}">
              <a16:creationId xmlns:a16="http://schemas.microsoft.com/office/drawing/2014/main" id="{B64EA30C-E05E-460E-8D16-E11C01729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4" name="Line 1">
          <a:extLst>
            <a:ext uri="{FF2B5EF4-FFF2-40B4-BE49-F238E27FC236}">
              <a16:creationId xmlns:a16="http://schemas.microsoft.com/office/drawing/2014/main" id="{37DAB111-218C-42E4-B5CE-C4D52E461B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5" name="Line 1">
          <a:extLst>
            <a:ext uri="{FF2B5EF4-FFF2-40B4-BE49-F238E27FC236}">
              <a16:creationId xmlns:a16="http://schemas.microsoft.com/office/drawing/2014/main" id="{BD11C555-27A0-4976-98E3-0B0D818C7E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6" name="Line 1">
          <a:extLst>
            <a:ext uri="{FF2B5EF4-FFF2-40B4-BE49-F238E27FC236}">
              <a16:creationId xmlns:a16="http://schemas.microsoft.com/office/drawing/2014/main" id="{194E4702-DF5F-4DF9-8A4F-E95E148887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7" name="Line 1">
          <a:extLst>
            <a:ext uri="{FF2B5EF4-FFF2-40B4-BE49-F238E27FC236}">
              <a16:creationId xmlns:a16="http://schemas.microsoft.com/office/drawing/2014/main" id="{2BD8C919-46E1-47FD-B876-B82840C851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8" name="Line 1">
          <a:extLst>
            <a:ext uri="{FF2B5EF4-FFF2-40B4-BE49-F238E27FC236}">
              <a16:creationId xmlns:a16="http://schemas.microsoft.com/office/drawing/2014/main" id="{DB3165C1-CEBF-4715-97CD-A32800D754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9" name="Line 1">
          <a:extLst>
            <a:ext uri="{FF2B5EF4-FFF2-40B4-BE49-F238E27FC236}">
              <a16:creationId xmlns:a16="http://schemas.microsoft.com/office/drawing/2014/main" id="{5900E241-CA2F-4C40-93F3-405ECC1A6F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0" name="Line 1">
          <a:extLst>
            <a:ext uri="{FF2B5EF4-FFF2-40B4-BE49-F238E27FC236}">
              <a16:creationId xmlns:a16="http://schemas.microsoft.com/office/drawing/2014/main" id="{D5243E7B-6729-4895-BD49-DFB21C416C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1" name="Line 1">
          <a:extLst>
            <a:ext uri="{FF2B5EF4-FFF2-40B4-BE49-F238E27FC236}">
              <a16:creationId xmlns:a16="http://schemas.microsoft.com/office/drawing/2014/main" id="{587EE370-C497-479C-89AA-28805F6E74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2" name="Line 1">
          <a:extLst>
            <a:ext uri="{FF2B5EF4-FFF2-40B4-BE49-F238E27FC236}">
              <a16:creationId xmlns:a16="http://schemas.microsoft.com/office/drawing/2014/main" id="{595F6216-FAF3-4584-9D5B-3FFF129FAC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3" name="Line 1">
          <a:extLst>
            <a:ext uri="{FF2B5EF4-FFF2-40B4-BE49-F238E27FC236}">
              <a16:creationId xmlns:a16="http://schemas.microsoft.com/office/drawing/2014/main" id="{8DCF52A9-5D2E-4BA5-A884-A9723C8A20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4" name="Line 1">
          <a:extLst>
            <a:ext uri="{FF2B5EF4-FFF2-40B4-BE49-F238E27FC236}">
              <a16:creationId xmlns:a16="http://schemas.microsoft.com/office/drawing/2014/main" id="{A14F5DD1-4D9B-4567-919B-97DB1C8967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5" name="Line 1">
          <a:extLst>
            <a:ext uri="{FF2B5EF4-FFF2-40B4-BE49-F238E27FC236}">
              <a16:creationId xmlns:a16="http://schemas.microsoft.com/office/drawing/2014/main" id="{7DEC4286-BE2E-4252-A248-013468BC75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6" name="Line 1">
          <a:extLst>
            <a:ext uri="{FF2B5EF4-FFF2-40B4-BE49-F238E27FC236}">
              <a16:creationId xmlns:a16="http://schemas.microsoft.com/office/drawing/2014/main" id="{B96EDA51-E496-4CAF-BE0D-2181556659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7" name="Line 1">
          <a:extLst>
            <a:ext uri="{FF2B5EF4-FFF2-40B4-BE49-F238E27FC236}">
              <a16:creationId xmlns:a16="http://schemas.microsoft.com/office/drawing/2014/main" id="{C913FDAA-460B-4C7B-AAB5-889872C798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8" name="Line 1">
          <a:extLst>
            <a:ext uri="{FF2B5EF4-FFF2-40B4-BE49-F238E27FC236}">
              <a16:creationId xmlns:a16="http://schemas.microsoft.com/office/drawing/2014/main" id="{F778E2EA-371C-4672-8369-615EB29236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9" name="Line 1">
          <a:extLst>
            <a:ext uri="{FF2B5EF4-FFF2-40B4-BE49-F238E27FC236}">
              <a16:creationId xmlns:a16="http://schemas.microsoft.com/office/drawing/2014/main" id="{945CD0C2-8796-47AB-9566-4BC7762897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0" name="Line 1">
          <a:extLst>
            <a:ext uri="{FF2B5EF4-FFF2-40B4-BE49-F238E27FC236}">
              <a16:creationId xmlns:a16="http://schemas.microsoft.com/office/drawing/2014/main" id="{37C86BF1-8F24-4BA5-AC4E-186848628B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1" name="Line 1">
          <a:extLst>
            <a:ext uri="{FF2B5EF4-FFF2-40B4-BE49-F238E27FC236}">
              <a16:creationId xmlns:a16="http://schemas.microsoft.com/office/drawing/2014/main" id="{47B322D3-29A2-442F-AA29-9FFF00293E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ED0A3355-09C3-4B5B-8D17-3F8986095B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3" name="Line 1">
          <a:extLst>
            <a:ext uri="{FF2B5EF4-FFF2-40B4-BE49-F238E27FC236}">
              <a16:creationId xmlns:a16="http://schemas.microsoft.com/office/drawing/2014/main" id="{A18B5A0E-A244-435B-8422-17E422B077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4" name="Line 1">
          <a:extLst>
            <a:ext uri="{FF2B5EF4-FFF2-40B4-BE49-F238E27FC236}">
              <a16:creationId xmlns:a16="http://schemas.microsoft.com/office/drawing/2014/main" id="{E8DA4465-2399-4F92-8217-3E095905B7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AC32730D-5858-47D1-AF19-12B2843CFB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6" name="Line 1">
          <a:extLst>
            <a:ext uri="{FF2B5EF4-FFF2-40B4-BE49-F238E27FC236}">
              <a16:creationId xmlns:a16="http://schemas.microsoft.com/office/drawing/2014/main" id="{1B19522A-3780-4505-8D28-B3C77748B9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7" name="Line 1">
          <a:extLst>
            <a:ext uri="{FF2B5EF4-FFF2-40B4-BE49-F238E27FC236}">
              <a16:creationId xmlns:a16="http://schemas.microsoft.com/office/drawing/2014/main" id="{618020CE-89C5-45B8-AF2C-F60CA5C35F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8" name="Line 1">
          <a:extLst>
            <a:ext uri="{FF2B5EF4-FFF2-40B4-BE49-F238E27FC236}">
              <a16:creationId xmlns:a16="http://schemas.microsoft.com/office/drawing/2014/main" id="{D7D351D5-512E-4235-BA61-CD80F50F33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9" name="Line 1">
          <a:extLst>
            <a:ext uri="{FF2B5EF4-FFF2-40B4-BE49-F238E27FC236}">
              <a16:creationId xmlns:a16="http://schemas.microsoft.com/office/drawing/2014/main" id="{83E7EE09-04DA-4830-A297-5FE5B29D2C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0" name="Line 1">
          <a:extLst>
            <a:ext uri="{FF2B5EF4-FFF2-40B4-BE49-F238E27FC236}">
              <a16:creationId xmlns:a16="http://schemas.microsoft.com/office/drawing/2014/main" id="{27692478-6C00-4D6B-BF00-E028C4D0B9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1" name="Line 1">
          <a:extLst>
            <a:ext uri="{FF2B5EF4-FFF2-40B4-BE49-F238E27FC236}">
              <a16:creationId xmlns:a16="http://schemas.microsoft.com/office/drawing/2014/main" id="{A6E8C41B-10FD-4BA5-94A5-42145CECE5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2" name="Line 1">
          <a:extLst>
            <a:ext uri="{FF2B5EF4-FFF2-40B4-BE49-F238E27FC236}">
              <a16:creationId xmlns:a16="http://schemas.microsoft.com/office/drawing/2014/main" id="{2729F12D-2DF1-445D-8DD5-3F2EF10EC4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3" name="Line 1">
          <a:extLst>
            <a:ext uri="{FF2B5EF4-FFF2-40B4-BE49-F238E27FC236}">
              <a16:creationId xmlns:a16="http://schemas.microsoft.com/office/drawing/2014/main" id="{9B6BB6EF-DB65-405D-A0A3-9EF869C103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4" name="Line 1">
          <a:extLst>
            <a:ext uri="{FF2B5EF4-FFF2-40B4-BE49-F238E27FC236}">
              <a16:creationId xmlns:a16="http://schemas.microsoft.com/office/drawing/2014/main" id="{F5FE9D4B-A183-497F-BE9D-C77AF9C927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5" name="Line 1">
          <a:extLst>
            <a:ext uri="{FF2B5EF4-FFF2-40B4-BE49-F238E27FC236}">
              <a16:creationId xmlns:a16="http://schemas.microsoft.com/office/drawing/2014/main" id="{9DB7EB89-F777-499A-803B-5B6FEEE04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6" name="Line 1">
          <a:extLst>
            <a:ext uri="{FF2B5EF4-FFF2-40B4-BE49-F238E27FC236}">
              <a16:creationId xmlns:a16="http://schemas.microsoft.com/office/drawing/2014/main" id="{9C86B2C8-4B83-41D6-9B5C-074452B250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7" name="Line 1">
          <a:extLst>
            <a:ext uri="{FF2B5EF4-FFF2-40B4-BE49-F238E27FC236}">
              <a16:creationId xmlns:a16="http://schemas.microsoft.com/office/drawing/2014/main" id="{3F12F5A5-CC04-42A7-9978-2545297F3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8" name="Line 1">
          <a:extLst>
            <a:ext uri="{FF2B5EF4-FFF2-40B4-BE49-F238E27FC236}">
              <a16:creationId xmlns:a16="http://schemas.microsoft.com/office/drawing/2014/main" id="{63F7FC68-9868-4038-81E0-7CD8B23106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9" name="Line 1">
          <a:extLst>
            <a:ext uri="{FF2B5EF4-FFF2-40B4-BE49-F238E27FC236}">
              <a16:creationId xmlns:a16="http://schemas.microsoft.com/office/drawing/2014/main" id="{2F519E30-B080-4256-BC74-6E2CCB88E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0" name="Line 1">
          <a:extLst>
            <a:ext uri="{FF2B5EF4-FFF2-40B4-BE49-F238E27FC236}">
              <a16:creationId xmlns:a16="http://schemas.microsoft.com/office/drawing/2014/main" id="{224CDA99-CFA2-4233-AAE4-E3BDF7AEC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1" name="Line 1">
          <a:extLst>
            <a:ext uri="{FF2B5EF4-FFF2-40B4-BE49-F238E27FC236}">
              <a16:creationId xmlns:a16="http://schemas.microsoft.com/office/drawing/2014/main" id="{BE422BF4-0494-484B-83A6-95EA04E327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2" name="Line 1">
          <a:extLst>
            <a:ext uri="{FF2B5EF4-FFF2-40B4-BE49-F238E27FC236}">
              <a16:creationId xmlns:a16="http://schemas.microsoft.com/office/drawing/2014/main" id="{26D3DF0B-3A8A-4767-89E7-203A77B37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44C84ACE-EBE3-45FC-92B7-10AEA9D067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4" name="Line 1">
          <a:extLst>
            <a:ext uri="{FF2B5EF4-FFF2-40B4-BE49-F238E27FC236}">
              <a16:creationId xmlns:a16="http://schemas.microsoft.com/office/drawing/2014/main" id="{12B9BC2F-77E9-403D-99FB-CB9F3DB47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5" name="Line 1">
          <a:extLst>
            <a:ext uri="{FF2B5EF4-FFF2-40B4-BE49-F238E27FC236}">
              <a16:creationId xmlns:a16="http://schemas.microsoft.com/office/drawing/2014/main" id="{069FF47C-FB63-48E8-9700-3C61C191EF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6" name="Line 1">
          <a:extLst>
            <a:ext uri="{FF2B5EF4-FFF2-40B4-BE49-F238E27FC236}">
              <a16:creationId xmlns:a16="http://schemas.microsoft.com/office/drawing/2014/main" id="{F31A35CA-5FE6-4C0B-B4DC-8D95DA11C4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7" name="Line 1">
          <a:extLst>
            <a:ext uri="{FF2B5EF4-FFF2-40B4-BE49-F238E27FC236}">
              <a16:creationId xmlns:a16="http://schemas.microsoft.com/office/drawing/2014/main" id="{47262E36-8666-4955-B1FF-18FD1B714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8" name="Line 1">
          <a:extLst>
            <a:ext uri="{FF2B5EF4-FFF2-40B4-BE49-F238E27FC236}">
              <a16:creationId xmlns:a16="http://schemas.microsoft.com/office/drawing/2014/main" id="{8937606D-A032-496F-B9D5-2796BE35DB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3557FBE4-F360-49D5-A823-D0BEE93E5F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0" name="Line 1">
          <a:extLst>
            <a:ext uri="{FF2B5EF4-FFF2-40B4-BE49-F238E27FC236}">
              <a16:creationId xmlns:a16="http://schemas.microsoft.com/office/drawing/2014/main" id="{FD37C87C-DFFF-4BB5-BF45-A2F9976711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1" name="Line 1">
          <a:extLst>
            <a:ext uri="{FF2B5EF4-FFF2-40B4-BE49-F238E27FC236}">
              <a16:creationId xmlns:a16="http://schemas.microsoft.com/office/drawing/2014/main" id="{31887196-0289-4101-94DB-2769903A6C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2" name="Line 1">
          <a:extLst>
            <a:ext uri="{FF2B5EF4-FFF2-40B4-BE49-F238E27FC236}">
              <a16:creationId xmlns:a16="http://schemas.microsoft.com/office/drawing/2014/main" id="{09E9D5A2-8335-4777-8153-F61F7E97C0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E2ADCDF4-7D90-4D81-A153-92D95345E5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4" name="Line 1">
          <a:extLst>
            <a:ext uri="{FF2B5EF4-FFF2-40B4-BE49-F238E27FC236}">
              <a16:creationId xmlns:a16="http://schemas.microsoft.com/office/drawing/2014/main" id="{20B81927-457A-4E19-9332-DC1B6CC9DF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5" name="Line 1">
          <a:extLst>
            <a:ext uri="{FF2B5EF4-FFF2-40B4-BE49-F238E27FC236}">
              <a16:creationId xmlns:a16="http://schemas.microsoft.com/office/drawing/2014/main" id="{DCAB133B-9852-4553-9BD2-5A6C39253F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6" name="Line 1">
          <a:extLst>
            <a:ext uri="{FF2B5EF4-FFF2-40B4-BE49-F238E27FC236}">
              <a16:creationId xmlns:a16="http://schemas.microsoft.com/office/drawing/2014/main" id="{7BBC7D80-A377-46C5-9B4D-6660648C9E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7" name="Line 1">
          <a:extLst>
            <a:ext uri="{FF2B5EF4-FFF2-40B4-BE49-F238E27FC236}">
              <a16:creationId xmlns:a16="http://schemas.microsoft.com/office/drawing/2014/main" id="{CB949EE1-BE0F-44F9-A384-CD49ED62B4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8" name="Line 1">
          <a:extLst>
            <a:ext uri="{FF2B5EF4-FFF2-40B4-BE49-F238E27FC236}">
              <a16:creationId xmlns:a16="http://schemas.microsoft.com/office/drawing/2014/main" id="{1B59032F-F181-4C86-BC59-FFEEDD9317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9" name="Line 1">
          <a:extLst>
            <a:ext uri="{FF2B5EF4-FFF2-40B4-BE49-F238E27FC236}">
              <a16:creationId xmlns:a16="http://schemas.microsoft.com/office/drawing/2014/main" id="{14788052-E679-49BE-980C-ECF4724E96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0" name="Line 1">
          <a:extLst>
            <a:ext uri="{FF2B5EF4-FFF2-40B4-BE49-F238E27FC236}">
              <a16:creationId xmlns:a16="http://schemas.microsoft.com/office/drawing/2014/main" id="{DF88A6C7-777E-43B1-A0BD-128A29CD94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1" name="Line 1">
          <a:extLst>
            <a:ext uri="{FF2B5EF4-FFF2-40B4-BE49-F238E27FC236}">
              <a16:creationId xmlns:a16="http://schemas.microsoft.com/office/drawing/2014/main" id="{C87FC06F-29E6-4B7E-95F1-61EE471D02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2" name="Line 1">
          <a:extLst>
            <a:ext uri="{FF2B5EF4-FFF2-40B4-BE49-F238E27FC236}">
              <a16:creationId xmlns:a16="http://schemas.microsoft.com/office/drawing/2014/main" id="{50D9A266-68F3-41AC-80BA-C85A8FA2C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3" name="Line 1">
          <a:extLst>
            <a:ext uri="{FF2B5EF4-FFF2-40B4-BE49-F238E27FC236}">
              <a16:creationId xmlns:a16="http://schemas.microsoft.com/office/drawing/2014/main" id="{D217A8B2-7B75-4B25-96A8-2C0B958456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4" name="Line 1">
          <a:extLst>
            <a:ext uri="{FF2B5EF4-FFF2-40B4-BE49-F238E27FC236}">
              <a16:creationId xmlns:a16="http://schemas.microsoft.com/office/drawing/2014/main" id="{135B67AE-677C-42F6-8A0C-763FC3C4DA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5" name="Line 1">
          <a:extLst>
            <a:ext uri="{FF2B5EF4-FFF2-40B4-BE49-F238E27FC236}">
              <a16:creationId xmlns:a16="http://schemas.microsoft.com/office/drawing/2014/main" id="{27AEFB9D-5487-4B81-A755-0A3343A36C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6" name="Line 1">
          <a:extLst>
            <a:ext uri="{FF2B5EF4-FFF2-40B4-BE49-F238E27FC236}">
              <a16:creationId xmlns:a16="http://schemas.microsoft.com/office/drawing/2014/main" id="{5E3BBB39-3E86-471C-B3BA-FCECA2BB51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7" name="Line 1">
          <a:extLst>
            <a:ext uri="{FF2B5EF4-FFF2-40B4-BE49-F238E27FC236}">
              <a16:creationId xmlns:a16="http://schemas.microsoft.com/office/drawing/2014/main" id="{A06A4438-D13C-4038-81DC-BAFEDC6830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8" name="Line 1">
          <a:extLst>
            <a:ext uri="{FF2B5EF4-FFF2-40B4-BE49-F238E27FC236}">
              <a16:creationId xmlns:a16="http://schemas.microsoft.com/office/drawing/2014/main" id="{37AC0816-B9F6-451A-BC26-94BC119023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9" name="Line 1">
          <a:extLst>
            <a:ext uri="{FF2B5EF4-FFF2-40B4-BE49-F238E27FC236}">
              <a16:creationId xmlns:a16="http://schemas.microsoft.com/office/drawing/2014/main" id="{DDDD8EE7-6460-4868-8B97-90E6A781C0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0" name="Line 1">
          <a:extLst>
            <a:ext uri="{FF2B5EF4-FFF2-40B4-BE49-F238E27FC236}">
              <a16:creationId xmlns:a16="http://schemas.microsoft.com/office/drawing/2014/main" id="{C5959C7C-7EB9-41EE-BC16-04C18C354E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1" name="Line 1">
          <a:extLst>
            <a:ext uri="{FF2B5EF4-FFF2-40B4-BE49-F238E27FC236}">
              <a16:creationId xmlns:a16="http://schemas.microsoft.com/office/drawing/2014/main" id="{EB094188-1646-4226-A029-0AB1FB72A9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2" name="Line 1">
          <a:extLst>
            <a:ext uri="{FF2B5EF4-FFF2-40B4-BE49-F238E27FC236}">
              <a16:creationId xmlns:a16="http://schemas.microsoft.com/office/drawing/2014/main" id="{59524AC9-9A30-49B3-9233-8BB72611F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3" name="Line 1">
          <a:extLst>
            <a:ext uri="{FF2B5EF4-FFF2-40B4-BE49-F238E27FC236}">
              <a16:creationId xmlns:a16="http://schemas.microsoft.com/office/drawing/2014/main" id="{9379DA2F-677D-4DA4-BB63-9B42C659F7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4" name="Line 1">
          <a:extLst>
            <a:ext uri="{FF2B5EF4-FFF2-40B4-BE49-F238E27FC236}">
              <a16:creationId xmlns:a16="http://schemas.microsoft.com/office/drawing/2014/main" id="{C0789365-2096-41AC-B04F-0D2E0F0335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5" name="Line 1">
          <a:extLst>
            <a:ext uri="{FF2B5EF4-FFF2-40B4-BE49-F238E27FC236}">
              <a16:creationId xmlns:a16="http://schemas.microsoft.com/office/drawing/2014/main" id="{5B3485D3-73EA-4FEA-92C0-02F0CE251A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6" name="Line 1">
          <a:extLst>
            <a:ext uri="{FF2B5EF4-FFF2-40B4-BE49-F238E27FC236}">
              <a16:creationId xmlns:a16="http://schemas.microsoft.com/office/drawing/2014/main" id="{B60DBA54-D3AD-4684-BFDF-3E6430F98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7" name="Line 1">
          <a:extLst>
            <a:ext uri="{FF2B5EF4-FFF2-40B4-BE49-F238E27FC236}">
              <a16:creationId xmlns:a16="http://schemas.microsoft.com/office/drawing/2014/main" id="{4F6959A9-C4B3-4E92-AFF7-127F8A8B27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8" name="Line 1">
          <a:extLst>
            <a:ext uri="{FF2B5EF4-FFF2-40B4-BE49-F238E27FC236}">
              <a16:creationId xmlns:a16="http://schemas.microsoft.com/office/drawing/2014/main" id="{B37DA819-FC33-44CB-82F8-FC79F457FC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9" name="Line 1">
          <a:extLst>
            <a:ext uri="{FF2B5EF4-FFF2-40B4-BE49-F238E27FC236}">
              <a16:creationId xmlns:a16="http://schemas.microsoft.com/office/drawing/2014/main" id="{15753BEA-9320-49C3-A259-46CC80B498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0" name="Line 1">
          <a:extLst>
            <a:ext uri="{FF2B5EF4-FFF2-40B4-BE49-F238E27FC236}">
              <a16:creationId xmlns:a16="http://schemas.microsoft.com/office/drawing/2014/main" id="{5E13E2DA-10DE-419A-AFEB-E55C5E459C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1" name="Line 1">
          <a:extLst>
            <a:ext uri="{FF2B5EF4-FFF2-40B4-BE49-F238E27FC236}">
              <a16:creationId xmlns:a16="http://schemas.microsoft.com/office/drawing/2014/main" id="{6D671FAB-1DA6-4BA8-ACC1-0DB0EF11F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2" name="Line 1">
          <a:extLst>
            <a:ext uri="{FF2B5EF4-FFF2-40B4-BE49-F238E27FC236}">
              <a16:creationId xmlns:a16="http://schemas.microsoft.com/office/drawing/2014/main" id="{5E9C2605-FC08-4ADB-8BE5-C9143E7AEE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3" name="Line 1">
          <a:extLst>
            <a:ext uri="{FF2B5EF4-FFF2-40B4-BE49-F238E27FC236}">
              <a16:creationId xmlns:a16="http://schemas.microsoft.com/office/drawing/2014/main" id="{302A6566-F9A9-4F44-B776-C44E26AECE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4" name="Line 1">
          <a:extLst>
            <a:ext uri="{FF2B5EF4-FFF2-40B4-BE49-F238E27FC236}">
              <a16:creationId xmlns:a16="http://schemas.microsoft.com/office/drawing/2014/main" id="{B670D10B-E149-4168-98CD-7573FBD406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5" name="Line 1">
          <a:extLst>
            <a:ext uri="{FF2B5EF4-FFF2-40B4-BE49-F238E27FC236}">
              <a16:creationId xmlns:a16="http://schemas.microsoft.com/office/drawing/2014/main" id="{34100D5D-7874-4CFB-8003-F788B23D74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6" name="Line 1">
          <a:extLst>
            <a:ext uri="{FF2B5EF4-FFF2-40B4-BE49-F238E27FC236}">
              <a16:creationId xmlns:a16="http://schemas.microsoft.com/office/drawing/2014/main" id="{08EE81D1-4C02-4BF7-B723-A5E30BD5CB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7" name="Line 1">
          <a:extLst>
            <a:ext uri="{FF2B5EF4-FFF2-40B4-BE49-F238E27FC236}">
              <a16:creationId xmlns:a16="http://schemas.microsoft.com/office/drawing/2014/main" id="{5D6A20D1-972B-4359-96A8-1E5068B2CF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8" name="Line 1">
          <a:extLst>
            <a:ext uri="{FF2B5EF4-FFF2-40B4-BE49-F238E27FC236}">
              <a16:creationId xmlns:a16="http://schemas.microsoft.com/office/drawing/2014/main" id="{0BD9E028-595F-4A2D-82A0-CD8E936519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9" name="Line 1">
          <a:extLst>
            <a:ext uri="{FF2B5EF4-FFF2-40B4-BE49-F238E27FC236}">
              <a16:creationId xmlns:a16="http://schemas.microsoft.com/office/drawing/2014/main" id="{9C458ADD-1C4D-4C50-801A-434D0A935C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0" name="Line 1">
          <a:extLst>
            <a:ext uri="{FF2B5EF4-FFF2-40B4-BE49-F238E27FC236}">
              <a16:creationId xmlns:a16="http://schemas.microsoft.com/office/drawing/2014/main" id="{10684DBE-2D84-4AD3-A9D6-5990A0C130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1" name="Line 1">
          <a:extLst>
            <a:ext uri="{FF2B5EF4-FFF2-40B4-BE49-F238E27FC236}">
              <a16:creationId xmlns:a16="http://schemas.microsoft.com/office/drawing/2014/main" id="{0C2C5D58-8935-44D9-94BC-25FB3BE5BD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2" name="Line 1">
          <a:extLst>
            <a:ext uri="{FF2B5EF4-FFF2-40B4-BE49-F238E27FC236}">
              <a16:creationId xmlns:a16="http://schemas.microsoft.com/office/drawing/2014/main" id="{23CB7EEC-9C6A-4840-A670-EEB804BF67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3" name="Line 1">
          <a:extLst>
            <a:ext uri="{FF2B5EF4-FFF2-40B4-BE49-F238E27FC236}">
              <a16:creationId xmlns:a16="http://schemas.microsoft.com/office/drawing/2014/main" id="{4E8147B9-6467-43C0-ABBB-90185209ED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4" name="Line 1">
          <a:extLst>
            <a:ext uri="{FF2B5EF4-FFF2-40B4-BE49-F238E27FC236}">
              <a16:creationId xmlns:a16="http://schemas.microsoft.com/office/drawing/2014/main" id="{8E4B0733-E433-4F4F-8740-638F3CBCCF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5" name="Line 1">
          <a:extLst>
            <a:ext uri="{FF2B5EF4-FFF2-40B4-BE49-F238E27FC236}">
              <a16:creationId xmlns:a16="http://schemas.microsoft.com/office/drawing/2014/main" id="{7792E076-944F-49DD-8894-46C54314BD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6" name="Line 1">
          <a:extLst>
            <a:ext uri="{FF2B5EF4-FFF2-40B4-BE49-F238E27FC236}">
              <a16:creationId xmlns:a16="http://schemas.microsoft.com/office/drawing/2014/main" id="{3712FF40-256A-4EA2-BECC-007BA518B5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7" name="Line 1">
          <a:extLst>
            <a:ext uri="{FF2B5EF4-FFF2-40B4-BE49-F238E27FC236}">
              <a16:creationId xmlns:a16="http://schemas.microsoft.com/office/drawing/2014/main" id="{B1734CA3-E134-4EDA-A98F-36386C4736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8" name="Line 1">
          <a:extLst>
            <a:ext uri="{FF2B5EF4-FFF2-40B4-BE49-F238E27FC236}">
              <a16:creationId xmlns:a16="http://schemas.microsoft.com/office/drawing/2014/main" id="{26236579-CF3B-4E5F-ACA3-3D3A4F8301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9" name="Line 1">
          <a:extLst>
            <a:ext uri="{FF2B5EF4-FFF2-40B4-BE49-F238E27FC236}">
              <a16:creationId xmlns:a16="http://schemas.microsoft.com/office/drawing/2014/main" id="{8A5AECFB-AF59-49D4-9092-F73C67AE40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0" name="Line 1">
          <a:extLst>
            <a:ext uri="{FF2B5EF4-FFF2-40B4-BE49-F238E27FC236}">
              <a16:creationId xmlns:a16="http://schemas.microsoft.com/office/drawing/2014/main" id="{D1D6E8F5-ED06-4936-BAC4-92372105CB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1" name="Line 1">
          <a:extLst>
            <a:ext uri="{FF2B5EF4-FFF2-40B4-BE49-F238E27FC236}">
              <a16:creationId xmlns:a16="http://schemas.microsoft.com/office/drawing/2014/main" id="{6DE15D31-E742-4DEF-A435-240B1D7738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2" name="Line 1">
          <a:extLst>
            <a:ext uri="{FF2B5EF4-FFF2-40B4-BE49-F238E27FC236}">
              <a16:creationId xmlns:a16="http://schemas.microsoft.com/office/drawing/2014/main" id="{D46C07CA-601E-40ED-AC00-3FE2CCCFD7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3" name="Line 1">
          <a:extLst>
            <a:ext uri="{FF2B5EF4-FFF2-40B4-BE49-F238E27FC236}">
              <a16:creationId xmlns:a16="http://schemas.microsoft.com/office/drawing/2014/main" id="{5BE4DEFE-38A6-4E3A-BD86-C9B8D170AA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4" name="Line 1">
          <a:extLst>
            <a:ext uri="{FF2B5EF4-FFF2-40B4-BE49-F238E27FC236}">
              <a16:creationId xmlns:a16="http://schemas.microsoft.com/office/drawing/2014/main" id="{C62B794F-17FD-49BC-ADEE-315CF614DC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5" name="Line 1">
          <a:extLst>
            <a:ext uri="{FF2B5EF4-FFF2-40B4-BE49-F238E27FC236}">
              <a16:creationId xmlns:a16="http://schemas.microsoft.com/office/drawing/2014/main" id="{46C1879D-0F1D-47FE-AA21-9FBA0F7F4C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6" name="Line 1">
          <a:extLst>
            <a:ext uri="{FF2B5EF4-FFF2-40B4-BE49-F238E27FC236}">
              <a16:creationId xmlns:a16="http://schemas.microsoft.com/office/drawing/2014/main" id="{839C7896-7086-4942-9141-4DE5A6CF33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7" name="Line 1">
          <a:extLst>
            <a:ext uri="{FF2B5EF4-FFF2-40B4-BE49-F238E27FC236}">
              <a16:creationId xmlns:a16="http://schemas.microsoft.com/office/drawing/2014/main" id="{E8BE4734-B57F-4B0D-BC7B-A7ABA9D18A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8" name="Line 1">
          <a:extLst>
            <a:ext uri="{FF2B5EF4-FFF2-40B4-BE49-F238E27FC236}">
              <a16:creationId xmlns:a16="http://schemas.microsoft.com/office/drawing/2014/main" id="{260C0787-D553-4270-99A9-4CE76CDA09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9" name="Line 1">
          <a:extLst>
            <a:ext uri="{FF2B5EF4-FFF2-40B4-BE49-F238E27FC236}">
              <a16:creationId xmlns:a16="http://schemas.microsoft.com/office/drawing/2014/main" id="{11034C2D-9A49-4B50-9232-4FFB68FF18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0" name="Line 1">
          <a:extLst>
            <a:ext uri="{FF2B5EF4-FFF2-40B4-BE49-F238E27FC236}">
              <a16:creationId xmlns:a16="http://schemas.microsoft.com/office/drawing/2014/main" id="{6298E9C8-9812-4206-B2EB-9AAAA7CD42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1" name="Line 1">
          <a:extLst>
            <a:ext uri="{FF2B5EF4-FFF2-40B4-BE49-F238E27FC236}">
              <a16:creationId xmlns:a16="http://schemas.microsoft.com/office/drawing/2014/main" id="{7A1F6D04-2B26-4ED4-95F2-16C52745FB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2" name="Line 1">
          <a:extLst>
            <a:ext uri="{FF2B5EF4-FFF2-40B4-BE49-F238E27FC236}">
              <a16:creationId xmlns:a16="http://schemas.microsoft.com/office/drawing/2014/main" id="{0753317C-0F23-4A47-86E8-AC89BEB167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3" name="Line 1">
          <a:extLst>
            <a:ext uri="{FF2B5EF4-FFF2-40B4-BE49-F238E27FC236}">
              <a16:creationId xmlns:a16="http://schemas.microsoft.com/office/drawing/2014/main" id="{DD5A88AB-92B0-49EC-B548-0E1666FF71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3ED0514E-3715-46DC-BE84-A37749B9FC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5" name="Line 1">
          <a:extLst>
            <a:ext uri="{FF2B5EF4-FFF2-40B4-BE49-F238E27FC236}">
              <a16:creationId xmlns:a16="http://schemas.microsoft.com/office/drawing/2014/main" id="{D186C254-129E-4565-A919-AF0720EAFC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6" name="Line 1">
          <a:extLst>
            <a:ext uri="{FF2B5EF4-FFF2-40B4-BE49-F238E27FC236}">
              <a16:creationId xmlns:a16="http://schemas.microsoft.com/office/drawing/2014/main" id="{EA2B67D4-7FDB-47E3-944A-EFD6560BDF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7" name="Line 1">
          <a:extLst>
            <a:ext uri="{FF2B5EF4-FFF2-40B4-BE49-F238E27FC236}">
              <a16:creationId xmlns:a16="http://schemas.microsoft.com/office/drawing/2014/main" id="{27BADCAE-C6D8-421D-9740-6357968FC2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8" name="Line 1">
          <a:extLst>
            <a:ext uri="{FF2B5EF4-FFF2-40B4-BE49-F238E27FC236}">
              <a16:creationId xmlns:a16="http://schemas.microsoft.com/office/drawing/2014/main" id="{D3A6A7B5-2700-4C83-A5AF-B16912A922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9" name="Line 1">
          <a:extLst>
            <a:ext uri="{FF2B5EF4-FFF2-40B4-BE49-F238E27FC236}">
              <a16:creationId xmlns:a16="http://schemas.microsoft.com/office/drawing/2014/main" id="{C6AA0392-9D88-41F9-A806-4685D01A7A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2F0D3D25-C7FE-405E-B986-000A9C147A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1" name="Line 1">
          <a:extLst>
            <a:ext uri="{FF2B5EF4-FFF2-40B4-BE49-F238E27FC236}">
              <a16:creationId xmlns:a16="http://schemas.microsoft.com/office/drawing/2014/main" id="{6AEC6BAC-1C12-437F-AF22-42BBDF1643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2" name="Line 1">
          <a:extLst>
            <a:ext uri="{FF2B5EF4-FFF2-40B4-BE49-F238E27FC236}">
              <a16:creationId xmlns:a16="http://schemas.microsoft.com/office/drawing/2014/main" id="{57716B61-9FC8-4A51-AE28-769A69A06F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3" name="Line 1">
          <a:extLst>
            <a:ext uri="{FF2B5EF4-FFF2-40B4-BE49-F238E27FC236}">
              <a16:creationId xmlns:a16="http://schemas.microsoft.com/office/drawing/2014/main" id="{DE1A90AF-562C-4FE8-ACD1-7070FCC5EC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E28C479E-369A-4670-B7DC-796E321978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5" name="Line 1">
          <a:extLst>
            <a:ext uri="{FF2B5EF4-FFF2-40B4-BE49-F238E27FC236}">
              <a16:creationId xmlns:a16="http://schemas.microsoft.com/office/drawing/2014/main" id="{A4E734C3-7AAB-4269-B6EE-A4014F8AE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6" name="Line 1">
          <a:extLst>
            <a:ext uri="{FF2B5EF4-FFF2-40B4-BE49-F238E27FC236}">
              <a16:creationId xmlns:a16="http://schemas.microsoft.com/office/drawing/2014/main" id="{D2A048FB-C730-4A6A-A306-091A53D2C8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7" name="Line 1">
          <a:extLst>
            <a:ext uri="{FF2B5EF4-FFF2-40B4-BE49-F238E27FC236}">
              <a16:creationId xmlns:a16="http://schemas.microsoft.com/office/drawing/2014/main" id="{32A783CC-8492-4052-A5DF-6C7BA038FE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8" name="Line 1">
          <a:extLst>
            <a:ext uri="{FF2B5EF4-FFF2-40B4-BE49-F238E27FC236}">
              <a16:creationId xmlns:a16="http://schemas.microsoft.com/office/drawing/2014/main" id="{2A99294E-252D-41BC-A8FE-075F6FA6D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9" name="Line 1">
          <a:extLst>
            <a:ext uri="{FF2B5EF4-FFF2-40B4-BE49-F238E27FC236}">
              <a16:creationId xmlns:a16="http://schemas.microsoft.com/office/drawing/2014/main" id="{0DBAB830-056E-4BAA-9107-F022D0DB2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0" name="Line 1">
          <a:extLst>
            <a:ext uri="{FF2B5EF4-FFF2-40B4-BE49-F238E27FC236}">
              <a16:creationId xmlns:a16="http://schemas.microsoft.com/office/drawing/2014/main" id="{34A84E1E-8295-4DA4-A516-0C6EEC79B2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1" name="Line 1">
          <a:extLst>
            <a:ext uri="{FF2B5EF4-FFF2-40B4-BE49-F238E27FC236}">
              <a16:creationId xmlns:a16="http://schemas.microsoft.com/office/drawing/2014/main" id="{2D21B20D-9E63-4B56-8418-815F75CE6F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2" name="Line 1">
          <a:extLst>
            <a:ext uri="{FF2B5EF4-FFF2-40B4-BE49-F238E27FC236}">
              <a16:creationId xmlns:a16="http://schemas.microsoft.com/office/drawing/2014/main" id="{D151F6B9-409D-4576-84CC-9C07694F49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3" name="Line 1">
          <a:extLst>
            <a:ext uri="{FF2B5EF4-FFF2-40B4-BE49-F238E27FC236}">
              <a16:creationId xmlns:a16="http://schemas.microsoft.com/office/drawing/2014/main" id="{C88EBFA3-AB0F-4192-82F8-0ECE235883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4" name="Line 1">
          <a:extLst>
            <a:ext uri="{FF2B5EF4-FFF2-40B4-BE49-F238E27FC236}">
              <a16:creationId xmlns:a16="http://schemas.microsoft.com/office/drawing/2014/main" id="{2509733C-9902-4451-B201-5027A2704A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5" name="Line 1">
          <a:extLst>
            <a:ext uri="{FF2B5EF4-FFF2-40B4-BE49-F238E27FC236}">
              <a16:creationId xmlns:a16="http://schemas.microsoft.com/office/drawing/2014/main" id="{97F92C43-685D-4AF2-86FE-4AEE6A1C08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6" name="Line 1">
          <a:extLst>
            <a:ext uri="{FF2B5EF4-FFF2-40B4-BE49-F238E27FC236}">
              <a16:creationId xmlns:a16="http://schemas.microsoft.com/office/drawing/2014/main" id="{5AA27A80-1F0D-426E-8812-68B1E979B4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7" name="Line 1">
          <a:extLst>
            <a:ext uri="{FF2B5EF4-FFF2-40B4-BE49-F238E27FC236}">
              <a16:creationId xmlns:a16="http://schemas.microsoft.com/office/drawing/2014/main" id="{1EA9D094-AA7F-46A8-93AE-D15EBD8BA5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8" name="Line 1">
          <a:extLst>
            <a:ext uri="{FF2B5EF4-FFF2-40B4-BE49-F238E27FC236}">
              <a16:creationId xmlns:a16="http://schemas.microsoft.com/office/drawing/2014/main" id="{3A0BB5EA-6E00-4654-8ABB-D3A6926A62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9" name="Line 1">
          <a:extLst>
            <a:ext uri="{FF2B5EF4-FFF2-40B4-BE49-F238E27FC236}">
              <a16:creationId xmlns:a16="http://schemas.microsoft.com/office/drawing/2014/main" id="{C6473878-7D93-4586-A99C-586B9243FB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0" name="Line 1">
          <a:extLst>
            <a:ext uri="{FF2B5EF4-FFF2-40B4-BE49-F238E27FC236}">
              <a16:creationId xmlns:a16="http://schemas.microsoft.com/office/drawing/2014/main" id="{2D29053D-8E58-44CE-8958-D024E0A36B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1" name="Line 1">
          <a:extLst>
            <a:ext uri="{FF2B5EF4-FFF2-40B4-BE49-F238E27FC236}">
              <a16:creationId xmlns:a16="http://schemas.microsoft.com/office/drawing/2014/main" id="{19058127-3319-43BD-8595-EC318C54AB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2" name="Line 1">
          <a:extLst>
            <a:ext uri="{FF2B5EF4-FFF2-40B4-BE49-F238E27FC236}">
              <a16:creationId xmlns:a16="http://schemas.microsoft.com/office/drawing/2014/main" id="{6396357C-0BB0-4DAC-A1F3-86ABDAB578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3" name="Line 1">
          <a:extLst>
            <a:ext uri="{FF2B5EF4-FFF2-40B4-BE49-F238E27FC236}">
              <a16:creationId xmlns:a16="http://schemas.microsoft.com/office/drawing/2014/main" id="{3C39A250-7F8F-4282-88E6-41CAAE4DE3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4" name="Line 1">
          <a:extLst>
            <a:ext uri="{FF2B5EF4-FFF2-40B4-BE49-F238E27FC236}">
              <a16:creationId xmlns:a16="http://schemas.microsoft.com/office/drawing/2014/main" id="{45D956AE-4F03-4E40-A019-127A3B9FF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5" name="Line 1">
          <a:extLst>
            <a:ext uri="{FF2B5EF4-FFF2-40B4-BE49-F238E27FC236}">
              <a16:creationId xmlns:a16="http://schemas.microsoft.com/office/drawing/2014/main" id="{DC52F8E1-5397-41CA-A216-093BB9789C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6" name="Line 1">
          <a:extLst>
            <a:ext uri="{FF2B5EF4-FFF2-40B4-BE49-F238E27FC236}">
              <a16:creationId xmlns:a16="http://schemas.microsoft.com/office/drawing/2014/main" id="{4890A362-1F13-4F87-9369-2CA3DE4A39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7" name="Line 1">
          <a:extLst>
            <a:ext uri="{FF2B5EF4-FFF2-40B4-BE49-F238E27FC236}">
              <a16:creationId xmlns:a16="http://schemas.microsoft.com/office/drawing/2014/main" id="{44E5A44A-D7DA-40B2-984E-278D9A766E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8" name="Line 1">
          <a:extLst>
            <a:ext uri="{FF2B5EF4-FFF2-40B4-BE49-F238E27FC236}">
              <a16:creationId xmlns:a16="http://schemas.microsoft.com/office/drawing/2014/main" id="{923D921F-06E9-4E75-A705-0B9B25D823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9" name="Line 1">
          <a:extLst>
            <a:ext uri="{FF2B5EF4-FFF2-40B4-BE49-F238E27FC236}">
              <a16:creationId xmlns:a16="http://schemas.microsoft.com/office/drawing/2014/main" id="{D06C06A4-6983-4F5D-982D-FD1B731843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0" name="Line 1">
          <a:extLst>
            <a:ext uri="{FF2B5EF4-FFF2-40B4-BE49-F238E27FC236}">
              <a16:creationId xmlns:a16="http://schemas.microsoft.com/office/drawing/2014/main" id="{56D8A5E5-9BF1-404A-A762-235492554C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1" name="Line 1">
          <a:extLst>
            <a:ext uri="{FF2B5EF4-FFF2-40B4-BE49-F238E27FC236}">
              <a16:creationId xmlns:a16="http://schemas.microsoft.com/office/drawing/2014/main" id="{9CD189E2-0221-4794-9752-791A7B37F6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2" name="Line 1">
          <a:extLst>
            <a:ext uri="{FF2B5EF4-FFF2-40B4-BE49-F238E27FC236}">
              <a16:creationId xmlns:a16="http://schemas.microsoft.com/office/drawing/2014/main" id="{C23CD774-85F2-4053-8B7F-EDABABA8D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3" name="Line 1">
          <a:extLst>
            <a:ext uri="{FF2B5EF4-FFF2-40B4-BE49-F238E27FC236}">
              <a16:creationId xmlns:a16="http://schemas.microsoft.com/office/drawing/2014/main" id="{D52C0455-68C0-4898-B6B7-A8DD580D3E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4" name="Line 1">
          <a:extLst>
            <a:ext uri="{FF2B5EF4-FFF2-40B4-BE49-F238E27FC236}">
              <a16:creationId xmlns:a16="http://schemas.microsoft.com/office/drawing/2014/main" id="{D6B6FCBA-BDB8-4DC6-A794-8B934A6059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5" name="Line 1">
          <a:extLst>
            <a:ext uri="{FF2B5EF4-FFF2-40B4-BE49-F238E27FC236}">
              <a16:creationId xmlns:a16="http://schemas.microsoft.com/office/drawing/2014/main" id="{312B6249-8187-4666-8FFB-5A12E490C6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6" name="Line 1">
          <a:extLst>
            <a:ext uri="{FF2B5EF4-FFF2-40B4-BE49-F238E27FC236}">
              <a16:creationId xmlns:a16="http://schemas.microsoft.com/office/drawing/2014/main" id="{523A1D10-6FBE-4F69-9C49-B10B7DA33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7" name="Line 1">
          <a:extLst>
            <a:ext uri="{FF2B5EF4-FFF2-40B4-BE49-F238E27FC236}">
              <a16:creationId xmlns:a16="http://schemas.microsoft.com/office/drawing/2014/main" id="{81753764-18E4-4C32-BD99-1C603D446A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8" name="Line 1">
          <a:extLst>
            <a:ext uri="{FF2B5EF4-FFF2-40B4-BE49-F238E27FC236}">
              <a16:creationId xmlns:a16="http://schemas.microsoft.com/office/drawing/2014/main" id="{8887696C-4116-4192-B57F-D859429DE9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9" name="Line 1">
          <a:extLst>
            <a:ext uri="{FF2B5EF4-FFF2-40B4-BE49-F238E27FC236}">
              <a16:creationId xmlns:a16="http://schemas.microsoft.com/office/drawing/2014/main" id="{15D22EBC-56F5-4A7A-8D60-9F9434C3A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0" name="Line 1">
          <a:extLst>
            <a:ext uri="{FF2B5EF4-FFF2-40B4-BE49-F238E27FC236}">
              <a16:creationId xmlns:a16="http://schemas.microsoft.com/office/drawing/2014/main" id="{9F808EAF-D857-4996-9ED6-1C93C9A1E5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1" name="Line 1">
          <a:extLst>
            <a:ext uri="{FF2B5EF4-FFF2-40B4-BE49-F238E27FC236}">
              <a16:creationId xmlns:a16="http://schemas.microsoft.com/office/drawing/2014/main" id="{7D4DAF53-86E2-4C5D-B2CD-B8420672E7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2" name="Line 1">
          <a:extLst>
            <a:ext uri="{FF2B5EF4-FFF2-40B4-BE49-F238E27FC236}">
              <a16:creationId xmlns:a16="http://schemas.microsoft.com/office/drawing/2014/main" id="{51A6FE92-1E16-4136-AF0C-0AEFF80231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3" name="Line 1">
          <a:extLst>
            <a:ext uri="{FF2B5EF4-FFF2-40B4-BE49-F238E27FC236}">
              <a16:creationId xmlns:a16="http://schemas.microsoft.com/office/drawing/2014/main" id="{36D898E8-E6E2-4233-8A01-656546F5A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4" name="Line 1">
          <a:extLst>
            <a:ext uri="{FF2B5EF4-FFF2-40B4-BE49-F238E27FC236}">
              <a16:creationId xmlns:a16="http://schemas.microsoft.com/office/drawing/2014/main" id="{1763D2B3-B668-464D-9577-9AF7C4537E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5" name="Line 1">
          <a:extLst>
            <a:ext uri="{FF2B5EF4-FFF2-40B4-BE49-F238E27FC236}">
              <a16:creationId xmlns:a16="http://schemas.microsoft.com/office/drawing/2014/main" id="{64F32A40-2BB0-4BCB-BC16-E5339B71D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6" name="Line 1">
          <a:extLst>
            <a:ext uri="{FF2B5EF4-FFF2-40B4-BE49-F238E27FC236}">
              <a16:creationId xmlns:a16="http://schemas.microsoft.com/office/drawing/2014/main" id="{24C78F0F-5082-4738-8640-E278037192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7" name="Line 1">
          <a:extLst>
            <a:ext uri="{FF2B5EF4-FFF2-40B4-BE49-F238E27FC236}">
              <a16:creationId xmlns:a16="http://schemas.microsoft.com/office/drawing/2014/main" id="{944CB703-6EE0-4632-9972-D53E9E8008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8" name="Line 1">
          <a:extLst>
            <a:ext uri="{FF2B5EF4-FFF2-40B4-BE49-F238E27FC236}">
              <a16:creationId xmlns:a16="http://schemas.microsoft.com/office/drawing/2014/main" id="{1BDC40D1-D972-4AD0-A985-6756A7350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9" name="Line 1">
          <a:extLst>
            <a:ext uri="{FF2B5EF4-FFF2-40B4-BE49-F238E27FC236}">
              <a16:creationId xmlns:a16="http://schemas.microsoft.com/office/drawing/2014/main" id="{D1D88B51-639E-42BE-A6F3-35090D4C0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0" name="Line 1">
          <a:extLst>
            <a:ext uri="{FF2B5EF4-FFF2-40B4-BE49-F238E27FC236}">
              <a16:creationId xmlns:a16="http://schemas.microsoft.com/office/drawing/2014/main" id="{19A5F592-0AAE-4A78-9595-1746BEB64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1" name="Line 1">
          <a:extLst>
            <a:ext uri="{FF2B5EF4-FFF2-40B4-BE49-F238E27FC236}">
              <a16:creationId xmlns:a16="http://schemas.microsoft.com/office/drawing/2014/main" id="{C23F880D-73AD-4468-8C33-C4E58E52B5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2" name="Line 1">
          <a:extLst>
            <a:ext uri="{FF2B5EF4-FFF2-40B4-BE49-F238E27FC236}">
              <a16:creationId xmlns:a16="http://schemas.microsoft.com/office/drawing/2014/main" id="{4D26843C-C322-43A5-855F-3BE2881A05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6B26460B-5E97-4F3E-BADD-9986CAD026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4" name="Line 1">
          <a:extLst>
            <a:ext uri="{FF2B5EF4-FFF2-40B4-BE49-F238E27FC236}">
              <a16:creationId xmlns:a16="http://schemas.microsoft.com/office/drawing/2014/main" id="{24F5AB6D-D8A7-411A-9214-F52D97F8B1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5" name="Line 1">
          <a:extLst>
            <a:ext uri="{FF2B5EF4-FFF2-40B4-BE49-F238E27FC236}">
              <a16:creationId xmlns:a16="http://schemas.microsoft.com/office/drawing/2014/main" id="{43B8ED69-C4EE-4E94-9A28-6D2D98EB86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6" name="Line 1">
          <a:extLst>
            <a:ext uri="{FF2B5EF4-FFF2-40B4-BE49-F238E27FC236}">
              <a16:creationId xmlns:a16="http://schemas.microsoft.com/office/drawing/2014/main" id="{F012E68E-F139-41D5-86C5-A1673DAF48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7" name="Line 1">
          <a:extLst>
            <a:ext uri="{FF2B5EF4-FFF2-40B4-BE49-F238E27FC236}">
              <a16:creationId xmlns:a16="http://schemas.microsoft.com/office/drawing/2014/main" id="{14E753F4-8E73-4008-ABF4-00BD2BFD1D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8" name="Line 1">
          <a:extLst>
            <a:ext uri="{FF2B5EF4-FFF2-40B4-BE49-F238E27FC236}">
              <a16:creationId xmlns:a16="http://schemas.microsoft.com/office/drawing/2014/main" id="{84AFBEB8-E518-49BE-B772-AD34D81506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9" name="Line 1">
          <a:extLst>
            <a:ext uri="{FF2B5EF4-FFF2-40B4-BE49-F238E27FC236}">
              <a16:creationId xmlns:a16="http://schemas.microsoft.com/office/drawing/2014/main" id="{8714BE1E-4BDF-41D3-B9A1-DD1CEE8266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0" name="Line 1">
          <a:extLst>
            <a:ext uri="{FF2B5EF4-FFF2-40B4-BE49-F238E27FC236}">
              <a16:creationId xmlns:a16="http://schemas.microsoft.com/office/drawing/2014/main" id="{574B18D0-EC9E-4341-A6CC-119F8A7550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1" name="Line 1">
          <a:extLst>
            <a:ext uri="{FF2B5EF4-FFF2-40B4-BE49-F238E27FC236}">
              <a16:creationId xmlns:a16="http://schemas.microsoft.com/office/drawing/2014/main" id="{DAC2DD66-452E-459B-8ACA-841327ACFE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2" name="Line 1">
          <a:extLst>
            <a:ext uri="{FF2B5EF4-FFF2-40B4-BE49-F238E27FC236}">
              <a16:creationId xmlns:a16="http://schemas.microsoft.com/office/drawing/2014/main" id="{92589592-0845-4DBE-8373-88079DEBE0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3" name="Line 1">
          <a:extLst>
            <a:ext uri="{FF2B5EF4-FFF2-40B4-BE49-F238E27FC236}">
              <a16:creationId xmlns:a16="http://schemas.microsoft.com/office/drawing/2014/main" id="{A3026860-7ED2-4145-980E-6F85420315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4" name="Line 1">
          <a:extLst>
            <a:ext uri="{FF2B5EF4-FFF2-40B4-BE49-F238E27FC236}">
              <a16:creationId xmlns:a16="http://schemas.microsoft.com/office/drawing/2014/main" id="{8B361AF0-44B0-4A52-81C1-ACD4C6BC10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5" name="Line 1">
          <a:extLst>
            <a:ext uri="{FF2B5EF4-FFF2-40B4-BE49-F238E27FC236}">
              <a16:creationId xmlns:a16="http://schemas.microsoft.com/office/drawing/2014/main" id="{BD59F478-C255-4533-A0DC-CB768CF67F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6" name="Line 1">
          <a:extLst>
            <a:ext uri="{FF2B5EF4-FFF2-40B4-BE49-F238E27FC236}">
              <a16:creationId xmlns:a16="http://schemas.microsoft.com/office/drawing/2014/main" id="{17493578-21E0-4016-8E62-44191DA59C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7" name="Line 1">
          <a:extLst>
            <a:ext uri="{FF2B5EF4-FFF2-40B4-BE49-F238E27FC236}">
              <a16:creationId xmlns:a16="http://schemas.microsoft.com/office/drawing/2014/main" id="{B71DF20D-EBEF-4183-B6FF-C2E1D918B8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8" name="Line 1">
          <a:extLst>
            <a:ext uri="{FF2B5EF4-FFF2-40B4-BE49-F238E27FC236}">
              <a16:creationId xmlns:a16="http://schemas.microsoft.com/office/drawing/2014/main" id="{993FFDFD-EE2C-4EC0-B91A-187925A9BA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9" name="Line 1">
          <a:extLst>
            <a:ext uri="{FF2B5EF4-FFF2-40B4-BE49-F238E27FC236}">
              <a16:creationId xmlns:a16="http://schemas.microsoft.com/office/drawing/2014/main" id="{6B0A6BF7-5E12-43C0-B62B-2925CB98C6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0" name="Line 1">
          <a:extLst>
            <a:ext uri="{FF2B5EF4-FFF2-40B4-BE49-F238E27FC236}">
              <a16:creationId xmlns:a16="http://schemas.microsoft.com/office/drawing/2014/main" id="{F7DC6B85-6642-47E1-8223-1046307AD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1" name="Line 1">
          <a:extLst>
            <a:ext uri="{FF2B5EF4-FFF2-40B4-BE49-F238E27FC236}">
              <a16:creationId xmlns:a16="http://schemas.microsoft.com/office/drawing/2014/main" id="{574E5A68-FD0C-4A0D-A69D-C7A57DDE4C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2" name="Line 1">
          <a:extLst>
            <a:ext uri="{FF2B5EF4-FFF2-40B4-BE49-F238E27FC236}">
              <a16:creationId xmlns:a16="http://schemas.microsoft.com/office/drawing/2014/main" id="{F6A0E078-2C78-46EB-86E0-046C173ADB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3" name="Line 1">
          <a:extLst>
            <a:ext uri="{FF2B5EF4-FFF2-40B4-BE49-F238E27FC236}">
              <a16:creationId xmlns:a16="http://schemas.microsoft.com/office/drawing/2014/main" id="{B08B2219-4F1D-4F3C-AFBB-691A7B28B4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4" name="Line 1">
          <a:extLst>
            <a:ext uri="{FF2B5EF4-FFF2-40B4-BE49-F238E27FC236}">
              <a16:creationId xmlns:a16="http://schemas.microsoft.com/office/drawing/2014/main" id="{78561DC3-A7B0-46E3-9C1E-4EE2E8CFC1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5" name="Line 1">
          <a:extLst>
            <a:ext uri="{FF2B5EF4-FFF2-40B4-BE49-F238E27FC236}">
              <a16:creationId xmlns:a16="http://schemas.microsoft.com/office/drawing/2014/main" id="{3A27DA7A-85D7-48E7-8998-E478E1D15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6" name="Line 1">
          <a:extLst>
            <a:ext uri="{FF2B5EF4-FFF2-40B4-BE49-F238E27FC236}">
              <a16:creationId xmlns:a16="http://schemas.microsoft.com/office/drawing/2014/main" id="{06126FE1-DB5D-4E29-A711-5DD34C203A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7" name="Line 1">
          <a:extLst>
            <a:ext uri="{FF2B5EF4-FFF2-40B4-BE49-F238E27FC236}">
              <a16:creationId xmlns:a16="http://schemas.microsoft.com/office/drawing/2014/main" id="{D67A2E25-3BDF-402E-AB12-5476A4360F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8" name="Line 1">
          <a:extLst>
            <a:ext uri="{FF2B5EF4-FFF2-40B4-BE49-F238E27FC236}">
              <a16:creationId xmlns:a16="http://schemas.microsoft.com/office/drawing/2014/main" id="{43634435-F656-4D1C-B49F-AF15C72A2F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9" name="Line 1">
          <a:extLst>
            <a:ext uri="{FF2B5EF4-FFF2-40B4-BE49-F238E27FC236}">
              <a16:creationId xmlns:a16="http://schemas.microsoft.com/office/drawing/2014/main" id="{A72E6C56-B274-4ACF-89AA-30BEF7C58F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0" name="Line 1">
          <a:extLst>
            <a:ext uri="{FF2B5EF4-FFF2-40B4-BE49-F238E27FC236}">
              <a16:creationId xmlns:a16="http://schemas.microsoft.com/office/drawing/2014/main" id="{D188BD03-64D8-4311-AFCF-D83D7A49C8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1" name="Line 1">
          <a:extLst>
            <a:ext uri="{FF2B5EF4-FFF2-40B4-BE49-F238E27FC236}">
              <a16:creationId xmlns:a16="http://schemas.microsoft.com/office/drawing/2014/main" id="{E45837BA-3618-43BB-B379-579C2B967C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2" name="Line 1">
          <a:extLst>
            <a:ext uri="{FF2B5EF4-FFF2-40B4-BE49-F238E27FC236}">
              <a16:creationId xmlns:a16="http://schemas.microsoft.com/office/drawing/2014/main" id="{B1AE3FB7-4D7F-4536-88DA-A41BD93843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87B8BE87-CFF6-4A93-94B0-5D9B376473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4" name="Line 1">
          <a:extLst>
            <a:ext uri="{FF2B5EF4-FFF2-40B4-BE49-F238E27FC236}">
              <a16:creationId xmlns:a16="http://schemas.microsoft.com/office/drawing/2014/main" id="{17F45A8C-CCA5-4217-B1D0-CCB74B3DBE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5" name="Line 1">
          <a:extLst>
            <a:ext uri="{FF2B5EF4-FFF2-40B4-BE49-F238E27FC236}">
              <a16:creationId xmlns:a16="http://schemas.microsoft.com/office/drawing/2014/main" id="{6FB93A5A-CB2C-48AF-B77B-45AFEAF6DA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6" name="Line 1">
          <a:extLst>
            <a:ext uri="{FF2B5EF4-FFF2-40B4-BE49-F238E27FC236}">
              <a16:creationId xmlns:a16="http://schemas.microsoft.com/office/drawing/2014/main" id="{5D1E30A0-82E6-4B75-83E3-83E3FF5E3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7" name="Line 1">
          <a:extLst>
            <a:ext uri="{FF2B5EF4-FFF2-40B4-BE49-F238E27FC236}">
              <a16:creationId xmlns:a16="http://schemas.microsoft.com/office/drawing/2014/main" id="{182DD6D1-DF35-402B-AF5F-05AD9DDE63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8" name="Line 1">
          <a:extLst>
            <a:ext uri="{FF2B5EF4-FFF2-40B4-BE49-F238E27FC236}">
              <a16:creationId xmlns:a16="http://schemas.microsoft.com/office/drawing/2014/main" id="{B8C9FCFE-C3B4-4C1E-8E6F-37A11D9DBE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9" name="Line 1">
          <a:extLst>
            <a:ext uri="{FF2B5EF4-FFF2-40B4-BE49-F238E27FC236}">
              <a16:creationId xmlns:a16="http://schemas.microsoft.com/office/drawing/2014/main" id="{43C61E3F-368A-420D-BE39-C17CB135CC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0" name="Line 1">
          <a:extLst>
            <a:ext uri="{FF2B5EF4-FFF2-40B4-BE49-F238E27FC236}">
              <a16:creationId xmlns:a16="http://schemas.microsoft.com/office/drawing/2014/main" id="{273355C6-2232-4565-8F77-F5F04452F7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1" name="Line 1">
          <a:extLst>
            <a:ext uri="{FF2B5EF4-FFF2-40B4-BE49-F238E27FC236}">
              <a16:creationId xmlns:a16="http://schemas.microsoft.com/office/drawing/2014/main" id="{D1235847-62FC-4C37-9E72-E24D7B56BC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2" name="Line 1">
          <a:extLst>
            <a:ext uri="{FF2B5EF4-FFF2-40B4-BE49-F238E27FC236}">
              <a16:creationId xmlns:a16="http://schemas.microsoft.com/office/drawing/2014/main" id="{C68C03EB-1449-4C3F-BE8A-56DFDF876C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3" name="Line 1">
          <a:extLst>
            <a:ext uri="{FF2B5EF4-FFF2-40B4-BE49-F238E27FC236}">
              <a16:creationId xmlns:a16="http://schemas.microsoft.com/office/drawing/2014/main" id="{F52E5C74-9588-4043-983A-8874626EA0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4" name="Line 1">
          <a:extLst>
            <a:ext uri="{FF2B5EF4-FFF2-40B4-BE49-F238E27FC236}">
              <a16:creationId xmlns:a16="http://schemas.microsoft.com/office/drawing/2014/main" id="{5C540610-8257-428F-907A-A95180E7D5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5" name="Line 1">
          <a:extLst>
            <a:ext uri="{FF2B5EF4-FFF2-40B4-BE49-F238E27FC236}">
              <a16:creationId xmlns:a16="http://schemas.microsoft.com/office/drawing/2014/main" id="{2D5850FD-8D87-4B07-8334-C65D211A00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6" name="Line 1">
          <a:extLst>
            <a:ext uri="{FF2B5EF4-FFF2-40B4-BE49-F238E27FC236}">
              <a16:creationId xmlns:a16="http://schemas.microsoft.com/office/drawing/2014/main" id="{143C4E9B-997F-4757-B9CF-06C051E5A1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7" name="Line 1">
          <a:extLst>
            <a:ext uri="{FF2B5EF4-FFF2-40B4-BE49-F238E27FC236}">
              <a16:creationId xmlns:a16="http://schemas.microsoft.com/office/drawing/2014/main" id="{8250C18C-981F-4BA6-BA75-A4EFBB6215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8" name="Line 1">
          <a:extLst>
            <a:ext uri="{FF2B5EF4-FFF2-40B4-BE49-F238E27FC236}">
              <a16:creationId xmlns:a16="http://schemas.microsoft.com/office/drawing/2014/main" id="{8F56DDF1-F874-45AF-9A3F-31DC0D9978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9" name="Line 1">
          <a:extLst>
            <a:ext uri="{FF2B5EF4-FFF2-40B4-BE49-F238E27FC236}">
              <a16:creationId xmlns:a16="http://schemas.microsoft.com/office/drawing/2014/main" id="{BD15F15F-A8D3-42A6-A8CE-3553931842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0" name="Line 1">
          <a:extLst>
            <a:ext uri="{FF2B5EF4-FFF2-40B4-BE49-F238E27FC236}">
              <a16:creationId xmlns:a16="http://schemas.microsoft.com/office/drawing/2014/main" id="{AC075A21-1658-46AD-8093-18C4713358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1" name="Line 1">
          <a:extLst>
            <a:ext uri="{FF2B5EF4-FFF2-40B4-BE49-F238E27FC236}">
              <a16:creationId xmlns:a16="http://schemas.microsoft.com/office/drawing/2014/main" id="{25D54BE9-53BE-4776-9064-2D6BA1CD45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2" name="Line 1">
          <a:extLst>
            <a:ext uri="{FF2B5EF4-FFF2-40B4-BE49-F238E27FC236}">
              <a16:creationId xmlns:a16="http://schemas.microsoft.com/office/drawing/2014/main" id="{B7A44726-FDE3-41BC-8D28-B4BDC7EAB0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3" name="Line 1">
          <a:extLst>
            <a:ext uri="{FF2B5EF4-FFF2-40B4-BE49-F238E27FC236}">
              <a16:creationId xmlns:a16="http://schemas.microsoft.com/office/drawing/2014/main" id="{537AE2B7-067F-4F3A-9E5B-AAC02C89FD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4" name="Line 1">
          <a:extLst>
            <a:ext uri="{FF2B5EF4-FFF2-40B4-BE49-F238E27FC236}">
              <a16:creationId xmlns:a16="http://schemas.microsoft.com/office/drawing/2014/main" id="{AB8E5C50-A314-4A10-9092-E1D060525C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5" name="Line 1">
          <a:extLst>
            <a:ext uri="{FF2B5EF4-FFF2-40B4-BE49-F238E27FC236}">
              <a16:creationId xmlns:a16="http://schemas.microsoft.com/office/drawing/2014/main" id="{94B38C7D-8016-47B3-9373-F917F50B9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6" name="Line 1">
          <a:extLst>
            <a:ext uri="{FF2B5EF4-FFF2-40B4-BE49-F238E27FC236}">
              <a16:creationId xmlns:a16="http://schemas.microsoft.com/office/drawing/2014/main" id="{CC763B6A-14C3-4FB7-8738-BCC976A980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7" name="Line 1">
          <a:extLst>
            <a:ext uri="{FF2B5EF4-FFF2-40B4-BE49-F238E27FC236}">
              <a16:creationId xmlns:a16="http://schemas.microsoft.com/office/drawing/2014/main" id="{8FFC5595-2366-43D8-9C7F-478E6232AC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8" name="Line 1">
          <a:extLst>
            <a:ext uri="{FF2B5EF4-FFF2-40B4-BE49-F238E27FC236}">
              <a16:creationId xmlns:a16="http://schemas.microsoft.com/office/drawing/2014/main" id="{16DD9D76-096A-4E5D-8403-5D1407C62A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9" name="Line 1">
          <a:extLst>
            <a:ext uri="{FF2B5EF4-FFF2-40B4-BE49-F238E27FC236}">
              <a16:creationId xmlns:a16="http://schemas.microsoft.com/office/drawing/2014/main" id="{160061EC-F3DA-4596-A88E-42DF0AE639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0" name="Line 1">
          <a:extLst>
            <a:ext uri="{FF2B5EF4-FFF2-40B4-BE49-F238E27FC236}">
              <a16:creationId xmlns:a16="http://schemas.microsoft.com/office/drawing/2014/main" id="{F2D34325-F5E2-4FA0-91B6-C9924B812C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1" name="Line 1">
          <a:extLst>
            <a:ext uri="{FF2B5EF4-FFF2-40B4-BE49-F238E27FC236}">
              <a16:creationId xmlns:a16="http://schemas.microsoft.com/office/drawing/2014/main" id="{E27EA021-5B04-41BD-B23F-8BC78ED6FD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2" name="Line 1">
          <a:extLst>
            <a:ext uri="{FF2B5EF4-FFF2-40B4-BE49-F238E27FC236}">
              <a16:creationId xmlns:a16="http://schemas.microsoft.com/office/drawing/2014/main" id="{2ADF8226-9522-452A-8F5E-68AB744242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3" name="Line 1">
          <a:extLst>
            <a:ext uri="{FF2B5EF4-FFF2-40B4-BE49-F238E27FC236}">
              <a16:creationId xmlns:a16="http://schemas.microsoft.com/office/drawing/2014/main" id="{E4089AD0-EC47-45D9-8AEF-DBF9B1B6B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4" name="Line 1">
          <a:extLst>
            <a:ext uri="{FF2B5EF4-FFF2-40B4-BE49-F238E27FC236}">
              <a16:creationId xmlns:a16="http://schemas.microsoft.com/office/drawing/2014/main" id="{3013E192-97CD-4AF4-89D2-35104C87BB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5" name="Line 1">
          <a:extLst>
            <a:ext uri="{FF2B5EF4-FFF2-40B4-BE49-F238E27FC236}">
              <a16:creationId xmlns:a16="http://schemas.microsoft.com/office/drawing/2014/main" id="{4C59322A-6277-426D-BBA6-ED38354F84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6" name="Line 1">
          <a:extLst>
            <a:ext uri="{FF2B5EF4-FFF2-40B4-BE49-F238E27FC236}">
              <a16:creationId xmlns:a16="http://schemas.microsoft.com/office/drawing/2014/main" id="{835E90CE-653A-4342-92F8-0B67B47F00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7" name="Line 1">
          <a:extLst>
            <a:ext uri="{FF2B5EF4-FFF2-40B4-BE49-F238E27FC236}">
              <a16:creationId xmlns:a16="http://schemas.microsoft.com/office/drawing/2014/main" id="{9053C70D-825A-4039-8CD1-3BCED4E8EB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8" name="Line 1">
          <a:extLst>
            <a:ext uri="{FF2B5EF4-FFF2-40B4-BE49-F238E27FC236}">
              <a16:creationId xmlns:a16="http://schemas.microsoft.com/office/drawing/2014/main" id="{BE1494CE-4A13-4195-BA45-AB6442272F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9" name="Line 1">
          <a:extLst>
            <a:ext uri="{FF2B5EF4-FFF2-40B4-BE49-F238E27FC236}">
              <a16:creationId xmlns:a16="http://schemas.microsoft.com/office/drawing/2014/main" id="{D9560F47-27BC-4238-A923-50CF2861B2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0" name="Line 1">
          <a:extLst>
            <a:ext uri="{FF2B5EF4-FFF2-40B4-BE49-F238E27FC236}">
              <a16:creationId xmlns:a16="http://schemas.microsoft.com/office/drawing/2014/main" id="{893F9504-6A6A-4B22-A7DD-614C37D87B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1" name="Line 1">
          <a:extLst>
            <a:ext uri="{FF2B5EF4-FFF2-40B4-BE49-F238E27FC236}">
              <a16:creationId xmlns:a16="http://schemas.microsoft.com/office/drawing/2014/main" id="{8465B468-086C-4C9B-9A38-861572C49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2" name="Line 1">
          <a:extLst>
            <a:ext uri="{FF2B5EF4-FFF2-40B4-BE49-F238E27FC236}">
              <a16:creationId xmlns:a16="http://schemas.microsoft.com/office/drawing/2014/main" id="{8F248E24-7B3C-472A-ABC6-E58FF5806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3" name="Line 1">
          <a:extLst>
            <a:ext uri="{FF2B5EF4-FFF2-40B4-BE49-F238E27FC236}">
              <a16:creationId xmlns:a16="http://schemas.microsoft.com/office/drawing/2014/main" id="{AD15E7C5-A818-47BB-85FD-1DFAD20B23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4" name="Line 1">
          <a:extLst>
            <a:ext uri="{FF2B5EF4-FFF2-40B4-BE49-F238E27FC236}">
              <a16:creationId xmlns:a16="http://schemas.microsoft.com/office/drawing/2014/main" id="{73BCB747-0CBF-44A0-9575-24FA29BBDF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5" name="Line 1">
          <a:extLst>
            <a:ext uri="{FF2B5EF4-FFF2-40B4-BE49-F238E27FC236}">
              <a16:creationId xmlns:a16="http://schemas.microsoft.com/office/drawing/2014/main" id="{E2CC3C93-5236-4DA7-8D1B-17521C52AA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6" name="Line 1">
          <a:extLst>
            <a:ext uri="{FF2B5EF4-FFF2-40B4-BE49-F238E27FC236}">
              <a16:creationId xmlns:a16="http://schemas.microsoft.com/office/drawing/2014/main" id="{C6BE44B0-DBFC-4C21-BFC2-9FC92B91C9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7" name="Line 1">
          <a:extLst>
            <a:ext uri="{FF2B5EF4-FFF2-40B4-BE49-F238E27FC236}">
              <a16:creationId xmlns:a16="http://schemas.microsoft.com/office/drawing/2014/main" id="{27920978-5704-4A2B-B01C-8823A66306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8" name="Line 1">
          <a:extLst>
            <a:ext uri="{FF2B5EF4-FFF2-40B4-BE49-F238E27FC236}">
              <a16:creationId xmlns:a16="http://schemas.microsoft.com/office/drawing/2014/main" id="{8455D5A3-E358-4405-BCB9-B09898BE48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9" name="Line 1">
          <a:extLst>
            <a:ext uri="{FF2B5EF4-FFF2-40B4-BE49-F238E27FC236}">
              <a16:creationId xmlns:a16="http://schemas.microsoft.com/office/drawing/2014/main" id="{23EA82F6-828D-4131-B059-627F1970BF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0" name="Line 1">
          <a:extLst>
            <a:ext uri="{FF2B5EF4-FFF2-40B4-BE49-F238E27FC236}">
              <a16:creationId xmlns:a16="http://schemas.microsoft.com/office/drawing/2014/main" id="{1E24B16B-380F-4674-A267-460A1F2CC8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1" name="Line 1">
          <a:extLst>
            <a:ext uri="{FF2B5EF4-FFF2-40B4-BE49-F238E27FC236}">
              <a16:creationId xmlns:a16="http://schemas.microsoft.com/office/drawing/2014/main" id="{560AC959-8563-4CB5-AC64-0CDB7FDD94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2" name="Line 1">
          <a:extLst>
            <a:ext uri="{FF2B5EF4-FFF2-40B4-BE49-F238E27FC236}">
              <a16:creationId xmlns:a16="http://schemas.microsoft.com/office/drawing/2014/main" id="{9FDB4915-DD4F-40B8-A004-0850752370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3" name="Line 1">
          <a:extLst>
            <a:ext uri="{FF2B5EF4-FFF2-40B4-BE49-F238E27FC236}">
              <a16:creationId xmlns:a16="http://schemas.microsoft.com/office/drawing/2014/main" id="{FF2C9A2F-D406-4690-89A3-71480A6A1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4" name="Line 1">
          <a:extLst>
            <a:ext uri="{FF2B5EF4-FFF2-40B4-BE49-F238E27FC236}">
              <a16:creationId xmlns:a16="http://schemas.microsoft.com/office/drawing/2014/main" id="{27FA9904-B9CC-4C8F-987B-187F5C9842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DE3EFCC8-2904-44E0-8A24-7D519349C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6" name="Line 1">
          <a:extLst>
            <a:ext uri="{FF2B5EF4-FFF2-40B4-BE49-F238E27FC236}">
              <a16:creationId xmlns:a16="http://schemas.microsoft.com/office/drawing/2014/main" id="{44CFD637-BB92-4956-9C80-C300F86AD1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7" name="Line 1">
          <a:extLst>
            <a:ext uri="{FF2B5EF4-FFF2-40B4-BE49-F238E27FC236}">
              <a16:creationId xmlns:a16="http://schemas.microsoft.com/office/drawing/2014/main" id="{CCE695BC-B498-4A60-94D0-91DF63F52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8" name="Line 1">
          <a:extLst>
            <a:ext uri="{FF2B5EF4-FFF2-40B4-BE49-F238E27FC236}">
              <a16:creationId xmlns:a16="http://schemas.microsoft.com/office/drawing/2014/main" id="{1CF65539-2F06-43BE-B4A8-8661392AF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9" name="Line 1">
          <a:extLst>
            <a:ext uri="{FF2B5EF4-FFF2-40B4-BE49-F238E27FC236}">
              <a16:creationId xmlns:a16="http://schemas.microsoft.com/office/drawing/2014/main" id="{33C77AF2-8710-4EF3-87AD-B83EA14753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0" name="Line 1">
          <a:extLst>
            <a:ext uri="{FF2B5EF4-FFF2-40B4-BE49-F238E27FC236}">
              <a16:creationId xmlns:a16="http://schemas.microsoft.com/office/drawing/2014/main" id="{46F8EB3C-068F-47E9-8053-7A812CF967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1" name="Line 1">
          <a:extLst>
            <a:ext uri="{FF2B5EF4-FFF2-40B4-BE49-F238E27FC236}">
              <a16:creationId xmlns:a16="http://schemas.microsoft.com/office/drawing/2014/main" id="{1AB90993-B756-4822-A870-E8144653F9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2" name="Line 1">
          <a:extLst>
            <a:ext uri="{FF2B5EF4-FFF2-40B4-BE49-F238E27FC236}">
              <a16:creationId xmlns:a16="http://schemas.microsoft.com/office/drawing/2014/main" id="{A86B9515-6A93-4B98-A7D9-257A1CCAC5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3" name="Line 1">
          <a:extLst>
            <a:ext uri="{FF2B5EF4-FFF2-40B4-BE49-F238E27FC236}">
              <a16:creationId xmlns:a16="http://schemas.microsoft.com/office/drawing/2014/main" id="{D53F6893-ED75-4537-8E9D-76A382AD0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4" name="Line 1">
          <a:extLst>
            <a:ext uri="{FF2B5EF4-FFF2-40B4-BE49-F238E27FC236}">
              <a16:creationId xmlns:a16="http://schemas.microsoft.com/office/drawing/2014/main" id="{1F3FEF66-D0DB-47B8-9574-9947760107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5" name="Line 1">
          <a:extLst>
            <a:ext uri="{FF2B5EF4-FFF2-40B4-BE49-F238E27FC236}">
              <a16:creationId xmlns:a16="http://schemas.microsoft.com/office/drawing/2014/main" id="{5AADD7E8-613B-4016-AD72-3051478076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6" name="Line 1">
          <a:extLst>
            <a:ext uri="{FF2B5EF4-FFF2-40B4-BE49-F238E27FC236}">
              <a16:creationId xmlns:a16="http://schemas.microsoft.com/office/drawing/2014/main" id="{B479A874-E2A5-4DD2-9C11-8D711756B8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4627" name="テキスト ボックス 4626">
          <a:extLst>
            <a:ext uri="{FF2B5EF4-FFF2-40B4-BE49-F238E27FC236}">
              <a16:creationId xmlns:a16="http://schemas.microsoft.com/office/drawing/2014/main" id="{6CC37CEB-56EC-4EDB-BA67-20425236DAF0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8" name="Line 1">
          <a:extLst>
            <a:ext uri="{FF2B5EF4-FFF2-40B4-BE49-F238E27FC236}">
              <a16:creationId xmlns:a16="http://schemas.microsoft.com/office/drawing/2014/main" id="{247506D7-8DB3-4E54-872B-B8482E53C9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9" name="Line 1">
          <a:extLst>
            <a:ext uri="{FF2B5EF4-FFF2-40B4-BE49-F238E27FC236}">
              <a16:creationId xmlns:a16="http://schemas.microsoft.com/office/drawing/2014/main" id="{1E4F72E1-92F3-4DDE-9778-79485CEFEF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0" name="Line 1">
          <a:extLst>
            <a:ext uri="{FF2B5EF4-FFF2-40B4-BE49-F238E27FC236}">
              <a16:creationId xmlns:a16="http://schemas.microsoft.com/office/drawing/2014/main" id="{B7D442E7-C7C6-46D1-9135-AF13419120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1" name="Line 1">
          <a:extLst>
            <a:ext uri="{FF2B5EF4-FFF2-40B4-BE49-F238E27FC236}">
              <a16:creationId xmlns:a16="http://schemas.microsoft.com/office/drawing/2014/main" id="{D8D58D4C-C425-48ED-BDDD-0F2E8D4394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2" name="Line 1">
          <a:extLst>
            <a:ext uri="{FF2B5EF4-FFF2-40B4-BE49-F238E27FC236}">
              <a16:creationId xmlns:a16="http://schemas.microsoft.com/office/drawing/2014/main" id="{E34FD007-3E57-4C30-A4AB-C3DF5235E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3" name="Line 1">
          <a:extLst>
            <a:ext uri="{FF2B5EF4-FFF2-40B4-BE49-F238E27FC236}">
              <a16:creationId xmlns:a16="http://schemas.microsoft.com/office/drawing/2014/main" id="{045DFE9B-7418-49E6-9B08-02C54C321F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4" name="Line 1">
          <a:extLst>
            <a:ext uri="{FF2B5EF4-FFF2-40B4-BE49-F238E27FC236}">
              <a16:creationId xmlns:a16="http://schemas.microsoft.com/office/drawing/2014/main" id="{2537F3C3-00E7-492A-BB44-57B5AAC7B6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5" name="Line 1">
          <a:extLst>
            <a:ext uri="{FF2B5EF4-FFF2-40B4-BE49-F238E27FC236}">
              <a16:creationId xmlns:a16="http://schemas.microsoft.com/office/drawing/2014/main" id="{8549F5E6-0F57-42BB-9B62-2546C3B3D6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6" name="Line 1">
          <a:extLst>
            <a:ext uri="{FF2B5EF4-FFF2-40B4-BE49-F238E27FC236}">
              <a16:creationId xmlns:a16="http://schemas.microsoft.com/office/drawing/2014/main" id="{CE6FC8E1-C9B5-4CFA-BA9F-0516B6A7A8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7" name="Line 1">
          <a:extLst>
            <a:ext uri="{FF2B5EF4-FFF2-40B4-BE49-F238E27FC236}">
              <a16:creationId xmlns:a16="http://schemas.microsoft.com/office/drawing/2014/main" id="{F7948F94-90A0-48AC-A6C4-938D5916AB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8" name="Line 1">
          <a:extLst>
            <a:ext uri="{FF2B5EF4-FFF2-40B4-BE49-F238E27FC236}">
              <a16:creationId xmlns:a16="http://schemas.microsoft.com/office/drawing/2014/main" id="{03F505CE-FF02-407F-8E02-1C80D75791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9" name="Line 1">
          <a:extLst>
            <a:ext uri="{FF2B5EF4-FFF2-40B4-BE49-F238E27FC236}">
              <a16:creationId xmlns:a16="http://schemas.microsoft.com/office/drawing/2014/main" id="{3ADA1A39-C515-4371-AE4E-1A65A6C4E2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0" name="Line 1">
          <a:extLst>
            <a:ext uri="{FF2B5EF4-FFF2-40B4-BE49-F238E27FC236}">
              <a16:creationId xmlns:a16="http://schemas.microsoft.com/office/drawing/2014/main" id="{A1A10CE5-54CE-4E03-A71A-56B3C63C7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1" name="Line 1">
          <a:extLst>
            <a:ext uri="{FF2B5EF4-FFF2-40B4-BE49-F238E27FC236}">
              <a16:creationId xmlns:a16="http://schemas.microsoft.com/office/drawing/2014/main" id="{2206A25B-4AD3-4AD3-B74E-A063663E04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2" name="Line 1">
          <a:extLst>
            <a:ext uri="{FF2B5EF4-FFF2-40B4-BE49-F238E27FC236}">
              <a16:creationId xmlns:a16="http://schemas.microsoft.com/office/drawing/2014/main" id="{246B8DEA-803F-4A24-AE96-153B96D555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3" name="Line 1">
          <a:extLst>
            <a:ext uri="{FF2B5EF4-FFF2-40B4-BE49-F238E27FC236}">
              <a16:creationId xmlns:a16="http://schemas.microsoft.com/office/drawing/2014/main" id="{6C3FB6CD-FD1B-4EB0-BA29-21CAA10716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4" name="Line 1">
          <a:extLst>
            <a:ext uri="{FF2B5EF4-FFF2-40B4-BE49-F238E27FC236}">
              <a16:creationId xmlns:a16="http://schemas.microsoft.com/office/drawing/2014/main" id="{0CA724B9-DBBF-4FCB-991C-5AFBF25127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5" name="Line 1">
          <a:extLst>
            <a:ext uri="{FF2B5EF4-FFF2-40B4-BE49-F238E27FC236}">
              <a16:creationId xmlns:a16="http://schemas.microsoft.com/office/drawing/2014/main" id="{2A395B96-3759-43E2-926E-CA1586C632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6" name="Line 1">
          <a:extLst>
            <a:ext uri="{FF2B5EF4-FFF2-40B4-BE49-F238E27FC236}">
              <a16:creationId xmlns:a16="http://schemas.microsoft.com/office/drawing/2014/main" id="{9325890B-01B3-47E5-BE9D-AA6C5DE7C0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7" name="Line 1">
          <a:extLst>
            <a:ext uri="{FF2B5EF4-FFF2-40B4-BE49-F238E27FC236}">
              <a16:creationId xmlns:a16="http://schemas.microsoft.com/office/drawing/2014/main" id="{6EECA9ED-2D2B-4115-9516-8694750725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8" name="Line 1">
          <a:extLst>
            <a:ext uri="{FF2B5EF4-FFF2-40B4-BE49-F238E27FC236}">
              <a16:creationId xmlns:a16="http://schemas.microsoft.com/office/drawing/2014/main" id="{4F81C472-1259-4F0C-AE22-E79675D553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9" name="Line 1">
          <a:extLst>
            <a:ext uri="{FF2B5EF4-FFF2-40B4-BE49-F238E27FC236}">
              <a16:creationId xmlns:a16="http://schemas.microsoft.com/office/drawing/2014/main" id="{88D0A46F-F8CE-4E12-B971-9D7ED69527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0" name="Line 1">
          <a:extLst>
            <a:ext uri="{FF2B5EF4-FFF2-40B4-BE49-F238E27FC236}">
              <a16:creationId xmlns:a16="http://schemas.microsoft.com/office/drawing/2014/main" id="{F6E9D32E-040F-4DE4-AEB6-93F7B6A0DD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1" name="Line 1">
          <a:extLst>
            <a:ext uri="{FF2B5EF4-FFF2-40B4-BE49-F238E27FC236}">
              <a16:creationId xmlns:a16="http://schemas.microsoft.com/office/drawing/2014/main" id="{15FC193B-D773-48DC-8EAD-C08B5CFDA8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2" name="Line 1">
          <a:extLst>
            <a:ext uri="{FF2B5EF4-FFF2-40B4-BE49-F238E27FC236}">
              <a16:creationId xmlns:a16="http://schemas.microsoft.com/office/drawing/2014/main" id="{4619B69A-F3F2-4C2B-912C-9AFD30F1C9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3" name="Line 1">
          <a:extLst>
            <a:ext uri="{FF2B5EF4-FFF2-40B4-BE49-F238E27FC236}">
              <a16:creationId xmlns:a16="http://schemas.microsoft.com/office/drawing/2014/main" id="{368082A1-11D8-4EAC-B4F9-300B1F1C7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4" name="Line 1">
          <a:extLst>
            <a:ext uri="{FF2B5EF4-FFF2-40B4-BE49-F238E27FC236}">
              <a16:creationId xmlns:a16="http://schemas.microsoft.com/office/drawing/2014/main" id="{EE5B047A-1102-46CA-AC13-C9BFA83691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5" name="Line 1">
          <a:extLst>
            <a:ext uri="{FF2B5EF4-FFF2-40B4-BE49-F238E27FC236}">
              <a16:creationId xmlns:a16="http://schemas.microsoft.com/office/drawing/2014/main" id="{11E3945D-C3BB-4CA7-88DE-D8895141B1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6" name="Line 1">
          <a:extLst>
            <a:ext uri="{FF2B5EF4-FFF2-40B4-BE49-F238E27FC236}">
              <a16:creationId xmlns:a16="http://schemas.microsoft.com/office/drawing/2014/main" id="{48F9C4CD-4290-458A-8075-C3A3D9ECF6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7" name="Line 1">
          <a:extLst>
            <a:ext uri="{FF2B5EF4-FFF2-40B4-BE49-F238E27FC236}">
              <a16:creationId xmlns:a16="http://schemas.microsoft.com/office/drawing/2014/main" id="{9722D55C-9735-44A9-8C69-2D92EA7585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8" name="Line 1">
          <a:extLst>
            <a:ext uri="{FF2B5EF4-FFF2-40B4-BE49-F238E27FC236}">
              <a16:creationId xmlns:a16="http://schemas.microsoft.com/office/drawing/2014/main" id="{260D6A58-9F18-45CE-8EF2-0CEC4419C7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9" name="Line 1">
          <a:extLst>
            <a:ext uri="{FF2B5EF4-FFF2-40B4-BE49-F238E27FC236}">
              <a16:creationId xmlns:a16="http://schemas.microsoft.com/office/drawing/2014/main" id="{38A7495D-E3D8-4D77-B3DC-368CFBCC44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0" name="Line 1">
          <a:extLst>
            <a:ext uri="{FF2B5EF4-FFF2-40B4-BE49-F238E27FC236}">
              <a16:creationId xmlns:a16="http://schemas.microsoft.com/office/drawing/2014/main" id="{E3A6F93B-3321-442F-AF03-CE36CF87E6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1" name="Line 1">
          <a:extLst>
            <a:ext uri="{FF2B5EF4-FFF2-40B4-BE49-F238E27FC236}">
              <a16:creationId xmlns:a16="http://schemas.microsoft.com/office/drawing/2014/main" id="{151B497F-AFE3-4E64-B9E7-95CDFCCF02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2" name="Line 1">
          <a:extLst>
            <a:ext uri="{FF2B5EF4-FFF2-40B4-BE49-F238E27FC236}">
              <a16:creationId xmlns:a16="http://schemas.microsoft.com/office/drawing/2014/main" id="{5D80307E-2B7C-4FC7-8447-587926B1F7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3" name="Line 1">
          <a:extLst>
            <a:ext uri="{FF2B5EF4-FFF2-40B4-BE49-F238E27FC236}">
              <a16:creationId xmlns:a16="http://schemas.microsoft.com/office/drawing/2014/main" id="{223BE533-C014-488F-93FE-C5975AC42C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4" name="Line 1">
          <a:extLst>
            <a:ext uri="{FF2B5EF4-FFF2-40B4-BE49-F238E27FC236}">
              <a16:creationId xmlns:a16="http://schemas.microsoft.com/office/drawing/2014/main" id="{1F04A02A-17ED-4C96-94D6-6F879429D1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5" name="Line 1">
          <a:extLst>
            <a:ext uri="{FF2B5EF4-FFF2-40B4-BE49-F238E27FC236}">
              <a16:creationId xmlns:a16="http://schemas.microsoft.com/office/drawing/2014/main" id="{E516D364-B0FA-4521-B4E2-78116F1EC3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6" name="Line 1">
          <a:extLst>
            <a:ext uri="{FF2B5EF4-FFF2-40B4-BE49-F238E27FC236}">
              <a16:creationId xmlns:a16="http://schemas.microsoft.com/office/drawing/2014/main" id="{7600A89A-2BF5-4B58-A48C-16F5D93C86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7" name="Line 1">
          <a:extLst>
            <a:ext uri="{FF2B5EF4-FFF2-40B4-BE49-F238E27FC236}">
              <a16:creationId xmlns:a16="http://schemas.microsoft.com/office/drawing/2014/main" id="{6828ADC7-764E-484B-ACBB-C5D43A22EE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8" name="Line 1">
          <a:extLst>
            <a:ext uri="{FF2B5EF4-FFF2-40B4-BE49-F238E27FC236}">
              <a16:creationId xmlns:a16="http://schemas.microsoft.com/office/drawing/2014/main" id="{1992280A-91E5-4C72-B05D-70004B961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9" name="Line 1">
          <a:extLst>
            <a:ext uri="{FF2B5EF4-FFF2-40B4-BE49-F238E27FC236}">
              <a16:creationId xmlns:a16="http://schemas.microsoft.com/office/drawing/2014/main" id="{B443CF5A-DF1E-443D-91D8-45733F2DF3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0" name="Line 1">
          <a:extLst>
            <a:ext uri="{FF2B5EF4-FFF2-40B4-BE49-F238E27FC236}">
              <a16:creationId xmlns:a16="http://schemas.microsoft.com/office/drawing/2014/main" id="{D5AB5F41-D9B4-4937-9CFA-D0A3F4BB8B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1" name="Line 1">
          <a:extLst>
            <a:ext uri="{FF2B5EF4-FFF2-40B4-BE49-F238E27FC236}">
              <a16:creationId xmlns:a16="http://schemas.microsoft.com/office/drawing/2014/main" id="{F09BB452-0114-4C13-B968-814BDF8945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2" name="Line 1">
          <a:extLst>
            <a:ext uri="{FF2B5EF4-FFF2-40B4-BE49-F238E27FC236}">
              <a16:creationId xmlns:a16="http://schemas.microsoft.com/office/drawing/2014/main" id="{F15D91FA-ABB4-4D2D-B259-425063B9B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3" name="Line 1">
          <a:extLst>
            <a:ext uri="{FF2B5EF4-FFF2-40B4-BE49-F238E27FC236}">
              <a16:creationId xmlns:a16="http://schemas.microsoft.com/office/drawing/2014/main" id="{13D6F1E4-8526-422D-BB8D-8AEC027594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4" name="Line 1">
          <a:extLst>
            <a:ext uri="{FF2B5EF4-FFF2-40B4-BE49-F238E27FC236}">
              <a16:creationId xmlns:a16="http://schemas.microsoft.com/office/drawing/2014/main" id="{65B42522-A87B-4EF7-97B2-3652DF9154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5" name="Line 1">
          <a:extLst>
            <a:ext uri="{FF2B5EF4-FFF2-40B4-BE49-F238E27FC236}">
              <a16:creationId xmlns:a16="http://schemas.microsoft.com/office/drawing/2014/main" id="{9189434F-42DA-4E9D-8CCB-1B0FCA1BBA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6" name="Line 1">
          <a:extLst>
            <a:ext uri="{FF2B5EF4-FFF2-40B4-BE49-F238E27FC236}">
              <a16:creationId xmlns:a16="http://schemas.microsoft.com/office/drawing/2014/main" id="{3193075F-D12C-4B5C-8048-CEF9B6B35F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7" name="Line 1">
          <a:extLst>
            <a:ext uri="{FF2B5EF4-FFF2-40B4-BE49-F238E27FC236}">
              <a16:creationId xmlns:a16="http://schemas.microsoft.com/office/drawing/2014/main" id="{87979B0D-5A81-480D-8BA4-296BDC3EED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8" name="Line 1">
          <a:extLst>
            <a:ext uri="{FF2B5EF4-FFF2-40B4-BE49-F238E27FC236}">
              <a16:creationId xmlns:a16="http://schemas.microsoft.com/office/drawing/2014/main" id="{8EBBDBE3-0EEB-4F84-8EA5-5663F8411F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9" name="Line 1">
          <a:extLst>
            <a:ext uri="{FF2B5EF4-FFF2-40B4-BE49-F238E27FC236}">
              <a16:creationId xmlns:a16="http://schemas.microsoft.com/office/drawing/2014/main" id="{3748F66A-674D-4489-B16D-767176B091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0" name="Line 1">
          <a:extLst>
            <a:ext uri="{FF2B5EF4-FFF2-40B4-BE49-F238E27FC236}">
              <a16:creationId xmlns:a16="http://schemas.microsoft.com/office/drawing/2014/main" id="{ACBB8C5C-963A-439A-BC9A-8F60E56D43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1" name="Line 1">
          <a:extLst>
            <a:ext uri="{FF2B5EF4-FFF2-40B4-BE49-F238E27FC236}">
              <a16:creationId xmlns:a16="http://schemas.microsoft.com/office/drawing/2014/main" id="{BFABAA17-2E34-46A2-A9A3-823CDF0174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2" name="Line 1">
          <a:extLst>
            <a:ext uri="{FF2B5EF4-FFF2-40B4-BE49-F238E27FC236}">
              <a16:creationId xmlns:a16="http://schemas.microsoft.com/office/drawing/2014/main" id="{899C28A7-7104-4421-8A93-6778AFDF92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3" name="Line 1">
          <a:extLst>
            <a:ext uri="{FF2B5EF4-FFF2-40B4-BE49-F238E27FC236}">
              <a16:creationId xmlns:a16="http://schemas.microsoft.com/office/drawing/2014/main" id="{C01273FB-7AB0-4C3D-819B-D8CB58CBB0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4" name="Line 1">
          <a:extLst>
            <a:ext uri="{FF2B5EF4-FFF2-40B4-BE49-F238E27FC236}">
              <a16:creationId xmlns:a16="http://schemas.microsoft.com/office/drawing/2014/main" id="{68AFF59E-587E-474B-BB77-48AE2F195A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5" name="Line 1">
          <a:extLst>
            <a:ext uri="{FF2B5EF4-FFF2-40B4-BE49-F238E27FC236}">
              <a16:creationId xmlns:a16="http://schemas.microsoft.com/office/drawing/2014/main" id="{1A8A4CDB-5A4A-45C4-97B6-0994DE7C35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6" name="Line 1">
          <a:extLst>
            <a:ext uri="{FF2B5EF4-FFF2-40B4-BE49-F238E27FC236}">
              <a16:creationId xmlns:a16="http://schemas.microsoft.com/office/drawing/2014/main" id="{122D7647-4932-46F1-8EA3-7FD1F91264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7" name="Line 1">
          <a:extLst>
            <a:ext uri="{FF2B5EF4-FFF2-40B4-BE49-F238E27FC236}">
              <a16:creationId xmlns:a16="http://schemas.microsoft.com/office/drawing/2014/main" id="{6912A7D5-F3D9-4D6C-8987-8794574B42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8" name="Line 1">
          <a:extLst>
            <a:ext uri="{FF2B5EF4-FFF2-40B4-BE49-F238E27FC236}">
              <a16:creationId xmlns:a16="http://schemas.microsoft.com/office/drawing/2014/main" id="{2D8E74EA-2482-4597-8380-275119FA33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9" name="Line 1">
          <a:extLst>
            <a:ext uri="{FF2B5EF4-FFF2-40B4-BE49-F238E27FC236}">
              <a16:creationId xmlns:a16="http://schemas.microsoft.com/office/drawing/2014/main" id="{4AAAEFD6-7B1D-4F35-BFB5-2382F8FEE3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0" name="Line 1">
          <a:extLst>
            <a:ext uri="{FF2B5EF4-FFF2-40B4-BE49-F238E27FC236}">
              <a16:creationId xmlns:a16="http://schemas.microsoft.com/office/drawing/2014/main" id="{C8FFDCC2-D535-43C0-B2AF-AF2B927A9D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1" name="Line 1">
          <a:extLst>
            <a:ext uri="{FF2B5EF4-FFF2-40B4-BE49-F238E27FC236}">
              <a16:creationId xmlns:a16="http://schemas.microsoft.com/office/drawing/2014/main" id="{DDFE7C24-62C3-4427-B5A1-FF04B327E9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2" name="Line 1">
          <a:extLst>
            <a:ext uri="{FF2B5EF4-FFF2-40B4-BE49-F238E27FC236}">
              <a16:creationId xmlns:a16="http://schemas.microsoft.com/office/drawing/2014/main" id="{3E997464-618E-4A8D-BBE9-9CBADAAC7A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3" name="Line 1">
          <a:extLst>
            <a:ext uri="{FF2B5EF4-FFF2-40B4-BE49-F238E27FC236}">
              <a16:creationId xmlns:a16="http://schemas.microsoft.com/office/drawing/2014/main" id="{FED137A5-9B6D-4EFC-BCD2-EEB70C424C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4" name="Line 1">
          <a:extLst>
            <a:ext uri="{FF2B5EF4-FFF2-40B4-BE49-F238E27FC236}">
              <a16:creationId xmlns:a16="http://schemas.microsoft.com/office/drawing/2014/main" id="{CFC6E895-C0B7-49FF-8DC2-489320D9DC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5" name="Line 1">
          <a:extLst>
            <a:ext uri="{FF2B5EF4-FFF2-40B4-BE49-F238E27FC236}">
              <a16:creationId xmlns:a16="http://schemas.microsoft.com/office/drawing/2014/main" id="{472C4E4E-9C2B-45F9-AF35-694BE3952C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6" name="Line 1">
          <a:extLst>
            <a:ext uri="{FF2B5EF4-FFF2-40B4-BE49-F238E27FC236}">
              <a16:creationId xmlns:a16="http://schemas.microsoft.com/office/drawing/2014/main" id="{037FB324-8FF2-4052-B42C-009A9E763B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7" name="Line 1">
          <a:extLst>
            <a:ext uri="{FF2B5EF4-FFF2-40B4-BE49-F238E27FC236}">
              <a16:creationId xmlns:a16="http://schemas.microsoft.com/office/drawing/2014/main" id="{38DD06A8-DDA7-4753-811C-9182162C82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8" name="Line 1">
          <a:extLst>
            <a:ext uri="{FF2B5EF4-FFF2-40B4-BE49-F238E27FC236}">
              <a16:creationId xmlns:a16="http://schemas.microsoft.com/office/drawing/2014/main" id="{3F5B9190-B34F-468B-966E-0C2B557900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E63E29AE-5E3F-4E14-B7E6-F9A8309A9F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0" name="Line 1">
          <a:extLst>
            <a:ext uri="{FF2B5EF4-FFF2-40B4-BE49-F238E27FC236}">
              <a16:creationId xmlns:a16="http://schemas.microsoft.com/office/drawing/2014/main" id="{0E6E12BC-BB04-4440-B50C-6E40AB22F9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1" name="Line 1">
          <a:extLst>
            <a:ext uri="{FF2B5EF4-FFF2-40B4-BE49-F238E27FC236}">
              <a16:creationId xmlns:a16="http://schemas.microsoft.com/office/drawing/2014/main" id="{743E0EE9-B001-4D08-B273-835913EDEB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2" name="Line 1">
          <a:extLst>
            <a:ext uri="{FF2B5EF4-FFF2-40B4-BE49-F238E27FC236}">
              <a16:creationId xmlns:a16="http://schemas.microsoft.com/office/drawing/2014/main" id="{5B4594D9-1EF6-4B4E-B42A-7806B3C52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3" name="Line 1">
          <a:extLst>
            <a:ext uri="{FF2B5EF4-FFF2-40B4-BE49-F238E27FC236}">
              <a16:creationId xmlns:a16="http://schemas.microsoft.com/office/drawing/2014/main" id="{A385AFD0-6EA8-457F-9192-310DAF0F35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4" name="Line 1">
          <a:extLst>
            <a:ext uri="{FF2B5EF4-FFF2-40B4-BE49-F238E27FC236}">
              <a16:creationId xmlns:a16="http://schemas.microsoft.com/office/drawing/2014/main" id="{9F1CCFFC-EE55-4024-A6D0-D671521B4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5" name="Line 1">
          <a:extLst>
            <a:ext uri="{FF2B5EF4-FFF2-40B4-BE49-F238E27FC236}">
              <a16:creationId xmlns:a16="http://schemas.microsoft.com/office/drawing/2014/main" id="{30DFA284-115C-4ADA-96F9-40AB61078D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6" name="Line 1">
          <a:extLst>
            <a:ext uri="{FF2B5EF4-FFF2-40B4-BE49-F238E27FC236}">
              <a16:creationId xmlns:a16="http://schemas.microsoft.com/office/drawing/2014/main" id="{70DF5556-3433-45A5-AE81-DA58ACF212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7" name="Line 1">
          <a:extLst>
            <a:ext uri="{FF2B5EF4-FFF2-40B4-BE49-F238E27FC236}">
              <a16:creationId xmlns:a16="http://schemas.microsoft.com/office/drawing/2014/main" id="{D36D5D93-EC44-40B1-80C4-41C9CBFE1B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8" name="Line 1">
          <a:extLst>
            <a:ext uri="{FF2B5EF4-FFF2-40B4-BE49-F238E27FC236}">
              <a16:creationId xmlns:a16="http://schemas.microsoft.com/office/drawing/2014/main" id="{69A602A4-4E07-4D04-ACA1-F3DF71F770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9" name="Line 1">
          <a:extLst>
            <a:ext uri="{FF2B5EF4-FFF2-40B4-BE49-F238E27FC236}">
              <a16:creationId xmlns:a16="http://schemas.microsoft.com/office/drawing/2014/main" id="{80053B47-B21D-4FE8-90D1-15BCFEDEEB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0" name="Line 1">
          <a:extLst>
            <a:ext uri="{FF2B5EF4-FFF2-40B4-BE49-F238E27FC236}">
              <a16:creationId xmlns:a16="http://schemas.microsoft.com/office/drawing/2014/main" id="{CDAE9600-D04A-4978-BDE4-15A0FD79BD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1" name="Line 1">
          <a:extLst>
            <a:ext uri="{FF2B5EF4-FFF2-40B4-BE49-F238E27FC236}">
              <a16:creationId xmlns:a16="http://schemas.microsoft.com/office/drawing/2014/main" id="{433B4DEE-CC19-4537-A011-12708ED7E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96DE142B-8E73-4E46-A214-0A31BFF713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3" name="Line 1">
          <a:extLst>
            <a:ext uri="{FF2B5EF4-FFF2-40B4-BE49-F238E27FC236}">
              <a16:creationId xmlns:a16="http://schemas.microsoft.com/office/drawing/2014/main" id="{F4F37975-359A-4173-9043-B811D69599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4" name="Line 1">
          <a:extLst>
            <a:ext uri="{FF2B5EF4-FFF2-40B4-BE49-F238E27FC236}">
              <a16:creationId xmlns:a16="http://schemas.microsoft.com/office/drawing/2014/main" id="{C39EE982-129C-4561-88F8-01350A1161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5" name="Line 1">
          <a:extLst>
            <a:ext uri="{FF2B5EF4-FFF2-40B4-BE49-F238E27FC236}">
              <a16:creationId xmlns:a16="http://schemas.microsoft.com/office/drawing/2014/main" id="{ACB1C64C-DF51-4EE7-BD7D-02E577CD7B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6" name="Line 1">
          <a:extLst>
            <a:ext uri="{FF2B5EF4-FFF2-40B4-BE49-F238E27FC236}">
              <a16:creationId xmlns:a16="http://schemas.microsoft.com/office/drawing/2014/main" id="{7B0E2398-4E90-42B9-A9B1-D1F2D06AC2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7" name="Line 1">
          <a:extLst>
            <a:ext uri="{FF2B5EF4-FFF2-40B4-BE49-F238E27FC236}">
              <a16:creationId xmlns:a16="http://schemas.microsoft.com/office/drawing/2014/main" id="{95DEBBC6-E331-4851-8390-13794F681F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8" name="Line 1">
          <a:extLst>
            <a:ext uri="{FF2B5EF4-FFF2-40B4-BE49-F238E27FC236}">
              <a16:creationId xmlns:a16="http://schemas.microsoft.com/office/drawing/2014/main" id="{E0EC1F67-64A2-45EE-BF41-20088A254F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F51A59F6-C4FB-43B3-97F2-E707D8847A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9DD33EEF-8D43-4F57-B89A-41CD88B14D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1" name="Line 1">
          <a:extLst>
            <a:ext uri="{FF2B5EF4-FFF2-40B4-BE49-F238E27FC236}">
              <a16:creationId xmlns:a16="http://schemas.microsoft.com/office/drawing/2014/main" id="{CA8C3C4E-ABBD-49B8-A685-AC0709FD94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2" name="Line 1">
          <a:extLst>
            <a:ext uri="{FF2B5EF4-FFF2-40B4-BE49-F238E27FC236}">
              <a16:creationId xmlns:a16="http://schemas.microsoft.com/office/drawing/2014/main" id="{FA36A38D-149F-4410-866F-1D16396CD8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3" name="Line 1">
          <a:extLst>
            <a:ext uri="{FF2B5EF4-FFF2-40B4-BE49-F238E27FC236}">
              <a16:creationId xmlns:a16="http://schemas.microsoft.com/office/drawing/2014/main" id="{F16AE3D7-9F5D-4E04-8FDC-73D16A7EA3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4" name="Line 1">
          <a:extLst>
            <a:ext uri="{FF2B5EF4-FFF2-40B4-BE49-F238E27FC236}">
              <a16:creationId xmlns:a16="http://schemas.microsoft.com/office/drawing/2014/main" id="{BC4FB799-6E7D-41B0-81DD-84F31B22A8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5" name="Line 1">
          <a:extLst>
            <a:ext uri="{FF2B5EF4-FFF2-40B4-BE49-F238E27FC236}">
              <a16:creationId xmlns:a16="http://schemas.microsoft.com/office/drawing/2014/main" id="{4FDA2CCF-507B-41A8-B593-B5F2B2BF47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6" name="Line 1">
          <a:extLst>
            <a:ext uri="{FF2B5EF4-FFF2-40B4-BE49-F238E27FC236}">
              <a16:creationId xmlns:a16="http://schemas.microsoft.com/office/drawing/2014/main" id="{56269C56-F450-4FD4-8B41-D0DAB7F25A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7" name="Line 1">
          <a:extLst>
            <a:ext uri="{FF2B5EF4-FFF2-40B4-BE49-F238E27FC236}">
              <a16:creationId xmlns:a16="http://schemas.microsoft.com/office/drawing/2014/main" id="{0A74AEF5-56D2-4E8A-B1AA-038ECEDC9B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8" name="Line 1">
          <a:extLst>
            <a:ext uri="{FF2B5EF4-FFF2-40B4-BE49-F238E27FC236}">
              <a16:creationId xmlns:a16="http://schemas.microsoft.com/office/drawing/2014/main" id="{79120BB0-AB25-4916-B4ED-AA5014019D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9" name="Line 1">
          <a:extLst>
            <a:ext uri="{FF2B5EF4-FFF2-40B4-BE49-F238E27FC236}">
              <a16:creationId xmlns:a16="http://schemas.microsoft.com/office/drawing/2014/main" id="{8B7C95F6-0FDE-4041-8042-E2C7888D43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0" name="Line 1">
          <a:extLst>
            <a:ext uri="{FF2B5EF4-FFF2-40B4-BE49-F238E27FC236}">
              <a16:creationId xmlns:a16="http://schemas.microsoft.com/office/drawing/2014/main" id="{A2A57C83-1052-4B8F-94EA-F8B9642EE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1" name="Line 1">
          <a:extLst>
            <a:ext uri="{FF2B5EF4-FFF2-40B4-BE49-F238E27FC236}">
              <a16:creationId xmlns:a16="http://schemas.microsoft.com/office/drawing/2014/main" id="{0E9FAF36-DB42-41E4-BA60-8E63E74B33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2" name="Line 1">
          <a:extLst>
            <a:ext uri="{FF2B5EF4-FFF2-40B4-BE49-F238E27FC236}">
              <a16:creationId xmlns:a16="http://schemas.microsoft.com/office/drawing/2014/main" id="{482DF983-30DA-4AD9-9C49-F23DB0564F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3" name="Line 1">
          <a:extLst>
            <a:ext uri="{FF2B5EF4-FFF2-40B4-BE49-F238E27FC236}">
              <a16:creationId xmlns:a16="http://schemas.microsoft.com/office/drawing/2014/main" id="{34C8AC68-1C67-41BD-AF23-39BC4A1B9D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4" name="Line 1">
          <a:extLst>
            <a:ext uri="{FF2B5EF4-FFF2-40B4-BE49-F238E27FC236}">
              <a16:creationId xmlns:a16="http://schemas.microsoft.com/office/drawing/2014/main" id="{2ADCE820-30BE-42CD-8DCE-6A004C75F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5" name="Line 1">
          <a:extLst>
            <a:ext uri="{FF2B5EF4-FFF2-40B4-BE49-F238E27FC236}">
              <a16:creationId xmlns:a16="http://schemas.microsoft.com/office/drawing/2014/main" id="{5BA85BEF-B23E-4A86-8A6C-F6D8C2015F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6" name="Line 1">
          <a:extLst>
            <a:ext uri="{FF2B5EF4-FFF2-40B4-BE49-F238E27FC236}">
              <a16:creationId xmlns:a16="http://schemas.microsoft.com/office/drawing/2014/main" id="{E33F1452-746F-44F1-8943-D98F9364B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7" name="Line 1">
          <a:extLst>
            <a:ext uri="{FF2B5EF4-FFF2-40B4-BE49-F238E27FC236}">
              <a16:creationId xmlns:a16="http://schemas.microsoft.com/office/drawing/2014/main" id="{2E8E2654-0FFF-4AB1-9681-E16D140F5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8" name="Line 1">
          <a:extLst>
            <a:ext uri="{FF2B5EF4-FFF2-40B4-BE49-F238E27FC236}">
              <a16:creationId xmlns:a16="http://schemas.microsoft.com/office/drawing/2014/main" id="{7C5F5EBE-B3A9-4595-B211-F07DEB576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9" name="Line 1">
          <a:extLst>
            <a:ext uri="{FF2B5EF4-FFF2-40B4-BE49-F238E27FC236}">
              <a16:creationId xmlns:a16="http://schemas.microsoft.com/office/drawing/2014/main" id="{669DA243-DA29-4CA4-84E6-2BC885FE77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0" name="Line 1">
          <a:extLst>
            <a:ext uri="{FF2B5EF4-FFF2-40B4-BE49-F238E27FC236}">
              <a16:creationId xmlns:a16="http://schemas.microsoft.com/office/drawing/2014/main" id="{E4D01BD2-D0BC-4B9A-ABB9-F7B1074C42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1" name="Line 1">
          <a:extLst>
            <a:ext uri="{FF2B5EF4-FFF2-40B4-BE49-F238E27FC236}">
              <a16:creationId xmlns:a16="http://schemas.microsoft.com/office/drawing/2014/main" id="{6C25036F-863B-40D2-8847-3F842D0460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2" name="Line 1">
          <a:extLst>
            <a:ext uri="{FF2B5EF4-FFF2-40B4-BE49-F238E27FC236}">
              <a16:creationId xmlns:a16="http://schemas.microsoft.com/office/drawing/2014/main" id="{3284A8E6-FDE8-4D17-97E1-8B45EA3D5F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3" name="Line 1">
          <a:extLst>
            <a:ext uri="{FF2B5EF4-FFF2-40B4-BE49-F238E27FC236}">
              <a16:creationId xmlns:a16="http://schemas.microsoft.com/office/drawing/2014/main" id="{5F1A650E-D2F5-4BEC-911B-45BA9C6662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4" name="Line 1">
          <a:extLst>
            <a:ext uri="{FF2B5EF4-FFF2-40B4-BE49-F238E27FC236}">
              <a16:creationId xmlns:a16="http://schemas.microsoft.com/office/drawing/2014/main" id="{07D58B18-4B09-4433-BCAD-8651D53C82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5" name="Line 1">
          <a:extLst>
            <a:ext uri="{FF2B5EF4-FFF2-40B4-BE49-F238E27FC236}">
              <a16:creationId xmlns:a16="http://schemas.microsoft.com/office/drawing/2014/main" id="{EB84646D-B228-41F8-86C8-EA43634E81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6" name="Line 1">
          <a:extLst>
            <a:ext uri="{FF2B5EF4-FFF2-40B4-BE49-F238E27FC236}">
              <a16:creationId xmlns:a16="http://schemas.microsoft.com/office/drawing/2014/main" id="{6630AFCD-3DE9-44BE-B2C2-6E556C67E3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7" name="Line 1">
          <a:extLst>
            <a:ext uri="{FF2B5EF4-FFF2-40B4-BE49-F238E27FC236}">
              <a16:creationId xmlns:a16="http://schemas.microsoft.com/office/drawing/2014/main" id="{2A5A9043-8E95-4BB0-A7D1-20378118A1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8" name="Line 1">
          <a:extLst>
            <a:ext uri="{FF2B5EF4-FFF2-40B4-BE49-F238E27FC236}">
              <a16:creationId xmlns:a16="http://schemas.microsoft.com/office/drawing/2014/main" id="{9EE1604E-5F87-4C15-8001-E74C8B66B3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9" name="Line 1">
          <a:extLst>
            <a:ext uri="{FF2B5EF4-FFF2-40B4-BE49-F238E27FC236}">
              <a16:creationId xmlns:a16="http://schemas.microsoft.com/office/drawing/2014/main" id="{C5F92B12-D8FB-4697-A871-DC635C8692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0" name="Line 1">
          <a:extLst>
            <a:ext uri="{FF2B5EF4-FFF2-40B4-BE49-F238E27FC236}">
              <a16:creationId xmlns:a16="http://schemas.microsoft.com/office/drawing/2014/main" id="{A151CAC8-EB86-4AE6-B370-09F9B38B9E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1" name="Line 1">
          <a:extLst>
            <a:ext uri="{FF2B5EF4-FFF2-40B4-BE49-F238E27FC236}">
              <a16:creationId xmlns:a16="http://schemas.microsoft.com/office/drawing/2014/main" id="{63D02A95-640E-4932-BC38-1D0D939377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2" name="Line 1">
          <a:extLst>
            <a:ext uri="{FF2B5EF4-FFF2-40B4-BE49-F238E27FC236}">
              <a16:creationId xmlns:a16="http://schemas.microsoft.com/office/drawing/2014/main" id="{FD309A25-AC69-4CA7-ACA7-D2F158D7B1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18354761-CDEE-45DD-964C-8BE7433706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4" name="Line 1">
          <a:extLst>
            <a:ext uri="{FF2B5EF4-FFF2-40B4-BE49-F238E27FC236}">
              <a16:creationId xmlns:a16="http://schemas.microsoft.com/office/drawing/2014/main" id="{516EC535-14C3-43CF-8B82-D84BA9E272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5" name="Line 1">
          <a:extLst>
            <a:ext uri="{FF2B5EF4-FFF2-40B4-BE49-F238E27FC236}">
              <a16:creationId xmlns:a16="http://schemas.microsoft.com/office/drawing/2014/main" id="{D287929A-BAA6-48F5-B1FF-6387F467F2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6" name="Line 1">
          <a:extLst>
            <a:ext uri="{FF2B5EF4-FFF2-40B4-BE49-F238E27FC236}">
              <a16:creationId xmlns:a16="http://schemas.microsoft.com/office/drawing/2014/main" id="{63D4DE17-A152-4F8F-9611-5C9F886E29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7" name="Line 1">
          <a:extLst>
            <a:ext uri="{FF2B5EF4-FFF2-40B4-BE49-F238E27FC236}">
              <a16:creationId xmlns:a16="http://schemas.microsoft.com/office/drawing/2014/main" id="{001DD86E-DEFB-44AB-ACF9-2597C2CAF8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8" name="Line 1">
          <a:extLst>
            <a:ext uri="{FF2B5EF4-FFF2-40B4-BE49-F238E27FC236}">
              <a16:creationId xmlns:a16="http://schemas.microsoft.com/office/drawing/2014/main" id="{339FA908-719E-43E2-8C8D-3D2C825E78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9" name="Line 1">
          <a:extLst>
            <a:ext uri="{FF2B5EF4-FFF2-40B4-BE49-F238E27FC236}">
              <a16:creationId xmlns:a16="http://schemas.microsoft.com/office/drawing/2014/main" id="{1E7C3F4A-0EF9-4CF3-B3C8-AEF8A3CA3D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0" name="Line 1">
          <a:extLst>
            <a:ext uri="{FF2B5EF4-FFF2-40B4-BE49-F238E27FC236}">
              <a16:creationId xmlns:a16="http://schemas.microsoft.com/office/drawing/2014/main" id="{2BC8D97A-B91A-4E34-9E89-76856CB0BB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1" name="Line 1">
          <a:extLst>
            <a:ext uri="{FF2B5EF4-FFF2-40B4-BE49-F238E27FC236}">
              <a16:creationId xmlns:a16="http://schemas.microsoft.com/office/drawing/2014/main" id="{897BFC0A-1FEF-46DA-994B-AD6F30CF23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2" name="Line 1">
          <a:extLst>
            <a:ext uri="{FF2B5EF4-FFF2-40B4-BE49-F238E27FC236}">
              <a16:creationId xmlns:a16="http://schemas.microsoft.com/office/drawing/2014/main" id="{07AE6274-2880-46A8-823B-6375C4AFA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3" name="Line 1">
          <a:extLst>
            <a:ext uri="{FF2B5EF4-FFF2-40B4-BE49-F238E27FC236}">
              <a16:creationId xmlns:a16="http://schemas.microsoft.com/office/drawing/2014/main" id="{3FF51F48-3DA1-40F0-BC32-B77339A0E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4" name="Line 1">
          <a:extLst>
            <a:ext uri="{FF2B5EF4-FFF2-40B4-BE49-F238E27FC236}">
              <a16:creationId xmlns:a16="http://schemas.microsoft.com/office/drawing/2014/main" id="{F899E9E5-E6F4-45B5-8C78-402B751E52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5" name="Line 1">
          <a:extLst>
            <a:ext uri="{FF2B5EF4-FFF2-40B4-BE49-F238E27FC236}">
              <a16:creationId xmlns:a16="http://schemas.microsoft.com/office/drawing/2014/main" id="{C6701462-448D-46D2-8172-0FD233891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6" name="Line 1">
          <a:extLst>
            <a:ext uri="{FF2B5EF4-FFF2-40B4-BE49-F238E27FC236}">
              <a16:creationId xmlns:a16="http://schemas.microsoft.com/office/drawing/2014/main" id="{4902F9F9-F4C4-4E3C-A82D-8F6845C841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7" name="Line 1">
          <a:extLst>
            <a:ext uri="{FF2B5EF4-FFF2-40B4-BE49-F238E27FC236}">
              <a16:creationId xmlns:a16="http://schemas.microsoft.com/office/drawing/2014/main" id="{8B18C666-7AF0-46FE-A42A-3C03951B3F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8" name="Line 1">
          <a:extLst>
            <a:ext uri="{FF2B5EF4-FFF2-40B4-BE49-F238E27FC236}">
              <a16:creationId xmlns:a16="http://schemas.microsoft.com/office/drawing/2014/main" id="{7F6A91CF-39F8-4BAA-A3A1-DD5BCEB307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9" name="Line 1">
          <a:extLst>
            <a:ext uri="{FF2B5EF4-FFF2-40B4-BE49-F238E27FC236}">
              <a16:creationId xmlns:a16="http://schemas.microsoft.com/office/drawing/2014/main" id="{12EB0EE3-F7EE-42B6-9AE0-0CB453A8BE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0" name="Line 1">
          <a:extLst>
            <a:ext uri="{FF2B5EF4-FFF2-40B4-BE49-F238E27FC236}">
              <a16:creationId xmlns:a16="http://schemas.microsoft.com/office/drawing/2014/main" id="{ACD6E129-DE97-4F1A-9291-4EE12399CC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1" name="Line 1">
          <a:extLst>
            <a:ext uri="{FF2B5EF4-FFF2-40B4-BE49-F238E27FC236}">
              <a16:creationId xmlns:a16="http://schemas.microsoft.com/office/drawing/2014/main" id="{447F5845-0C65-46C4-BA5A-FE7D5BE5D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2" name="Line 1">
          <a:extLst>
            <a:ext uri="{FF2B5EF4-FFF2-40B4-BE49-F238E27FC236}">
              <a16:creationId xmlns:a16="http://schemas.microsoft.com/office/drawing/2014/main" id="{88540DF6-64C0-4BFE-B55E-E3E0573AA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3" name="Line 1">
          <a:extLst>
            <a:ext uri="{FF2B5EF4-FFF2-40B4-BE49-F238E27FC236}">
              <a16:creationId xmlns:a16="http://schemas.microsoft.com/office/drawing/2014/main" id="{20370CA1-7395-4BF3-A59E-FD31166A0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4" name="Line 1">
          <a:extLst>
            <a:ext uri="{FF2B5EF4-FFF2-40B4-BE49-F238E27FC236}">
              <a16:creationId xmlns:a16="http://schemas.microsoft.com/office/drawing/2014/main" id="{FA4CDFA2-365D-485F-9CC1-7E85DC4488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5" name="Line 1">
          <a:extLst>
            <a:ext uri="{FF2B5EF4-FFF2-40B4-BE49-F238E27FC236}">
              <a16:creationId xmlns:a16="http://schemas.microsoft.com/office/drawing/2014/main" id="{93F2DB81-6F64-4592-8945-B4F43741FE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6" name="Line 1">
          <a:extLst>
            <a:ext uri="{FF2B5EF4-FFF2-40B4-BE49-F238E27FC236}">
              <a16:creationId xmlns:a16="http://schemas.microsoft.com/office/drawing/2014/main" id="{03E50B31-7BD8-40E9-813F-D325410BC0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7" name="Line 1">
          <a:extLst>
            <a:ext uri="{FF2B5EF4-FFF2-40B4-BE49-F238E27FC236}">
              <a16:creationId xmlns:a16="http://schemas.microsoft.com/office/drawing/2014/main" id="{CC1C6E73-03E4-4139-8944-5B7693E923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8" name="Line 1">
          <a:extLst>
            <a:ext uri="{FF2B5EF4-FFF2-40B4-BE49-F238E27FC236}">
              <a16:creationId xmlns:a16="http://schemas.microsoft.com/office/drawing/2014/main" id="{589F9C89-CFAC-41B3-95B1-E2DEE55D42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9" name="Line 1">
          <a:extLst>
            <a:ext uri="{FF2B5EF4-FFF2-40B4-BE49-F238E27FC236}">
              <a16:creationId xmlns:a16="http://schemas.microsoft.com/office/drawing/2014/main" id="{A8CC221A-56E5-410D-87EB-30586AED1C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0" name="Line 1">
          <a:extLst>
            <a:ext uri="{FF2B5EF4-FFF2-40B4-BE49-F238E27FC236}">
              <a16:creationId xmlns:a16="http://schemas.microsoft.com/office/drawing/2014/main" id="{FFC9D38A-B65C-49F5-BF4E-CB7A3ACB0A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1" name="Line 1">
          <a:extLst>
            <a:ext uri="{FF2B5EF4-FFF2-40B4-BE49-F238E27FC236}">
              <a16:creationId xmlns:a16="http://schemas.microsoft.com/office/drawing/2014/main" id="{809C71FD-D986-4251-AC50-90B1A52F3B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2" name="Line 1">
          <a:extLst>
            <a:ext uri="{FF2B5EF4-FFF2-40B4-BE49-F238E27FC236}">
              <a16:creationId xmlns:a16="http://schemas.microsoft.com/office/drawing/2014/main" id="{38B25F7E-8C70-48AE-8B11-804CC55AF9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3" name="Line 1">
          <a:extLst>
            <a:ext uri="{FF2B5EF4-FFF2-40B4-BE49-F238E27FC236}">
              <a16:creationId xmlns:a16="http://schemas.microsoft.com/office/drawing/2014/main" id="{F614F00C-81BD-4184-A598-10BCCD5C77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4" name="Line 1">
          <a:extLst>
            <a:ext uri="{FF2B5EF4-FFF2-40B4-BE49-F238E27FC236}">
              <a16:creationId xmlns:a16="http://schemas.microsoft.com/office/drawing/2014/main" id="{CA37C789-25E1-4401-A951-65BE96E784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5" name="Line 1">
          <a:extLst>
            <a:ext uri="{FF2B5EF4-FFF2-40B4-BE49-F238E27FC236}">
              <a16:creationId xmlns:a16="http://schemas.microsoft.com/office/drawing/2014/main" id="{F6F42270-8C5E-4D00-93FF-B9605C648B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6" name="Line 1">
          <a:extLst>
            <a:ext uri="{FF2B5EF4-FFF2-40B4-BE49-F238E27FC236}">
              <a16:creationId xmlns:a16="http://schemas.microsoft.com/office/drawing/2014/main" id="{9B20552D-BF92-46D6-B080-B3B6E5430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7" name="Line 1">
          <a:extLst>
            <a:ext uri="{FF2B5EF4-FFF2-40B4-BE49-F238E27FC236}">
              <a16:creationId xmlns:a16="http://schemas.microsoft.com/office/drawing/2014/main" id="{47D8F132-1B0E-4CA5-A936-0022ADAD3F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8" name="Line 1">
          <a:extLst>
            <a:ext uri="{FF2B5EF4-FFF2-40B4-BE49-F238E27FC236}">
              <a16:creationId xmlns:a16="http://schemas.microsoft.com/office/drawing/2014/main" id="{DFDA6C98-7210-4742-A08F-88CDDD6248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9" name="Line 1">
          <a:extLst>
            <a:ext uri="{FF2B5EF4-FFF2-40B4-BE49-F238E27FC236}">
              <a16:creationId xmlns:a16="http://schemas.microsoft.com/office/drawing/2014/main" id="{75F0F308-EEA8-4C9A-AF4F-01B0A8C782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0" name="Line 1">
          <a:extLst>
            <a:ext uri="{FF2B5EF4-FFF2-40B4-BE49-F238E27FC236}">
              <a16:creationId xmlns:a16="http://schemas.microsoft.com/office/drawing/2014/main" id="{CF6C8D19-81BF-4512-B613-2A64DBC566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1" name="Line 1">
          <a:extLst>
            <a:ext uri="{FF2B5EF4-FFF2-40B4-BE49-F238E27FC236}">
              <a16:creationId xmlns:a16="http://schemas.microsoft.com/office/drawing/2014/main" id="{44EB1739-C4D5-4E9E-BF3F-C31585531E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2" name="Line 1">
          <a:extLst>
            <a:ext uri="{FF2B5EF4-FFF2-40B4-BE49-F238E27FC236}">
              <a16:creationId xmlns:a16="http://schemas.microsoft.com/office/drawing/2014/main" id="{C4124D8B-B9C8-4D36-B675-3F2043D2CE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3" name="Line 1">
          <a:extLst>
            <a:ext uri="{FF2B5EF4-FFF2-40B4-BE49-F238E27FC236}">
              <a16:creationId xmlns:a16="http://schemas.microsoft.com/office/drawing/2014/main" id="{D4676653-8502-46A7-914A-CB51D1EDF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4" name="Line 1">
          <a:extLst>
            <a:ext uri="{FF2B5EF4-FFF2-40B4-BE49-F238E27FC236}">
              <a16:creationId xmlns:a16="http://schemas.microsoft.com/office/drawing/2014/main" id="{A1592E5C-ED73-439B-9D06-7BACC76047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5" name="Line 1">
          <a:extLst>
            <a:ext uri="{FF2B5EF4-FFF2-40B4-BE49-F238E27FC236}">
              <a16:creationId xmlns:a16="http://schemas.microsoft.com/office/drawing/2014/main" id="{1F6D4C29-A422-4C1F-AF67-ECAC0D302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6" name="Line 1">
          <a:extLst>
            <a:ext uri="{FF2B5EF4-FFF2-40B4-BE49-F238E27FC236}">
              <a16:creationId xmlns:a16="http://schemas.microsoft.com/office/drawing/2014/main" id="{68FEB367-3D5D-40D0-B75B-BEB897B44A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7" name="Line 1">
          <a:extLst>
            <a:ext uri="{FF2B5EF4-FFF2-40B4-BE49-F238E27FC236}">
              <a16:creationId xmlns:a16="http://schemas.microsoft.com/office/drawing/2014/main" id="{00F729DC-0427-4646-BE4D-89C2978DF4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8" name="Line 1">
          <a:extLst>
            <a:ext uri="{FF2B5EF4-FFF2-40B4-BE49-F238E27FC236}">
              <a16:creationId xmlns:a16="http://schemas.microsoft.com/office/drawing/2014/main" id="{DC50C59A-9599-4DCE-8E37-E5D925D690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9" name="Line 1">
          <a:extLst>
            <a:ext uri="{FF2B5EF4-FFF2-40B4-BE49-F238E27FC236}">
              <a16:creationId xmlns:a16="http://schemas.microsoft.com/office/drawing/2014/main" id="{AFE17047-CC08-4FED-B04C-62DD80FA2E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0" name="Line 1">
          <a:extLst>
            <a:ext uri="{FF2B5EF4-FFF2-40B4-BE49-F238E27FC236}">
              <a16:creationId xmlns:a16="http://schemas.microsoft.com/office/drawing/2014/main" id="{27F20F05-CDDF-4FD4-8E96-3068D85D48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1" name="Line 1">
          <a:extLst>
            <a:ext uri="{FF2B5EF4-FFF2-40B4-BE49-F238E27FC236}">
              <a16:creationId xmlns:a16="http://schemas.microsoft.com/office/drawing/2014/main" id="{2712E15C-A459-4FB1-938C-31F884A82D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2" name="Line 1">
          <a:extLst>
            <a:ext uri="{FF2B5EF4-FFF2-40B4-BE49-F238E27FC236}">
              <a16:creationId xmlns:a16="http://schemas.microsoft.com/office/drawing/2014/main" id="{2F0ABB50-A330-415D-B636-4ED897DE7C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3" name="Line 1">
          <a:extLst>
            <a:ext uri="{FF2B5EF4-FFF2-40B4-BE49-F238E27FC236}">
              <a16:creationId xmlns:a16="http://schemas.microsoft.com/office/drawing/2014/main" id="{AED8DE74-CB9F-4843-8AFE-1A355F9C78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4" name="Line 1">
          <a:extLst>
            <a:ext uri="{FF2B5EF4-FFF2-40B4-BE49-F238E27FC236}">
              <a16:creationId xmlns:a16="http://schemas.microsoft.com/office/drawing/2014/main" id="{586A34C9-6F7F-4576-B450-B84AD0BCA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5" name="Line 1">
          <a:extLst>
            <a:ext uri="{FF2B5EF4-FFF2-40B4-BE49-F238E27FC236}">
              <a16:creationId xmlns:a16="http://schemas.microsoft.com/office/drawing/2014/main" id="{D4BD83C7-B571-45CE-A08B-E8E6EB905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6" name="Line 1">
          <a:extLst>
            <a:ext uri="{FF2B5EF4-FFF2-40B4-BE49-F238E27FC236}">
              <a16:creationId xmlns:a16="http://schemas.microsoft.com/office/drawing/2014/main" id="{D75EC5D5-B4CB-43BE-8656-55047B6B1D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7" name="Line 1">
          <a:extLst>
            <a:ext uri="{FF2B5EF4-FFF2-40B4-BE49-F238E27FC236}">
              <a16:creationId xmlns:a16="http://schemas.microsoft.com/office/drawing/2014/main" id="{EFFC99B1-97A3-4AE1-A823-3818ED0958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8" name="Line 1">
          <a:extLst>
            <a:ext uri="{FF2B5EF4-FFF2-40B4-BE49-F238E27FC236}">
              <a16:creationId xmlns:a16="http://schemas.microsoft.com/office/drawing/2014/main" id="{FF83C657-1D2B-4638-94B9-4BF244A96B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9" name="Line 1">
          <a:extLst>
            <a:ext uri="{FF2B5EF4-FFF2-40B4-BE49-F238E27FC236}">
              <a16:creationId xmlns:a16="http://schemas.microsoft.com/office/drawing/2014/main" id="{2F15F88E-8001-40E7-A097-8942F4B0F5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0" name="Line 1">
          <a:extLst>
            <a:ext uri="{FF2B5EF4-FFF2-40B4-BE49-F238E27FC236}">
              <a16:creationId xmlns:a16="http://schemas.microsoft.com/office/drawing/2014/main" id="{2F84B7E2-B50E-4D64-896B-E18B5F1A3E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1" name="Line 1">
          <a:extLst>
            <a:ext uri="{FF2B5EF4-FFF2-40B4-BE49-F238E27FC236}">
              <a16:creationId xmlns:a16="http://schemas.microsoft.com/office/drawing/2014/main" id="{5A9BC2D3-023C-49A6-9E60-23D0013878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2" name="Line 1">
          <a:extLst>
            <a:ext uri="{FF2B5EF4-FFF2-40B4-BE49-F238E27FC236}">
              <a16:creationId xmlns:a16="http://schemas.microsoft.com/office/drawing/2014/main" id="{CF58F079-1000-4492-9850-9E65E04327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3" name="Line 1">
          <a:extLst>
            <a:ext uri="{FF2B5EF4-FFF2-40B4-BE49-F238E27FC236}">
              <a16:creationId xmlns:a16="http://schemas.microsoft.com/office/drawing/2014/main" id="{031948CA-B874-4BDE-AE76-5E4BCAED3C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4" name="Line 1">
          <a:extLst>
            <a:ext uri="{FF2B5EF4-FFF2-40B4-BE49-F238E27FC236}">
              <a16:creationId xmlns:a16="http://schemas.microsoft.com/office/drawing/2014/main" id="{D6BDEFCF-33F1-466C-9F85-4534D56BB3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5" name="Line 1">
          <a:extLst>
            <a:ext uri="{FF2B5EF4-FFF2-40B4-BE49-F238E27FC236}">
              <a16:creationId xmlns:a16="http://schemas.microsoft.com/office/drawing/2014/main" id="{75EB9AFF-D27E-4F99-AE60-4BE3FFAF31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6" name="Line 1">
          <a:extLst>
            <a:ext uri="{FF2B5EF4-FFF2-40B4-BE49-F238E27FC236}">
              <a16:creationId xmlns:a16="http://schemas.microsoft.com/office/drawing/2014/main" id="{FE12D3B9-9181-4AD8-9283-DFB32DDA73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7" name="Line 1">
          <a:extLst>
            <a:ext uri="{FF2B5EF4-FFF2-40B4-BE49-F238E27FC236}">
              <a16:creationId xmlns:a16="http://schemas.microsoft.com/office/drawing/2014/main" id="{CB2C72F8-A070-4C96-9CB8-583F52F4F7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8" name="Line 1">
          <a:extLst>
            <a:ext uri="{FF2B5EF4-FFF2-40B4-BE49-F238E27FC236}">
              <a16:creationId xmlns:a16="http://schemas.microsoft.com/office/drawing/2014/main" id="{A9624898-0B4F-4A17-850F-847EA7A14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9" name="Line 1">
          <a:extLst>
            <a:ext uri="{FF2B5EF4-FFF2-40B4-BE49-F238E27FC236}">
              <a16:creationId xmlns:a16="http://schemas.microsoft.com/office/drawing/2014/main" id="{78BD3529-A054-4963-B2E8-5528AFB355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856EF65B-0CC2-4942-946C-359564E653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1" name="Line 1">
          <a:extLst>
            <a:ext uri="{FF2B5EF4-FFF2-40B4-BE49-F238E27FC236}">
              <a16:creationId xmlns:a16="http://schemas.microsoft.com/office/drawing/2014/main" id="{EB5332FB-E55F-4446-8F53-74F8A9222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2" name="Line 1">
          <a:extLst>
            <a:ext uri="{FF2B5EF4-FFF2-40B4-BE49-F238E27FC236}">
              <a16:creationId xmlns:a16="http://schemas.microsoft.com/office/drawing/2014/main" id="{6C67BC52-7170-449B-9F43-4820C8D5A1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3" name="Line 1">
          <a:extLst>
            <a:ext uri="{FF2B5EF4-FFF2-40B4-BE49-F238E27FC236}">
              <a16:creationId xmlns:a16="http://schemas.microsoft.com/office/drawing/2014/main" id="{698C6786-D9E8-4B8A-BEBB-7801BF25D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4" name="Line 1">
          <a:extLst>
            <a:ext uri="{FF2B5EF4-FFF2-40B4-BE49-F238E27FC236}">
              <a16:creationId xmlns:a16="http://schemas.microsoft.com/office/drawing/2014/main" id="{51113CEC-46CC-4770-9377-D5ABE83449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5" name="Line 1">
          <a:extLst>
            <a:ext uri="{FF2B5EF4-FFF2-40B4-BE49-F238E27FC236}">
              <a16:creationId xmlns:a16="http://schemas.microsoft.com/office/drawing/2014/main" id="{8175C13B-88BA-4B4E-8E8D-1B1B180624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6" name="Line 1">
          <a:extLst>
            <a:ext uri="{FF2B5EF4-FFF2-40B4-BE49-F238E27FC236}">
              <a16:creationId xmlns:a16="http://schemas.microsoft.com/office/drawing/2014/main" id="{9A9F634F-B6CC-46C7-95F8-E47C2A6E50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7" name="Line 1">
          <a:extLst>
            <a:ext uri="{FF2B5EF4-FFF2-40B4-BE49-F238E27FC236}">
              <a16:creationId xmlns:a16="http://schemas.microsoft.com/office/drawing/2014/main" id="{CE326371-4E91-4F75-9B01-C57A85DA0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8" name="Line 1">
          <a:extLst>
            <a:ext uri="{FF2B5EF4-FFF2-40B4-BE49-F238E27FC236}">
              <a16:creationId xmlns:a16="http://schemas.microsoft.com/office/drawing/2014/main" id="{7C629B64-29F1-4585-A555-D8B8F4212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9" name="Line 1">
          <a:extLst>
            <a:ext uri="{FF2B5EF4-FFF2-40B4-BE49-F238E27FC236}">
              <a16:creationId xmlns:a16="http://schemas.microsoft.com/office/drawing/2014/main" id="{67AE87C4-7949-4628-91BE-90ABA33EFC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0" name="Line 1">
          <a:extLst>
            <a:ext uri="{FF2B5EF4-FFF2-40B4-BE49-F238E27FC236}">
              <a16:creationId xmlns:a16="http://schemas.microsoft.com/office/drawing/2014/main" id="{A792C455-CF23-48FB-BEEE-A2DA1367BF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1" name="Line 1">
          <a:extLst>
            <a:ext uri="{FF2B5EF4-FFF2-40B4-BE49-F238E27FC236}">
              <a16:creationId xmlns:a16="http://schemas.microsoft.com/office/drawing/2014/main" id="{1CB60D46-AA83-4BE3-ADD4-8C37753892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2" name="Line 1">
          <a:extLst>
            <a:ext uri="{FF2B5EF4-FFF2-40B4-BE49-F238E27FC236}">
              <a16:creationId xmlns:a16="http://schemas.microsoft.com/office/drawing/2014/main" id="{8E0C99BA-3B93-4BF2-AFE4-DDD1B955B4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4B62CFBF-BB5A-4DE9-86A6-94E0864516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4" name="Line 1">
          <a:extLst>
            <a:ext uri="{FF2B5EF4-FFF2-40B4-BE49-F238E27FC236}">
              <a16:creationId xmlns:a16="http://schemas.microsoft.com/office/drawing/2014/main" id="{EA22C316-AF59-490D-8F30-4F45504F7F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5" name="Line 1">
          <a:extLst>
            <a:ext uri="{FF2B5EF4-FFF2-40B4-BE49-F238E27FC236}">
              <a16:creationId xmlns:a16="http://schemas.microsoft.com/office/drawing/2014/main" id="{70407B3F-B6FC-4F7B-9E2E-67020DA139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6" name="Line 1">
          <a:extLst>
            <a:ext uri="{FF2B5EF4-FFF2-40B4-BE49-F238E27FC236}">
              <a16:creationId xmlns:a16="http://schemas.microsoft.com/office/drawing/2014/main" id="{D8C32F0C-71E8-4EA5-ABB2-7825588944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7" name="Line 1">
          <a:extLst>
            <a:ext uri="{FF2B5EF4-FFF2-40B4-BE49-F238E27FC236}">
              <a16:creationId xmlns:a16="http://schemas.microsoft.com/office/drawing/2014/main" id="{B0CABF57-5620-4327-A28E-8D838A41B8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8" name="Line 1">
          <a:extLst>
            <a:ext uri="{FF2B5EF4-FFF2-40B4-BE49-F238E27FC236}">
              <a16:creationId xmlns:a16="http://schemas.microsoft.com/office/drawing/2014/main" id="{81B109B9-9B42-41BA-90DB-8AE69BF85F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9" name="Line 1">
          <a:extLst>
            <a:ext uri="{FF2B5EF4-FFF2-40B4-BE49-F238E27FC236}">
              <a16:creationId xmlns:a16="http://schemas.microsoft.com/office/drawing/2014/main" id="{C562A5E8-C805-4755-AC91-8F9B9623BD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0" name="Line 1">
          <a:extLst>
            <a:ext uri="{FF2B5EF4-FFF2-40B4-BE49-F238E27FC236}">
              <a16:creationId xmlns:a16="http://schemas.microsoft.com/office/drawing/2014/main" id="{3584214B-E8B4-4579-8B80-CCE28C1D9B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1" name="Line 1">
          <a:extLst>
            <a:ext uri="{FF2B5EF4-FFF2-40B4-BE49-F238E27FC236}">
              <a16:creationId xmlns:a16="http://schemas.microsoft.com/office/drawing/2014/main" id="{4AAB9901-3DB2-40FB-8590-F044B09931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2" name="Line 1">
          <a:extLst>
            <a:ext uri="{FF2B5EF4-FFF2-40B4-BE49-F238E27FC236}">
              <a16:creationId xmlns:a16="http://schemas.microsoft.com/office/drawing/2014/main" id="{7723D3A8-DCFA-4223-9B2F-CE176CD6C1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3" name="Line 1">
          <a:extLst>
            <a:ext uri="{FF2B5EF4-FFF2-40B4-BE49-F238E27FC236}">
              <a16:creationId xmlns:a16="http://schemas.microsoft.com/office/drawing/2014/main" id="{0C20608A-D0F8-4A07-9BE0-051E435035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4" name="Line 1">
          <a:extLst>
            <a:ext uri="{FF2B5EF4-FFF2-40B4-BE49-F238E27FC236}">
              <a16:creationId xmlns:a16="http://schemas.microsoft.com/office/drawing/2014/main" id="{8997ABE5-B095-4DD6-9BBE-382F5E6499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5" name="Line 1">
          <a:extLst>
            <a:ext uri="{FF2B5EF4-FFF2-40B4-BE49-F238E27FC236}">
              <a16:creationId xmlns:a16="http://schemas.microsoft.com/office/drawing/2014/main" id="{788E543D-37A2-44FB-93C2-883DAB80C4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FA944B59-D55A-46FC-8C0E-B784674F58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7" name="Line 1">
          <a:extLst>
            <a:ext uri="{FF2B5EF4-FFF2-40B4-BE49-F238E27FC236}">
              <a16:creationId xmlns:a16="http://schemas.microsoft.com/office/drawing/2014/main" id="{8E5A4FB0-7D26-49C1-8137-8768EF4BE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8" name="Line 1">
          <a:extLst>
            <a:ext uri="{FF2B5EF4-FFF2-40B4-BE49-F238E27FC236}">
              <a16:creationId xmlns:a16="http://schemas.microsoft.com/office/drawing/2014/main" id="{668B9F03-D911-4F3C-89C0-9BD1EDBEED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9" name="Line 1">
          <a:extLst>
            <a:ext uri="{FF2B5EF4-FFF2-40B4-BE49-F238E27FC236}">
              <a16:creationId xmlns:a16="http://schemas.microsoft.com/office/drawing/2014/main" id="{DC71CBA7-DDC6-487D-8DA4-3AAC9D763E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0" name="Line 1">
          <a:extLst>
            <a:ext uri="{FF2B5EF4-FFF2-40B4-BE49-F238E27FC236}">
              <a16:creationId xmlns:a16="http://schemas.microsoft.com/office/drawing/2014/main" id="{0FE89348-D88E-4823-A668-C6BC27A351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1" name="Line 1">
          <a:extLst>
            <a:ext uri="{FF2B5EF4-FFF2-40B4-BE49-F238E27FC236}">
              <a16:creationId xmlns:a16="http://schemas.microsoft.com/office/drawing/2014/main" id="{DEB3CC0D-8D81-4E28-8CC6-750AB31247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2" name="Line 1">
          <a:extLst>
            <a:ext uri="{FF2B5EF4-FFF2-40B4-BE49-F238E27FC236}">
              <a16:creationId xmlns:a16="http://schemas.microsoft.com/office/drawing/2014/main" id="{8CE1A6C1-8F77-4AFB-8C15-CB87300E05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3" name="Line 1">
          <a:extLst>
            <a:ext uri="{FF2B5EF4-FFF2-40B4-BE49-F238E27FC236}">
              <a16:creationId xmlns:a16="http://schemas.microsoft.com/office/drawing/2014/main" id="{07F4E79F-191F-4E4B-9D00-DDEC5C3B84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4" name="Line 1">
          <a:extLst>
            <a:ext uri="{FF2B5EF4-FFF2-40B4-BE49-F238E27FC236}">
              <a16:creationId xmlns:a16="http://schemas.microsoft.com/office/drawing/2014/main" id="{82E1C5F3-907F-4A49-A1C9-10F275DE5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5" name="Line 1">
          <a:extLst>
            <a:ext uri="{FF2B5EF4-FFF2-40B4-BE49-F238E27FC236}">
              <a16:creationId xmlns:a16="http://schemas.microsoft.com/office/drawing/2014/main" id="{C52AEB38-89B5-4C59-927F-5B3E27FAE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6" name="Line 1">
          <a:extLst>
            <a:ext uri="{FF2B5EF4-FFF2-40B4-BE49-F238E27FC236}">
              <a16:creationId xmlns:a16="http://schemas.microsoft.com/office/drawing/2014/main" id="{85C679A2-5AC4-4DF5-BF3A-621D9519B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7" name="Line 1">
          <a:extLst>
            <a:ext uri="{FF2B5EF4-FFF2-40B4-BE49-F238E27FC236}">
              <a16:creationId xmlns:a16="http://schemas.microsoft.com/office/drawing/2014/main" id="{4A6F3EB8-3E11-408D-8774-4D59092B0C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8" name="Line 1">
          <a:extLst>
            <a:ext uri="{FF2B5EF4-FFF2-40B4-BE49-F238E27FC236}">
              <a16:creationId xmlns:a16="http://schemas.microsoft.com/office/drawing/2014/main" id="{149236BD-9C8F-48AB-81A8-18393F109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2F7F194A-88BD-47FD-AB26-B183F38C6B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0" name="Line 1">
          <a:extLst>
            <a:ext uri="{FF2B5EF4-FFF2-40B4-BE49-F238E27FC236}">
              <a16:creationId xmlns:a16="http://schemas.microsoft.com/office/drawing/2014/main" id="{D03B5972-741C-41C7-BAEA-2EE951BD59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1" name="Line 1">
          <a:extLst>
            <a:ext uri="{FF2B5EF4-FFF2-40B4-BE49-F238E27FC236}">
              <a16:creationId xmlns:a16="http://schemas.microsoft.com/office/drawing/2014/main" id="{F875CDEC-D3F5-448C-B10F-F51B778731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2" name="Line 1">
          <a:extLst>
            <a:ext uri="{FF2B5EF4-FFF2-40B4-BE49-F238E27FC236}">
              <a16:creationId xmlns:a16="http://schemas.microsoft.com/office/drawing/2014/main" id="{99220251-2CA8-41C5-AB39-C3562ACA86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3" name="Line 1">
          <a:extLst>
            <a:ext uri="{FF2B5EF4-FFF2-40B4-BE49-F238E27FC236}">
              <a16:creationId xmlns:a16="http://schemas.microsoft.com/office/drawing/2014/main" id="{56423D1F-3DFE-451F-BBC9-1F63220FF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4" name="Line 1">
          <a:extLst>
            <a:ext uri="{FF2B5EF4-FFF2-40B4-BE49-F238E27FC236}">
              <a16:creationId xmlns:a16="http://schemas.microsoft.com/office/drawing/2014/main" id="{DD45BF72-48FA-4384-93B8-A812FDC677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5" name="Line 1">
          <a:extLst>
            <a:ext uri="{FF2B5EF4-FFF2-40B4-BE49-F238E27FC236}">
              <a16:creationId xmlns:a16="http://schemas.microsoft.com/office/drawing/2014/main" id="{CA9AD98D-C35D-4C3E-83DD-1BEFB1489D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6" name="Line 1">
          <a:extLst>
            <a:ext uri="{FF2B5EF4-FFF2-40B4-BE49-F238E27FC236}">
              <a16:creationId xmlns:a16="http://schemas.microsoft.com/office/drawing/2014/main" id="{9A15B33B-0055-4999-838C-F1FCF65B4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7" name="Line 1">
          <a:extLst>
            <a:ext uri="{FF2B5EF4-FFF2-40B4-BE49-F238E27FC236}">
              <a16:creationId xmlns:a16="http://schemas.microsoft.com/office/drawing/2014/main" id="{029ED48F-7CF1-4959-941A-C210CFF430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8" name="Line 1">
          <a:extLst>
            <a:ext uri="{FF2B5EF4-FFF2-40B4-BE49-F238E27FC236}">
              <a16:creationId xmlns:a16="http://schemas.microsoft.com/office/drawing/2014/main" id="{B933917E-8165-4536-89F9-13E1D92CC2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9" name="Line 1">
          <a:extLst>
            <a:ext uri="{FF2B5EF4-FFF2-40B4-BE49-F238E27FC236}">
              <a16:creationId xmlns:a16="http://schemas.microsoft.com/office/drawing/2014/main" id="{EE61B38D-2243-44A3-B22E-9E054F054D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0" name="Line 1">
          <a:extLst>
            <a:ext uri="{FF2B5EF4-FFF2-40B4-BE49-F238E27FC236}">
              <a16:creationId xmlns:a16="http://schemas.microsoft.com/office/drawing/2014/main" id="{A6F6BFAD-DD41-4F85-B015-FD628F5C7B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1" name="Line 1">
          <a:extLst>
            <a:ext uri="{FF2B5EF4-FFF2-40B4-BE49-F238E27FC236}">
              <a16:creationId xmlns:a16="http://schemas.microsoft.com/office/drawing/2014/main" id="{8D42AB08-58E4-461D-A6AA-9C59B4410F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2" name="Line 1">
          <a:extLst>
            <a:ext uri="{FF2B5EF4-FFF2-40B4-BE49-F238E27FC236}">
              <a16:creationId xmlns:a16="http://schemas.microsoft.com/office/drawing/2014/main" id="{B3A5E8B8-FE09-48E8-882E-EBFA7B82A6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3" name="Line 1">
          <a:extLst>
            <a:ext uri="{FF2B5EF4-FFF2-40B4-BE49-F238E27FC236}">
              <a16:creationId xmlns:a16="http://schemas.microsoft.com/office/drawing/2014/main" id="{C67F7ED3-DE67-4E26-A4DA-E293704796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4" name="Line 1">
          <a:extLst>
            <a:ext uri="{FF2B5EF4-FFF2-40B4-BE49-F238E27FC236}">
              <a16:creationId xmlns:a16="http://schemas.microsoft.com/office/drawing/2014/main" id="{F596AB2F-7B04-4E1F-8E81-4E523D6A22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5" name="Line 1">
          <a:extLst>
            <a:ext uri="{FF2B5EF4-FFF2-40B4-BE49-F238E27FC236}">
              <a16:creationId xmlns:a16="http://schemas.microsoft.com/office/drawing/2014/main" id="{C1EEF774-DB05-41D7-9391-0879D351FC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6" name="Line 1">
          <a:extLst>
            <a:ext uri="{FF2B5EF4-FFF2-40B4-BE49-F238E27FC236}">
              <a16:creationId xmlns:a16="http://schemas.microsoft.com/office/drawing/2014/main" id="{EF0635C5-CD82-4F9E-A92C-8E29F90D5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7" name="Line 1">
          <a:extLst>
            <a:ext uri="{FF2B5EF4-FFF2-40B4-BE49-F238E27FC236}">
              <a16:creationId xmlns:a16="http://schemas.microsoft.com/office/drawing/2014/main" id="{6452E5F5-44B8-4ED2-BFF3-26E807998C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8" name="Line 1">
          <a:extLst>
            <a:ext uri="{FF2B5EF4-FFF2-40B4-BE49-F238E27FC236}">
              <a16:creationId xmlns:a16="http://schemas.microsoft.com/office/drawing/2014/main" id="{DE57EC0F-F8E5-4B2A-89D8-25CF9E4F79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9" name="Line 1">
          <a:extLst>
            <a:ext uri="{FF2B5EF4-FFF2-40B4-BE49-F238E27FC236}">
              <a16:creationId xmlns:a16="http://schemas.microsoft.com/office/drawing/2014/main" id="{FE337FC9-C1FA-4815-8087-98382AD37C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0" name="Line 1">
          <a:extLst>
            <a:ext uri="{FF2B5EF4-FFF2-40B4-BE49-F238E27FC236}">
              <a16:creationId xmlns:a16="http://schemas.microsoft.com/office/drawing/2014/main" id="{E9F3BCCF-48C3-491A-89BB-C2CC0659FE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1" name="Line 1">
          <a:extLst>
            <a:ext uri="{FF2B5EF4-FFF2-40B4-BE49-F238E27FC236}">
              <a16:creationId xmlns:a16="http://schemas.microsoft.com/office/drawing/2014/main" id="{67FF9FD5-DD91-4D95-A3F4-133F9525E8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2" name="Line 1">
          <a:extLst>
            <a:ext uri="{FF2B5EF4-FFF2-40B4-BE49-F238E27FC236}">
              <a16:creationId xmlns:a16="http://schemas.microsoft.com/office/drawing/2014/main" id="{01C9107C-ADF4-461F-B4B0-CB593399ED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3" name="Line 1">
          <a:extLst>
            <a:ext uri="{FF2B5EF4-FFF2-40B4-BE49-F238E27FC236}">
              <a16:creationId xmlns:a16="http://schemas.microsoft.com/office/drawing/2014/main" id="{F7B4324E-9D66-47EB-98ED-777D0406F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4" name="Line 1">
          <a:extLst>
            <a:ext uri="{FF2B5EF4-FFF2-40B4-BE49-F238E27FC236}">
              <a16:creationId xmlns:a16="http://schemas.microsoft.com/office/drawing/2014/main" id="{4F50BCCE-75EB-4AD2-9A53-0131792722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F9387064-40AB-4DA2-A5D2-5FCAC6A83C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6" name="Line 1">
          <a:extLst>
            <a:ext uri="{FF2B5EF4-FFF2-40B4-BE49-F238E27FC236}">
              <a16:creationId xmlns:a16="http://schemas.microsoft.com/office/drawing/2014/main" id="{2DE8FF82-C682-4C1A-AA27-B331900DB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7" name="Line 1">
          <a:extLst>
            <a:ext uri="{FF2B5EF4-FFF2-40B4-BE49-F238E27FC236}">
              <a16:creationId xmlns:a16="http://schemas.microsoft.com/office/drawing/2014/main" id="{AA90D26C-2BD0-40E1-93FA-212717C12B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F9B7DAF7-BF7C-4831-A3E9-F5477E856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9" name="Line 1">
          <a:extLst>
            <a:ext uri="{FF2B5EF4-FFF2-40B4-BE49-F238E27FC236}">
              <a16:creationId xmlns:a16="http://schemas.microsoft.com/office/drawing/2014/main" id="{6A9C1FCE-AACF-4404-9C45-E8A9C7296F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0" name="Line 1">
          <a:extLst>
            <a:ext uri="{FF2B5EF4-FFF2-40B4-BE49-F238E27FC236}">
              <a16:creationId xmlns:a16="http://schemas.microsoft.com/office/drawing/2014/main" id="{4E2F75DE-0499-4764-BC6A-EF35470F6E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1" name="Line 1">
          <a:extLst>
            <a:ext uri="{FF2B5EF4-FFF2-40B4-BE49-F238E27FC236}">
              <a16:creationId xmlns:a16="http://schemas.microsoft.com/office/drawing/2014/main" id="{5E551EC4-4A2A-4D33-8DC1-18157EAF2D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2" name="Line 1">
          <a:extLst>
            <a:ext uri="{FF2B5EF4-FFF2-40B4-BE49-F238E27FC236}">
              <a16:creationId xmlns:a16="http://schemas.microsoft.com/office/drawing/2014/main" id="{C60C94A2-F423-4C5A-ABCB-081F873422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3" name="Line 1">
          <a:extLst>
            <a:ext uri="{FF2B5EF4-FFF2-40B4-BE49-F238E27FC236}">
              <a16:creationId xmlns:a16="http://schemas.microsoft.com/office/drawing/2014/main" id="{4853A08E-CC84-4AFD-AD89-6F914B9522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4" name="Line 1">
          <a:extLst>
            <a:ext uri="{FF2B5EF4-FFF2-40B4-BE49-F238E27FC236}">
              <a16:creationId xmlns:a16="http://schemas.microsoft.com/office/drawing/2014/main" id="{66D90AF3-F61B-426C-87F3-EE26BF6490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5" name="Line 1">
          <a:extLst>
            <a:ext uri="{FF2B5EF4-FFF2-40B4-BE49-F238E27FC236}">
              <a16:creationId xmlns:a16="http://schemas.microsoft.com/office/drawing/2014/main" id="{4BC9A650-0AD7-4086-915D-6E7D0FD4E1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6" name="Line 1">
          <a:extLst>
            <a:ext uri="{FF2B5EF4-FFF2-40B4-BE49-F238E27FC236}">
              <a16:creationId xmlns:a16="http://schemas.microsoft.com/office/drawing/2014/main" id="{2BEF0E02-5AE8-4D6C-B475-4177AC817C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7" name="Line 1">
          <a:extLst>
            <a:ext uri="{FF2B5EF4-FFF2-40B4-BE49-F238E27FC236}">
              <a16:creationId xmlns:a16="http://schemas.microsoft.com/office/drawing/2014/main" id="{10C362B3-44C7-4582-82F2-952FA10812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8" name="Line 1">
          <a:extLst>
            <a:ext uri="{FF2B5EF4-FFF2-40B4-BE49-F238E27FC236}">
              <a16:creationId xmlns:a16="http://schemas.microsoft.com/office/drawing/2014/main" id="{33FB1631-AA16-4A76-96EB-31C51A94D5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6189FFAD-C13F-48BC-B7F8-AC2965B581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0" name="Line 1">
          <a:extLst>
            <a:ext uri="{FF2B5EF4-FFF2-40B4-BE49-F238E27FC236}">
              <a16:creationId xmlns:a16="http://schemas.microsoft.com/office/drawing/2014/main" id="{D948A7D2-1DF9-444E-B1C2-85B2DF289F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1" name="Line 1">
          <a:extLst>
            <a:ext uri="{FF2B5EF4-FFF2-40B4-BE49-F238E27FC236}">
              <a16:creationId xmlns:a16="http://schemas.microsoft.com/office/drawing/2014/main" id="{F72286EA-D2AD-4937-A656-0A69AC437C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2" name="Line 1">
          <a:extLst>
            <a:ext uri="{FF2B5EF4-FFF2-40B4-BE49-F238E27FC236}">
              <a16:creationId xmlns:a16="http://schemas.microsoft.com/office/drawing/2014/main" id="{8324D77C-5776-49E9-A6B1-5A0B39862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3" name="Line 1">
          <a:extLst>
            <a:ext uri="{FF2B5EF4-FFF2-40B4-BE49-F238E27FC236}">
              <a16:creationId xmlns:a16="http://schemas.microsoft.com/office/drawing/2014/main" id="{165CB1FF-70BF-42CA-924A-7672E46FB4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4" name="Line 1">
          <a:extLst>
            <a:ext uri="{FF2B5EF4-FFF2-40B4-BE49-F238E27FC236}">
              <a16:creationId xmlns:a16="http://schemas.microsoft.com/office/drawing/2014/main" id="{FB7DF9A4-E3A0-46E1-AB1A-838A4E52D9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5" name="Line 1">
          <a:extLst>
            <a:ext uri="{FF2B5EF4-FFF2-40B4-BE49-F238E27FC236}">
              <a16:creationId xmlns:a16="http://schemas.microsoft.com/office/drawing/2014/main" id="{E9077EDA-00CD-405F-83D3-76836DD271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6" name="Line 1">
          <a:extLst>
            <a:ext uri="{FF2B5EF4-FFF2-40B4-BE49-F238E27FC236}">
              <a16:creationId xmlns:a16="http://schemas.microsoft.com/office/drawing/2014/main" id="{6B35B4B4-AA6D-4A5E-B076-A6BEB59BB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7" name="Line 1">
          <a:extLst>
            <a:ext uri="{FF2B5EF4-FFF2-40B4-BE49-F238E27FC236}">
              <a16:creationId xmlns:a16="http://schemas.microsoft.com/office/drawing/2014/main" id="{B72F63B6-EB24-421C-B925-11E671DDD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8" name="Line 1">
          <a:extLst>
            <a:ext uri="{FF2B5EF4-FFF2-40B4-BE49-F238E27FC236}">
              <a16:creationId xmlns:a16="http://schemas.microsoft.com/office/drawing/2014/main" id="{A9390DAE-63F7-4112-876D-9BE495F824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9" name="Line 1">
          <a:extLst>
            <a:ext uri="{FF2B5EF4-FFF2-40B4-BE49-F238E27FC236}">
              <a16:creationId xmlns:a16="http://schemas.microsoft.com/office/drawing/2014/main" id="{DA4A4AB5-B5D7-47D5-911D-48E0EDCC73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0" name="Line 1">
          <a:extLst>
            <a:ext uri="{FF2B5EF4-FFF2-40B4-BE49-F238E27FC236}">
              <a16:creationId xmlns:a16="http://schemas.microsoft.com/office/drawing/2014/main" id="{D260CFE1-E4C6-4712-9177-6C0F1FEA3C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1" name="Line 1">
          <a:extLst>
            <a:ext uri="{FF2B5EF4-FFF2-40B4-BE49-F238E27FC236}">
              <a16:creationId xmlns:a16="http://schemas.microsoft.com/office/drawing/2014/main" id="{0A0CFF11-1E2E-49B0-859F-39330FBA6B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2" name="Line 1">
          <a:extLst>
            <a:ext uri="{FF2B5EF4-FFF2-40B4-BE49-F238E27FC236}">
              <a16:creationId xmlns:a16="http://schemas.microsoft.com/office/drawing/2014/main" id="{F03EC58E-F632-4D0E-B11A-0DCAE0BF2C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3" name="Line 1">
          <a:extLst>
            <a:ext uri="{FF2B5EF4-FFF2-40B4-BE49-F238E27FC236}">
              <a16:creationId xmlns:a16="http://schemas.microsoft.com/office/drawing/2014/main" id="{71B1A6E5-E113-4502-9497-6DB6F2F27E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4" name="Line 1">
          <a:extLst>
            <a:ext uri="{FF2B5EF4-FFF2-40B4-BE49-F238E27FC236}">
              <a16:creationId xmlns:a16="http://schemas.microsoft.com/office/drawing/2014/main" id="{68F5EEFB-5AF1-4136-A294-AAF99982F5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5" name="Line 1">
          <a:extLst>
            <a:ext uri="{FF2B5EF4-FFF2-40B4-BE49-F238E27FC236}">
              <a16:creationId xmlns:a16="http://schemas.microsoft.com/office/drawing/2014/main" id="{9413BE8B-D8ED-4225-BA70-7DBADB4830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6" name="Line 1">
          <a:extLst>
            <a:ext uri="{FF2B5EF4-FFF2-40B4-BE49-F238E27FC236}">
              <a16:creationId xmlns:a16="http://schemas.microsoft.com/office/drawing/2014/main" id="{1883D529-733D-4032-B03D-9CA0ECBE28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7" name="Line 1">
          <a:extLst>
            <a:ext uri="{FF2B5EF4-FFF2-40B4-BE49-F238E27FC236}">
              <a16:creationId xmlns:a16="http://schemas.microsoft.com/office/drawing/2014/main" id="{FD7EE1FB-D374-4D6D-A084-C9BF92B8E7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8" name="Line 1">
          <a:extLst>
            <a:ext uri="{FF2B5EF4-FFF2-40B4-BE49-F238E27FC236}">
              <a16:creationId xmlns:a16="http://schemas.microsoft.com/office/drawing/2014/main" id="{894097CD-F3E5-4CDD-915B-3D2E60EE62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9" name="Line 1">
          <a:extLst>
            <a:ext uri="{FF2B5EF4-FFF2-40B4-BE49-F238E27FC236}">
              <a16:creationId xmlns:a16="http://schemas.microsoft.com/office/drawing/2014/main" id="{A32D1F34-6B5C-4B23-879E-895FAD9501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0" name="Line 1">
          <a:extLst>
            <a:ext uri="{FF2B5EF4-FFF2-40B4-BE49-F238E27FC236}">
              <a16:creationId xmlns:a16="http://schemas.microsoft.com/office/drawing/2014/main" id="{44BE1392-2310-4BFF-A464-8D45B27FC4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1" name="Line 1">
          <a:extLst>
            <a:ext uri="{FF2B5EF4-FFF2-40B4-BE49-F238E27FC236}">
              <a16:creationId xmlns:a16="http://schemas.microsoft.com/office/drawing/2014/main" id="{D1944154-6B08-4899-B2EC-3AAC69E44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2" name="Line 1">
          <a:extLst>
            <a:ext uri="{FF2B5EF4-FFF2-40B4-BE49-F238E27FC236}">
              <a16:creationId xmlns:a16="http://schemas.microsoft.com/office/drawing/2014/main" id="{E42FD315-3515-4538-B813-D755E09472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3" name="Line 1">
          <a:extLst>
            <a:ext uri="{FF2B5EF4-FFF2-40B4-BE49-F238E27FC236}">
              <a16:creationId xmlns:a16="http://schemas.microsoft.com/office/drawing/2014/main" id="{8EEC8BC2-9B9B-4A86-8250-B2BDB7818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47EC2F70-B2D3-42FF-AFF6-AEAE4B0B4F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5" name="Line 1">
          <a:extLst>
            <a:ext uri="{FF2B5EF4-FFF2-40B4-BE49-F238E27FC236}">
              <a16:creationId xmlns:a16="http://schemas.microsoft.com/office/drawing/2014/main" id="{52D8872A-CED4-4EB6-A243-848DDD1571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6" name="Line 1">
          <a:extLst>
            <a:ext uri="{FF2B5EF4-FFF2-40B4-BE49-F238E27FC236}">
              <a16:creationId xmlns:a16="http://schemas.microsoft.com/office/drawing/2014/main" id="{05C4F2C6-C9B5-4ACB-91C2-B6B053F019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7" name="Line 1">
          <a:extLst>
            <a:ext uri="{FF2B5EF4-FFF2-40B4-BE49-F238E27FC236}">
              <a16:creationId xmlns:a16="http://schemas.microsoft.com/office/drawing/2014/main" id="{3744CE84-4880-4E41-89C0-45D28B754A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8" name="Line 1">
          <a:extLst>
            <a:ext uri="{FF2B5EF4-FFF2-40B4-BE49-F238E27FC236}">
              <a16:creationId xmlns:a16="http://schemas.microsoft.com/office/drawing/2014/main" id="{DC51D7CD-AE01-4364-B07B-1B9926D1C9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9" name="Line 1">
          <a:extLst>
            <a:ext uri="{FF2B5EF4-FFF2-40B4-BE49-F238E27FC236}">
              <a16:creationId xmlns:a16="http://schemas.microsoft.com/office/drawing/2014/main" id="{3CB87AE3-7070-40EF-9F3A-615879F9C7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0" name="Line 1">
          <a:extLst>
            <a:ext uri="{FF2B5EF4-FFF2-40B4-BE49-F238E27FC236}">
              <a16:creationId xmlns:a16="http://schemas.microsoft.com/office/drawing/2014/main" id="{B686E5AF-211B-485D-AD98-AB62B6DA61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1" name="Line 1">
          <a:extLst>
            <a:ext uri="{FF2B5EF4-FFF2-40B4-BE49-F238E27FC236}">
              <a16:creationId xmlns:a16="http://schemas.microsoft.com/office/drawing/2014/main" id="{5D1DFCD0-FDB4-4F26-AB38-A5D34F4CC2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2" name="Line 1">
          <a:extLst>
            <a:ext uri="{FF2B5EF4-FFF2-40B4-BE49-F238E27FC236}">
              <a16:creationId xmlns:a16="http://schemas.microsoft.com/office/drawing/2014/main" id="{A9F5E878-DAC5-44CE-915F-05F9887C95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3" name="Line 1">
          <a:extLst>
            <a:ext uri="{FF2B5EF4-FFF2-40B4-BE49-F238E27FC236}">
              <a16:creationId xmlns:a16="http://schemas.microsoft.com/office/drawing/2014/main" id="{0563D8E5-F28A-4813-B5D9-E162E1CF63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4" name="Line 1">
          <a:extLst>
            <a:ext uri="{FF2B5EF4-FFF2-40B4-BE49-F238E27FC236}">
              <a16:creationId xmlns:a16="http://schemas.microsoft.com/office/drawing/2014/main" id="{4CA62CCD-FC24-4747-BAFE-B02F89F75D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5" name="Line 1">
          <a:extLst>
            <a:ext uri="{FF2B5EF4-FFF2-40B4-BE49-F238E27FC236}">
              <a16:creationId xmlns:a16="http://schemas.microsoft.com/office/drawing/2014/main" id="{A744CB27-C2C7-40B6-A3A7-652CF6E648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6" name="Line 1">
          <a:extLst>
            <a:ext uri="{FF2B5EF4-FFF2-40B4-BE49-F238E27FC236}">
              <a16:creationId xmlns:a16="http://schemas.microsoft.com/office/drawing/2014/main" id="{68F3F93C-BA60-4F77-9AAA-BD54E6068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7" name="Line 1">
          <a:extLst>
            <a:ext uri="{FF2B5EF4-FFF2-40B4-BE49-F238E27FC236}">
              <a16:creationId xmlns:a16="http://schemas.microsoft.com/office/drawing/2014/main" id="{5DCDEF97-DA04-46EA-8E7F-C1A788F83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8" name="Line 1">
          <a:extLst>
            <a:ext uri="{FF2B5EF4-FFF2-40B4-BE49-F238E27FC236}">
              <a16:creationId xmlns:a16="http://schemas.microsoft.com/office/drawing/2014/main" id="{6CFD0BEE-5EE1-4440-910D-B11109F696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9" name="Line 1">
          <a:extLst>
            <a:ext uri="{FF2B5EF4-FFF2-40B4-BE49-F238E27FC236}">
              <a16:creationId xmlns:a16="http://schemas.microsoft.com/office/drawing/2014/main" id="{A8C626BD-AFFA-4074-81C3-35897C8E92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0" name="Line 1">
          <a:extLst>
            <a:ext uri="{FF2B5EF4-FFF2-40B4-BE49-F238E27FC236}">
              <a16:creationId xmlns:a16="http://schemas.microsoft.com/office/drawing/2014/main" id="{06CEDC95-808E-4C51-A4C0-0C9332F09B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1" name="Line 1">
          <a:extLst>
            <a:ext uri="{FF2B5EF4-FFF2-40B4-BE49-F238E27FC236}">
              <a16:creationId xmlns:a16="http://schemas.microsoft.com/office/drawing/2014/main" id="{818D544E-7E52-414C-A241-4A0BD5973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2" name="Line 1">
          <a:extLst>
            <a:ext uri="{FF2B5EF4-FFF2-40B4-BE49-F238E27FC236}">
              <a16:creationId xmlns:a16="http://schemas.microsoft.com/office/drawing/2014/main" id="{39728CC4-540D-4780-A598-905660D647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3" name="Line 1">
          <a:extLst>
            <a:ext uri="{FF2B5EF4-FFF2-40B4-BE49-F238E27FC236}">
              <a16:creationId xmlns:a16="http://schemas.microsoft.com/office/drawing/2014/main" id="{017583F1-A629-423A-B5C6-B532DE0418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4" name="Line 1">
          <a:extLst>
            <a:ext uri="{FF2B5EF4-FFF2-40B4-BE49-F238E27FC236}">
              <a16:creationId xmlns:a16="http://schemas.microsoft.com/office/drawing/2014/main" id="{86B13116-FAF6-462C-A94A-2745361E85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5" name="Line 1">
          <a:extLst>
            <a:ext uri="{FF2B5EF4-FFF2-40B4-BE49-F238E27FC236}">
              <a16:creationId xmlns:a16="http://schemas.microsoft.com/office/drawing/2014/main" id="{61CAF46D-93E1-4DA3-B1C3-B303BF3CB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6" name="Line 1">
          <a:extLst>
            <a:ext uri="{FF2B5EF4-FFF2-40B4-BE49-F238E27FC236}">
              <a16:creationId xmlns:a16="http://schemas.microsoft.com/office/drawing/2014/main" id="{F56260CE-F170-4401-934E-D5316B995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7" name="Line 1">
          <a:extLst>
            <a:ext uri="{FF2B5EF4-FFF2-40B4-BE49-F238E27FC236}">
              <a16:creationId xmlns:a16="http://schemas.microsoft.com/office/drawing/2014/main" id="{7F61AD0A-5097-4C24-B209-9D87381F57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8" name="Line 1">
          <a:extLst>
            <a:ext uri="{FF2B5EF4-FFF2-40B4-BE49-F238E27FC236}">
              <a16:creationId xmlns:a16="http://schemas.microsoft.com/office/drawing/2014/main" id="{3AE3B6D4-E87B-4883-99D7-206F97FCAD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9" name="Line 1">
          <a:extLst>
            <a:ext uri="{FF2B5EF4-FFF2-40B4-BE49-F238E27FC236}">
              <a16:creationId xmlns:a16="http://schemas.microsoft.com/office/drawing/2014/main" id="{0844B777-364A-490C-B91D-A5656FBFE0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0" name="Line 1">
          <a:extLst>
            <a:ext uri="{FF2B5EF4-FFF2-40B4-BE49-F238E27FC236}">
              <a16:creationId xmlns:a16="http://schemas.microsoft.com/office/drawing/2014/main" id="{955E2FF1-A971-48A5-ACE0-A2F28ABCC3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1" name="Line 1">
          <a:extLst>
            <a:ext uri="{FF2B5EF4-FFF2-40B4-BE49-F238E27FC236}">
              <a16:creationId xmlns:a16="http://schemas.microsoft.com/office/drawing/2014/main" id="{E6A39688-58A7-4532-8A50-40FF932705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2" name="Line 1">
          <a:extLst>
            <a:ext uri="{FF2B5EF4-FFF2-40B4-BE49-F238E27FC236}">
              <a16:creationId xmlns:a16="http://schemas.microsoft.com/office/drawing/2014/main" id="{8CFA00CE-D98F-41A0-83BE-894320181E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3" name="Line 1">
          <a:extLst>
            <a:ext uri="{FF2B5EF4-FFF2-40B4-BE49-F238E27FC236}">
              <a16:creationId xmlns:a16="http://schemas.microsoft.com/office/drawing/2014/main" id="{8734FAB8-4ED6-4AE1-B8A8-E241A21188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4" name="Line 1">
          <a:extLst>
            <a:ext uri="{FF2B5EF4-FFF2-40B4-BE49-F238E27FC236}">
              <a16:creationId xmlns:a16="http://schemas.microsoft.com/office/drawing/2014/main" id="{9D54BADF-8A6E-4427-97F6-9C414BF658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5" name="Line 1">
          <a:extLst>
            <a:ext uri="{FF2B5EF4-FFF2-40B4-BE49-F238E27FC236}">
              <a16:creationId xmlns:a16="http://schemas.microsoft.com/office/drawing/2014/main" id="{4288245B-B449-43C4-98EC-3B3A234EC5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6" name="Line 1">
          <a:extLst>
            <a:ext uri="{FF2B5EF4-FFF2-40B4-BE49-F238E27FC236}">
              <a16:creationId xmlns:a16="http://schemas.microsoft.com/office/drawing/2014/main" id="{FB1DDA51-0CF1-4C4E-AC42-8181755781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7" name="Line 1">
          <a:extLst>
            <a:ext uri="{FF2B5EF4-FFF2-40B4-BE49-F238E27FC236}">
              <a16:creationId xmlns:a16="http://schemas.microsoft.com/office/drawing/2014/main" id="{81CA62AD-89D5-497F-95CB-85E0F14A62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8" name="Line 1">
          <a:extLst>
            <a:ext uri="{FF2B5EF4-FFF2-40B4-BE49-F238E27FC236}">
              <a16:creationId xmlns:a16="http://schemas.microsoft.com/office/drawing/2014/main" id="{2AA0EDE4-206B-4702-9DBA-225923818A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9" name="Line 1">
          <a:extLst>
            <a:ext uri="{FF2B5EF4-FFF2-40B4-BE49-F238E27FC236}">
              <a16:creationId xmlns:a16="http://schemas.microsoft.com/office/drawing/2014/main" id="{27CB32F5-0227-431A-9ED4-2E29670CBB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0" name="Line 1">
          <a:extLst>
            <a:ext uri="{FF2B5EF4-FFF2-40B4-BE49-F238E27FC236}">
              <a16:creationId xmlns:a16="http://schemas.microsoft.com/office/drawing/2014/main" id="{7BE07D4F-EDA0-4771-8882-BBAB31DA0F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1" name="Line 1">
          <a:extLst>
            <a:ext uri="{FF2B5EF4-FFF2-40B4-BE49-F238E27FC236}">
              <a16:creationId xmlns:a16="http://schemas.microsoft.com/office/drawing/2014/main" id="{10FC6F8D-DB51-4140-9A7B-58532B2B92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2" name="Line 1">
          <a:extLst>
            <a:ext uri="{FF2B5EF4-FFF2-40B4-BE49-F238E27FC236}">
              <a16:creationId xmlns:a16="http://schemas.microsoft.com/office/drawing/2014/main" id="{912237B4-ED2E-4866-BAA2-2BE318DF9F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3" name="Line 1">
          <a:extLst>
            <a:ext uri="{FF2B5EF4-FFF2-40B4-BE49-F238E27FC236}">
              <a16:creationId xmlns:a16="http://schemas.microsoft.com/office/drawing/2014/main" id="{F5DF6C67-F90A-41BF-AF2A-B274037DB6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4" name="Line 1">
          <a:extLst>
            <a:ext uri="{FF2B5EF4-FFF2-40B4-BE49-F238E27FC236}">
              <a16:creationId xmlns:a16="http://schemas.microsoft.com/office/drawing/2014/main" id="{171B6108-7C2B-433E-A7F5-0A59BB174C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5" name="Line 1">
          <a:extLst>
            <a:ext uri="{FF2B5EF4-FFF2-40B4-BE49-F238E27FC236}">
              <a16:creationId xmlns:a16="http://schemas.microsoft.com/office/drawing/2014/main" id="{13DB3536-FD8C-4050-A017-BE3E71E3AB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6" name="Line 1">
          <a:extLst>
            <a:ext uri="{FF2B5EF4-FFF2-40B4-BE49-F238E27FC236}">
              <a16:creationId xmlns:a16="http://schemas.microsoft.com/office/drawing/2014/main" id="{796DDDCF-B188-4FCA-87D7-DE0C54F9BE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7" name="Line 1">
          <a:extLst>
            <a:ext uri="{FF2B5EF4-FFF2-40B4-BE49-F238E27FC236}">
              <a16:creationId xmlns:a16="http://schemas.microsoft.com/office/drawing/2014/main" id="{C57C0F86-043D-4087-B2DC-EAE5EC3676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8" name="Line 1">
          <a:extLst>
            <a:ext uri="{FF2B5EF4-FFF2-40B4-BE49-F238E27FC236}">
              <a16:creationId xmlns:a16="http://schemas.microsoft.com/office/drawing/2014/main" id="{0104D67B-B85A-43ED-A393-96DCDA46EE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9" name="Line 1">
          <a:extLst>
            <a:ext uri="{FF2B5EF4-FFF2-40B4-BE49-F238E27FC236}">
              <a16:creationId xmlns:a16="http://schemas.microsoft.com/office/drawing/2014/main" id="{A53E4750-1DC5-4F66-B6B6-A4EBC39CBA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0" name="Line 1">
          <a:extLst>
            <a:ext uri="{FF2B5EF4-FFF2-40B4-BE49-F238E27FC236}">
              <a16:creationId xmlns:a16="http://schemas.microsoft.com/office/drawing/2014/main" id="{394FB413-5E4F-4DEA-B987-1728DDD7F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1" name="Line 1">
          <a:extLst>
            <a:ext uri="{FF2B5EF4-FFF2-40B4-BE49-F238E27FC236}">
              <a16:creationId xmlns:a16="http://schemas.microsoft.com/office/drawing/2014/main" id="{2190F9B2-8AF0-4407-A45C-9E5AB5BD9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2" name="Line 1">
          <a:extLst>
            <a:ext uri="{FF2B5EF4-FFF2-40B4-BE49-F238E27FC236}">
              <a16:creationId xmlns:a16="http://schemas.microsoft.com/office/drawing/2014/main" id="{3FE8EF55-A9B0-482F-AD9D-CB828B9816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3" name="Line 1">
          <a:extLst>
            <a:ext uri="{FF2B5EF4-FFF2-40B4-BE49-F238E27FC236}">
              <a16:creationId xmlns:a16="http://schemas.microsoft.com/office/drawing/2014/main" id="{E15A3276-F09B-4708-92C8-45A955580E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4" name="Line 1">
          <a:extLst>
            <a:ext uri="{FF2B5EF4-FFF2-40B4-BE49-F238E27FC236}">
              <a16:creationId xmlns:a16="http://schemas.microsoft.com/office/drawing/2014/main" id="{36A2A728-C70E-4F24-87AE-150E9DED7F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5" name="Line 1">
          <a:extLst>
            <a:ext uri="{FF2B5EF4-FFF2-40B4-BE49-F238E27FC236}">
              <a16:creationId xmlns:a16="http://schemas.microsoft.com/office/drawing/2014/main" id="{BA8730B7-A9E3-4AA8-985D-2743A00897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6" name="Line 1">
          <a:extLst>
            <a:ext uri="{FF2B5EF4-FFF2-40B4-BE49-F238E27FC236}">
              <a16:creationId xmlns:a16="http://schemas.microsoft.com/office/drawing/2014/main" id="{2D75837B-E770-41EE-80E7-5831FC7C22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7" name="Line 1">
          <a:extLst>
            <a:ext uri="{FF2B5EF4-FFF2-40B4-BE49-F238E27FC236}">
              <a16:creationId xmlns:a16="http://schemas.microsoft.com/office/drawing/2014/main" id="{B96AED0C-DA50-4D18-9066-F9EC8EEF19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8" name="Line 1">
          <a:extLst>
            <a:ext uri="{FF2B5EF4-FFF2-40B4-BE49-F238E27FC236}">
              <a16:creationId xmlns:a16="http://schemas.microsoft.com/office/drawing/2014/main" id="{249A387C-EC99-494E-85F9-2E5768E247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9" name="Line 1">
          <a:extLst>
            <a:ext uri="{FF2B5EF4-FFF2-40B4-BE49-F238E27FC236}">
              <a16:creationId xmlns:a16="http://schemas.microsoft.com/office/drawing/2014/main" id="{011AE51C-0194-4F39-BB6E-339E13DCF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0" name="Line 1">
          <a:extLst>
            <a:ext uri="{FF2B5EF4-FFF2-40B4-BE49-F238E27FC236}">
              <a16:creationId xmlns:a16="http://schemas.microsoft.com/office/drawing/2014/main" id="{D8BCFCA0-378C-4108-B225-5EC8F9BF35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1" name="Line 1">
          <a:extLst>
            <a:ext uri="{FF2B5EF4-FFF2-40B4-BE49-F238E27FC236}">
              <a16:creationId xmlns:a16="http://schemas.microsoft.com/office/drawing/2014/main" id="{A443AAD7-D5FF-4321-9AAB-83DBC81B89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2" name="Line 1">
          <a:extLst>
            <a:ext uri="{FF2B5EF4-FFF2-40B4-BE49-F238E27FC236}">
              <a16:creationId xmlns:a16="http://schemas.microsoft.com/office/drawing/2014/main" id="{B7EBC6BA-E23B-491C-926E-32DC22D1BB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3" name="Line 1">
          <a:extLst>
            <a:ext uri="{FF2B5EF4-FFF2-40B4-BE49-F238E27FC236}">
              <a16:creationId xmlns:a16="http://schemas.microsoft.com/office/drawing/2014/main" id="{1291C5F5-7539-4338-B23E-692DD8DCA8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4" name="Line 1">
          <a:extLst>
            <a:ext uri="{FF2B5EF4-FFF2-40B4-BE49-F238E27FC236}">
              <a16:creationId xmlns:a16="http://schemas.microsoft.com/office/drawing/2014/main" id="{99ADDB81-F1C4-4E26-AA88-D7E1FE420D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5" name="Line 1">
          <a:extLst>
            <a:ext uri="{FF2B5EF4-FFF2-40B4-BE49-F238E27FC236}">
              <a16:creationId xmlns:a16="http://schemas.microsoft.com/office/drawing/2014/main" id="{47001EE2-D921-41C6-BE38-616301F8E2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6" name="Line 1">
          <a:extLst>
            <a:ext uri="{FF2B5EF4-FFF2-40B4-BE49-F238E27FC236}">
              <a16:creationId xmlns:a16="http://schemas.microsoft.com/office/drawing/2014/main" id="{400E8F9B-FA98-4215-93F1-633E9A1B0A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65FEFD18-1799-4BF5-9CFD-8D67E3DAA2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8" name="Line 1">
          <a:extLst>
            <a:ext uri="{FF2B5EF4-FFF2-40B4-BE49-F238E27FC236}">
              <a16:creationId xmlns:a16="http://schemas.microsoft.com/office/drawing/2014/main" id="{171BF3F9-D730-4799-82F3-E41FA9274C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9" name="Line 1">
          <a:extLst>
            <a:ext uri="{FF2B5EF4-FFF2-40B4-BE49-F238E27FC236}">
              <a16:creationId xmlns:a16="http://schemas.microsoft.com/office/drawing/2014/main" id="{F87F4587-D8CD-47EA-ADB9-CCE7DB6E1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0" name="Line 1">
          <a:extLst>
            <a:ext uri="{FF2B5EF4-FFF2-40B4-BE49-F238E27FC236}">
              <a16:creationId xmlns:a16="http://schemas.microsoft.com/office/drawing/2014/main" id="{CE8BDBC9-4EB1-4D9B-B0A1-6F25EA8BC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1" name="Line 1">
          <a:extLst>
            <a:ext uri="{FF2B5EF4-FFF2-40B4-BE49-F238E27FC236}">
              <a16:creationId xmlns:a16="http://schemas.microsoft.com/office/drawing/2014/main" id="{B748D34F-13A6-4E21-B120-9D7DF9BBA1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2" name="Line 1">
          <a:extLst>
            <a:ext uri="{FF2B5EF4-FFF2-40B4-BE49-F238E27FC236}">
              <a16:creationId xmlns:a16="http://schemas.microsoft.com/office/drawing/2014/main" id="{7FAE168B-4E83-43B9-8B48-CE44671D12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3" name="Line 1">
          <a:extLst>
            <a:ext uri="{FF2B5EF4-FFF2-40B4-BE49-F238E27FC236}">
              <a16:creationId xmlns:a16="http://schemas.microsoft.com/office/drawing/2014/main" id="{07BD047F-3417-4C01-996E-24B7E7D53F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4" name="Line 1">
          <a:extLst>
            <a:ext uri="{FF2B5EF4-FFF2-40B4-BE49-F238E27FC236}">
              <a16:creationId xmlns:a16="http://schemas.microsoft.com/office/drawing/2014/main" id="{86AE5039-D849-4235-9573-26E4163E9E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5" name="Line 1">
          <a:extLst>
            <a:ext uri="{FF2B5EF4-FFF2-40B4-BE49-F238E27FC236}">
              <a16:creationId xmlns:a16="http://schemas.microsoft.com/office/drawing/2014/main" id="{165740C1-CF26-4D3A-B8B4-D3FF5C40E5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6" name="Line 1">
          <a:extLst>
            <a:ext uri="{FF2B5EF4-FFF2-40B4-BE49-F238E27FC236}">
              <a16:creationId xmlns:a16="http://schemas.microsoft.com/office/drawing/2014/main" id="{E25D325C-A7FF-4E4F-A9E1-53F0137044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7" name="Line 1">
          <a:extLst>
            <a:ext uri="{FF2B5EF4-FFF2-40B4-BE49-F238E27FC236}">
              <a16:creationId xmlns:a16="http://schemas.microsoft.com/office/drawing/2014/main" id="{D4B0080B-FB8B-4243-A3BB-FE8F1AE651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8" name="Line 1">
          <a:extLst>
            <a:ext uri="{FF2B5EF4-FFF2-40B4-BE49-F238E27FC236}">
              <a16:creationId xmlns:a16="http://schemas.microsoft.com/office/drawing/2014/main" id="{76FDD50C-B230-49D6-AE08-5DFD380AF3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9" name="Line 1">
          <a:extLst>
            <a:ext uri="{FF2B5EF4-FFF2-40B4-BE49-F238E27FC236}">
              <a16:creationId xmlns:a16="http://schemas.microsoft.com/office/drawing/2014/main" id="{4CB1935F-DE47-4D5F-91F5-42A8C94754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0" name="Line 1">
          <a:extLst>
            <a:ext uri="{FF2B5EF4-FFF2-40B4-BE49-F238E27FC236}">
              <a16:creationId xmlns:a16="http://schemas.microsoft.com/office/drawing/2014/main" id="{E763A85D-9E1C-496D-8150-F696A479CC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1" name="Line 1">
          <a:extLst>
            <a:ext uri="{FF2B5EF4-FFF2-40B4-BE49-F238E27FC236}">
              <a16:creationId xmlns:a16="http://schemas.microsoft.com/office/drawing/2014/main" id="{DEC38DC8-8E5A-44B7-835A-993BEE2544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2" name="Line 1">
          <a:extLst>
            <a:ext uri="{FF2B5EF4-FFF2-40B4-BE49-F238E27FC236}">
              <a16:creationId xmlns:a16="http://schemas.microsoft.com/office/drawing/2014/main" id="{CEBD3277-7E4A-43F4-8ADC-0DBB24837A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3" name="Line 1">
          <a:extLst>
            <a:ext uri="{FF2B5EF4-FFF2-40B4-BE49-F238E27FC236}">
              <a16:creationId xmlns:a16="http://schemas.microsoft.com/office/drawing/2014/main" id="{C1B3B12D-9A5A-41A2-A614-456E22EA93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4" name="Line 1">
          <a:extLst>
            <a:ext uri="{FF2B5EF4-FFF2-40B4-BE49-F238E27FC236}">
              <a16:creationId xmlns:a16="http://schemas.microsoft.com/office/drawing/2014/main" id="{EABB9CD2-9904-441F-8E0B-2646D27C06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5" name="Line 1">
          <a:extLst>
            <a:ext uri="{FF2B5EF4-FFF2-40B4-BE49-F238E27FC236}">
              <a16:creationId xmlns:a16="http://schemas.microsoft.com/office/drawing/2014/main" id="{BFF70967-507C-4874-9EB2-44A0E09725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6" name="Line 1">
          <a:extLst>
            <a:ext uri="{FF2B5EF4-FFF2-40B4-BE49-F238E27FC236}">
              <a16:creationId xmlns:a16="http://schemas.microsoft.com/office/drawing/2014/main" id="{4DB3E52B-3D3C-4C1A-B8DE-A0969F625F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7" name="Line 1">
          <a:extLst>
            <a:ext uri="{FF2B5EF4-FFF2-40B4-BE49-F238E27FC236}">
              <a16:creationId xmlns:a16="http://schemas.microsoft.com/office/drawing/2014/main" id="{0E2E64BA-F51A-45AB-A3A0-00C392FF5C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8" name="Line 1">
          <a:extLst>
            <a:ext uri="{FF2B5EF4-FFF2-40B4-BE49-F238E27FC236}">
              <a16:creationId xmlns:a16="http://schemas.microsoft.com/office/drawing/2014/main" id="{539E5D91-C925-4B12-8727-85ACCBE2FA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9" name="Line 1">
          <a:extLst>
            <a:ext uri="{FF2B5EF4-FFF2-40B4-BE49-F238E27FC236}">
              <a16:creationId xmlns:a16="http://schemas.microsoft.com/office/drawing/2014/main" id="{9199DCBE-D91A-4AB0-A7AA-C4B5AA1790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0" name="Line 1">
          <a:extLst>
            <a:ext uri="{FF2B5EF4-FFF2-40B4-BE49-F238E27FC236}">
              <a16:creationId xmlns:a16="http://schemas.microsoft.com/office/drawing/2014/main" id="{2CE222F9-F99D-4CB6-A2DF-F2A23184D0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1" name="Line 1">
          <a:extLst>
            <a:ext uri="{FF2B5EF4-FFF2-40B4-BE49-F238E27FC236}">
              <a16:creationId xmlns:a16="http://schemas.microsoft.com/office/drawing/2014/main" id="{03C087C8-C37F-4A9A-AD3B-14A46501D1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2" name="Line 1">
          <a:extLst>
            <a:ext uri="{FF2B5EF4-FFF2-40B4-BE49-F238E27FC236}">
              <a16:creationId xmlns:a16="http://schemas.microsoft.com/office/drawing/2014/main" id="{1E822C4C-5651-4025-940E-323E7C4833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3" name="Line 1">
          <a:extLst>
            <a:ext uri="{FF2B5EF4-FFF2-40B4-BE49-F238E27FC236}">
              <a16:creationId xmlns:a16="http://schemas.microsoft.com/office/drawing/2014/main" id="{E37A07B7-6EC8-4B19-8566-EDE3017ADC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4" name="Line 1">
          <a:extLst>
            <a:ext uri="{FF2B5EF4-FFF2-40B4-BE49-F238E27FC236}">
              <a16:creationId xmlns:a16="http://schemas.microsoft.com/office/drawing/2014/main" id="{0C0E06AE-4D8A-4F28-960D-DB6197D7CD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5" name="Line 1">
          <a:extLst>
            <a:ext uri="{FF2B5EF4-FFF2-40B4-BE49-F238E27FC236}">
              <a16:creationId xmlns:a16="http://schemas.microsoft.com/office/drawing/2014/main" id="{BF3A8CA7-FD70-44FF-82E6-E0408FECBC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6" name="Line 1">
          <a:extLst>
            <a:ext uri="{FF2B5EF4-FFF2-40B4-BE49-F238E27FC236}">
              <a16:creationId xmlns:a16="http://schemas.microsoft.com/office/drawing/2014/main" id="{D71E1BB9-CCD1-4E0A-8034-B9442BDA7B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7" name="Line 1">
          <a:extLst>
            <a:ext uri="{FF2B5EF4-FFF2-40B4-BE49-F238E27FC236}">
              <a16:creationId xmlns:a16="http://schemas.microsoft.com/office/drawing/2014/main" id="{0F717691-7F4F-4729-8184-B384E1257E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8" name="Line 1">
          <a:extLst>
            <a:ext uri="{FF2B5EF4-FFF2-40B4-BE49-F238E27FC236}">
              <a16:creationId xmlns:a16="http://schemas.microsoft.com/office/drawing/2014/main" id="{8C79815C-C0E1-4FA8-98DB-F487AD754A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9" name="Line 1">
          <a:extLst>
            <a:ext uri="{FF2B5EF4-FFF2-40B4-BE49-F238E27FC236}">
              <a16:creationId xmlns:a16="http://schemas.microsoft.com/office/drawing/2014/main" id="{84D58536-FD93-4B13-89DD-3F497E484C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0" name="Line 1">
          <a:extLst>
            <a:ext uri="{FF2B5EF4-FFF2-40B4-BE49-F238E27FC236}">
              <a16:creationId xmlns:a16="http://schemas.microsoft.com/office/drawing/2014/main" id="{CC34BC95-C54C-4EBA-BCF8-C6DB42B90B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1" name="Line 1">
          <a:extLst>
            <a:ext uri="{FF2B5EF4-FFF2-40B4-BE49-F238E27FC236}">
              <a16:creationId xmlns:a16="http://schemas.microsoft.com/office/drawing/2014/main" id="{97C33960-F7BF-4235-8B0D-F6368A2331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2" name="Line 1">
          <a:extLst>
            <a:ext uri="{FF2B5EF4-FFF2-40B4-BE49-F238E27FC236}">
              <a16:creationId xmlns:a16="http://schemas.microsoft.com/office/drawing/2014/main" id="{CB336BF0-F5A8-4D6C-9E51-FAB2A862D2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3" name="Line 1">
          <a:extLst>
            <a:ext uri="{FF2B5EF4-FFF2-40B4-BE49-F238E27FC236}">
              <a16:creationId xmlns:a16="http://schemas.microsoft.com/office/drawing/2014/main" id="{F3D12328-B9D2-4085-AD34-A0CEA3D47E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4" name="Line 1">
          <a:extLst>
            <a:ext uri="{FF2B5EF4-FFF2-40B4-BE49-F238E27FC236}">
              <a16:creationId xmlns:a16="http://schemas.microsoft.com/office/drawing/2014/main" id="{75B8E000-2CE8-44CD-A824-EB52A8D567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5" name="Line 1">
          <a:extLst>
            <a:ext uri="{FF2B5EF4-FFF2-40B4-BE49-F238E27FC236}">
              <a16:creationId xmlns:a16="http://schemas.microsoft.com/office/drawing/2014/main" id="{7F6CD0FD-2D10-4494-A899-B5AC9BBA29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6" name="Line 1">
          <a:extLst>
            <a:ext uri="{FF2B5EF4-FFF2-40B4-BE49-F238E27FC236}">
              <a16:creationId xmlns:a16="http://schemas.microsoft.com/office/drawing/2014/main" id="{2265977E-F486-4AF5-BC56-0A9039C96A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7" name="Line 1">
          <a:extLst>
            <a:ext uri="{FF2B5EF4-FFF2-40B4-BE49-F238E27FC236}">
              <a16:creationId xmlns:a16="http://schemas.microsoft.com/office/drawing/2014/main" id="{E87CB007-238D-4B27-8847-2DC2940DAE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8" name="Line 1">
          <a:extLst>
            <a:ext uri="{FF2B5EF4-FFF2-40B4-BE49-F238E27FC236}">
              <a16:creationId xmlns:a16="http://schemas.microsoft.com/office/drawing/2014/main" id="{89645331-738B-493A-939A-9D4961EDCA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9" name="Line 1">
          <a:extLst>
            <a:ext uri="{FF2B5EF4-FFF2-40B4-BE49-F238E27FC236}">
              <a16:creationId xmlns:a16="http://schemas.microsoft.com/office/drawing/2014/main" id="{FABAD1CD-19FE-464B-B28E-2AB8DC407B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0" name="Line 1">
          <a:extLst>
            <a:ext uri="{FF2B5EF4-FFF2-40B4-BE49-F238E27FC236}">
              <a16:creationId xmlns:a16="http://schemas.microsoft.com/office/drawing/2014/main" id="{1E8B1D04-CE10-411E-9208-2FA7A2C24C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1" name="Line 1">
          <a:extLst>
            <a:ext uri="{FF2B5EF4-FFF2-40B4-BE49-F238E27FC236}">
              <a16:creationId xmlns:a16="http://schemas.microsoft.com/office/drawing/2014/main" id="{70D52855-9CBD-4D74-A418-0AA0C6C1CF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2" name="Line 1">
          <a:extLst>
            <a:ext uri="{FF2B5EF4-FFF2-40B4-BE49-F238E27FC236}">
              <a16:creationId xmlns:a16="http://schemas.microsoft.com/office/drawing/2014/main" id="{4F782B24-F1C6-41E5-9202-E081F37E62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3" name="Line 1">
          <a:extLst>
            <a:ext uri="{FF2B5EF4-FFF2-40B4-BE49-F238E27FC236}">
              <a16:creationId xmlns:a16="http://schemas.microsoft.com/office/drawing/2014/main" id="{4218C28B-548B-4960-99A9-1DBD6B8BA6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4" name="Line 1">
          <a:extLst>
            <a:ext uri="{FF2B5EF4-FFF2-40B4-BE49-F238E27FC236}">
              <a16:creationId xmlns:a16="http://schemas.microsoft.com/office/drawing/2014/main" id="{53E4FBB6-C05F-470F-A761-B9464A1235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5" name="Line 1">
          <a:extLst>
            <a:ext uri="{FF2B5EF4-FFF2-40B4-BE49-F238E27FC236}">
              <a16:creationId xmlns:a16="http://schemas.microsoft.com/office/drawing/2014/main" id="{73E755C1-9933-4E42-BB17-A918932176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6" name="Line 1">
          <a:extLst>
            <a:ext uri="{FF2B5EF4-FFF2-40B4-BE49-F238E27FC236}">
              <a16:creationId xmlns:a16="http://schemas.microsoft.com/office/drawing/2014/main" id="{A4519A4B-E580-47F6-ABF9-5CC8F2F6B4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7" name="Line 1">
          <a:extLst>
            <a:ext uri="{FF2B5EF4-FFF2-40B4-BE49-F238E27FC236}">
              <a16:creationId xmlns:a16="http://schemas.microsoft.com/office/drawing/2014/main" id="{E477D181-05F1-4F47-85DC-A500DFEF3E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8" name="Line 1">
          <a:extLst>
            <a:ext uri="{FF2B5EF4-FFF2-40B4-BE49-F238E27FC236}">
              <a16:creationId xmlns:a16="http://schemas.microsoft.com/office/drawing/2014/main" id="{25939E67-0B46-42C1-9554-2E6E4EF20E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9" name="Line 1">
          <a:extLst>
            <a:ext uri="{FF2B5EF4-FFF2-40B4-BE49-F238E27FC236}">
              <a16:creationId xmlns:a16="http://schemas.microsoft.com/office/drawing/2014/main" id="{A37E9B36-F1A9-4CC6-8DE9-2E724355EF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C8DCA6CD-9FB8-4807-93A8-33398E1106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1" name="Line 1">
          <a:extLst>
            <a:ext uri="{FF2B5EF4-FFF2-40B4-BE49-F238E27FC236}">
              <a16:creationId xmlns:a16="http://schemas.microsoft.com/office/drawing/2014/main" id="{41AC4811-767C-48F8-BFC3-41BC1BB57F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2" name="Line 1">
          <a:extLst>
            <a:ext uri="{FF2B5EF4-FFF2-40B4-BE49-F238E27FC236}">
              <a16:creationId xmlns:a16="http://schemas.microsoft.com/office/drawing/2014/main" id="{D43FA790-7CC0-4B70-8070-609C4B5E08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3" name="Line 1">
          <a:extLst>
            <a:ext uri="{FF2B5EF4-FFF2-40B4-BE49-F238E27FC236}">
              <a16:creationId xmlns:a16="http://schemas.microsoft.com/office/drawing/2014/main" id="{9E78E9F9-C25E-48E4-9462-C43B3424CF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4" name="Line 1">
          <a:extLst>
            <a:ext uri="{FF2B5EF4-FFF2-40B4-BE49-F238E27FC236}">
              <a16:creationId xmlns:a16="http://schemas.microsoft.com/office/drawing/2014/main" id="{84496311-527F-450E-B5D8-8D17BA6AD9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5" name="Line 1">
          <a:extLst>
            <a:ext uri="{FF2B5EF4-FFF2-40B4-BE49-F238E27FC236}">
              <a16:creationId xmlns:a16="http://schemas.microsoft.com/office/drawing/2014/main" id="{89E9CCBB-092C-4878-AC09-7BF6184261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6" name="Line 1">
          <a:extLst>
            <a:ext uri="{FF2B5EF4-FFF2-40B4-BE49-F238E27FC236}">
              <a16:creationId xmlns:a16="http://schemas.microsoft.com/office/drawing/2014/main" id="{0CC29EB6-AF3F-4F94-8A8C-C94EECBD42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7" name="Line 1">
          <a:extLst>
            <a:ext uri="{FF2B5EF4-FFF2-40B4-BE49-F238E27FC236}">
              <a16:creationId xmlns:a16="http://schemas.microsoft.com/office/drawing/2014/main" id="{AD800CF0-9013-4847-AA1A-4DEA77D417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8" name="Line 1">
          <a:extLst>
            <a:ext uri="{FF2B5EF4-FFF2-40B4-BE49-F238E27FC236}">
              <a16:creationId xmlns:a16="http://schemas.microsoft.com/office/drawing/2014/main" id="{E3AD8BC2-7657-4EBA-9E98-96E366A01E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9" name="Line 1">
          <a:extLst>
            <a:ext uri="{FF2B5EF4-FFF2-40B4-BE49-F238E27FC236}">
              <a16:creationId xmlns:a16="http://schemas.microsoft.com/office/drawing/2014/main" id="{944E63EC-8F14-4F35-968D-E9E7B18D3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0" name="Line 1">
          <a:extLst>
            <a:ext uri="{FF2B5EF4-FFF2-40B4-BE49-F238E27FC236}">
              <a16:creationId xmlns:a16="http://schemas.microsoft.com/office/drawing/2014/main" id="{5CEFD455-DD04-4F9C-B974-39357D1DDE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1" name="Line 1">
          <a:extLst>
            <a:ext uri="{FF2B5EF4-FFF2-40B4-BE49-F238E27FC236}">
              <a16:creationId xmlns:a16="http://schemas.microsoft.com/office/drawing/2014/main" id="{84F8FA9F-E011-4C32-A537-9E31B0BCC8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2" name="Line 1">
          <a:extLst>
            <a:ext uri="{FF2B5EF4-FFF2-40B4-BE49-F238E27FC236}">
              <a16:creationId xmlns:a16="http://schemas.microsoft.com/office/drawing/2014/main" id="{34926649-E845-40D8-B3DB-0DE5BF9C05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3" name="Line 1">
          <a:extLst>
            <a:ext uri="{FF2B5EF4-FFF2-40B4-BE49-F238E27FC236}">
              <a16:creationId xmlns:a16="http://schemas.microsoft.com/office/drawing/2014/main" id="{D256AE0F-4CC3-4BCA-8230-7E21C1861A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4" name="Line 1">
          <a:extLst>
            <a:ext uri="{FF2B5EF4-FFF2-40B4-BE49-F238E27FC236}">
              <a16:creationId xmlns:a16="http://schemas.microsoft.com/office/drawing/2014/main" id="{3035AF78-85D0-4440-90DE-6D8631C3FB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5" name="Line 1">
          <a:extLst>
            <a:ext uri="{FF2B5EF4-FFF2-40B4-BE49-F238E27FC236}">
              <a16:creationId xmlns:a16="http://schemas.microsoft.com/office/drawing/2014/main" id="{4A21693B-AAA7-4F8C-8657-B364D31130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6" name="Line 1">
          <a:extLst>
            <a:ext uri="{FF2B5EF4-FFF2-40B4-BE49-F238E27FC236}">
              <a16:creationId xmlns:a16="http://schemas.microsoft.com/office/drawing/2014/main" id="{A24927D2-FC1B-4951-82A5-685B534621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7" name="Line 1">
          <a:extLst>
            <a:ext uri="{FF2B5EF4-FFF2-40B4-BE49-F238E27FC236}">
              <a16:creationId xmlns:a16="http://schemas.microsoft.com/office/drawing/2014/main" id="{DEE8C6B6-4020-4EEA-BED0-7FB12C01647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8" name="Line 1">
          <a:extLst>
            <a:ext uri="{FF2B5EF4-FFF2-40B4-BE49-F238E27FC236}">
              <a16:creationId xmlns:a16="http://schemas.microsoft.com/office/drawing/2014/main" id="{1008B7D4-15E1-4EF1-A5AB-9DE2DBA06A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9" name="Line 1">
          <a:extLst>
            <a:ext uri="{FF2B5EF4-FFF2-40B4-BE49-F238E27FC236}">
              <a16:creationId xmlns:a16="http://schemas.microsoft.com/office/drawing/2014/main" id="{D77B7173-F829-482A-B513-CD0C1545D5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0" name="Line 1">
          <a:extLst>
            <a:ext uri="{FF2B5EF4-FFF2-40B4-BE49-F238E27FC236}">
              <a16:creationId xmlns:a16="http://schemas.microsoft.com/office/drawing/2014/main" id="{A290AC6C-51B4-4B64-9961-192A2AB630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1" name="Line 1">
          <a:extLst>
            <a:ext uri="{FF2B5EF4-FFF2-40B4-BE49-F238E27FC236}">
              <a16:creationId xmlns:a16="http://schemas.microsoft.com/office/drawing/2014/main" id="{36A4E214-5A2F-4254-893F-7E803AA00E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2" name="Line 1">
          <a:extLst>
            <a:ext uri="{FF2B5EF4-FFF2-40B4-BE49-F238E27FC236}">
              <a16:creationId xmlns:a16="http://schemas.microsoft.com/office/drawing/2014/main" id="{B7001C0D-3014-47D8-89C5-8903D93D2B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3" name="Line 1">
          <a:extLst>
            <a:ext uri="{FF2B5EF4-FFF2-40B4-BE49-F238E27FC236}">
              <a16:creationId xmlns:a16="http://schemas.microsoft.com/office/drawing/2014/main" id="{3EC06C84-16BE-47D8-B1C9-C5A980D597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4" name="Line 1">
          <a:extLst>
            <a:ext uri="{FF2B5EF4-FFF2-40B4-BE49-F238E27FC236}">
              <a16:creationId xmlns:a16="http://schemas.microsoft.com/office/drawing/2014/main" id="{62CF7051-3E1A-4138-A71C-AC2EEE5590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5" name="Line 1">
          <a:extLst>
            <a:ext uri="{FF2B5EF4-FFF2-40B4-BE49-F238E27FC236}">
              <a16:creationId xmlns:a16="http://schemas.microsoft.com/office/drawing/2014/main" id="{C6922933-E221-4A4D-B469-73C5FDD22B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6" name="Line 1">
          <a:extLst>
            <a:ext uri="{FF2B5EF4-FFF2-40B4-BE49-F238E27FC236}">
              <a16:creationId xmlns:a16="http://schemas.microsoft.com/office/drawing/2014/main" id="{24F156A8-16FC-47E1-A517-EC0A156CA6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7" name="Line 1">
          <a:extLst>
            <a:ext uri="{FF2B5EF4-FFF2-40B4-BE49-F238E27FC236}">
              <a16:creationId xmlns:a16="http://schemas.microsoft.com/office/drawing/2014/main" id="{6E8486FD-8851-406F-8442-BEA22E81B2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8" name="Line 1">
          <a:extLst>
            <a:ext uri="{FF2B5EF4-FFF2-40B4-BE49-F238E27FC236}">
              <a16:creationId xmlns:a16="http://schemas.microsoft.com/office/drawing/2014/main" id="{3E4BFE66-0CE4-479B-92B5-C8BFAFAB55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9" name="Line 1">
          <a:extLst>
            <a:ext uri="{FF2B5EF4-FFF2-40B4-BE49-F238E27FC236}">
              <a16:creationId xmlns:a16="http://schemas.microsoft.com/office/drawing/2014/main" id="{945FFEF7-6862-46D0-BAFF-256200F0D5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0" name="Line 1">
          <a:extLst>
            <a:ext uri="{FF2B5EF4-FFF2-40B4-BE49-F238E27FC236}">
              <a16:creationId xmlns:a16="http://schemas.microsoft.com/office/drawing/2014/main" id="{C60E4897-A763-45F7-BA24-04E1DD7BB8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1" name="Line 1">
          <a:extLst>
            <a:ext uri="{FF2B5EF4-FFF2-40B4-BE49-F238E27FC236}">
              <a16:creationId xmlns:a16="http://schemas.microsoft.com/office/drawing/2014/main" id="{5146F034-6B7D-452B-B077-1C6D569FF8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2" name="Line 1">
          <a:extLst>
            <a:ext uri="{FF2B5EF4-FFF2-40B4-BE49-F238E27FC236}">
              <a16:creationId xmlns:a16="http://schemas.microsoft.com/office/drawing/2014/main" id="{062F9862-E6FA-4844-A490-5050B5CA06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3" name="Line 1">
          <a:extLst>
            <a:ext uri="{FF2B5EF4-FFF2-40B4-BE49-F238E27FC236}">
              <a16:creationId xmlns:a16="http://schemas.microsoft.com/office/drawing/2014/main" id="{6445D1B5-93BE-4093-9F88-AFE19844BE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4" name="Line 1">
          <a:extLst>
            <a:ext uri="{FF2B5EF4-FFF2-40B4-BE49-F238E27FC236}">
              <a16:creationId xmlns:a16="http://schemas.microsoft.com/office/drawing/2014/main" id="{37F5D7D3-D32E-4D22-9B9A-4999452277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5" name="Line 1">
          <a:extLst>
            <a:ext uri="{FF2B5EF4-FFF2-40B4-BE49-F238E27FC236}">
              <a16:creationId xmlns:a16="http://schemas.microsoft.com/office/drawing/2014/main" id="{9606A9AB-EEF6-43CB-8E27-C70B017317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6" name="Line 1">
          <a:extLst>
            <a:ext uri="{FF2B5EF4-FFF2-40B4-BE49-F238E27FC236}">
              <a16:creationId xmlns:a16="http://schemas.microsoft.com/office/drawing/2014/main" id="{C6DFB297-B20D-4721-9452-022D1C4F50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7" name="Line 1">
          <a:extLst>
            <a:ext uri="{FF2B5EF4-FFF2-40B4-BE49-F238E27FC236}">
              <a16:creationId xmlns:a16="http://schemas.microsoft.com/office/drawing/2014/main" id="{FF4C471D-B2A6-45D4-9F9A-577F4C04E8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8" name="Line 1">
          <a:extLst>
            <a:ext uri="{FF2B5EF4-FFF2-40B4-BE49-F238E27FC236}">
              <a16:creationId xmlns:a16="http://schemas.microsoft.com/office/drawing/2014/main" id="{13ED30D9-E97A-4E13-9891-F0416EF184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9" name="Line 1">
          <a:extLst>
            <a:ext uri="{FF2B5EF4-FFF2-40B4-BE49-F238E27FC236}">
              <a16:creationId xmlns:a16="http://schemas.microsoft.com/office/drawing/2014/main" id="{37B388C9-8986-4CCA-9725-F57475046D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0" name="Line 1">
          <a:extLst>
            <a:ext uri="{FF2B5EF4-FFF2-40B4-BE49-F238E27FC236}">
              <a16:creationId xmlns:a16="http://schemas.microsoft.com/office/drawing/2014/main" id="{53A508CD-EDA5-4D92-93A8-CB36EC7743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1" name="Line 1">
          <a:extLst>
            <a:ext uri="{FF2B5EF4-FFF2-40B4-BE49-F238E27FC236}">
              <a16:creationId xmlns:a16="http://schemas.microsoft.com/office/drawing/2014/main" id="{0CDF2FB2-E169-450A-B33F-085631C1FE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2" name="Line 1">
          <a:extLst>
            <a:ext uri="{FF2B5EF4-FFF2-40B4-BE49-F238E27FC236}">
              <a16:creationId xmlns:a16="http://schemas.microsoft.com/office/drawing/2014/main" id="{ADBFDC27-DD8F-4D0A-9109-010605D072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3" name="Line 1">
          <a:extLst>
            <a:ext uri="{FF2B5EF4-FFF2-40B4-BE49-F238E27FC236}">
              <a16:creationId xmlns:a16="http://schemas.microsoft.com/office/drawing/2014/main" id="{F87955C9-D0AA-4F0D-A8EF-D4AFD8D750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4" name="Line 1">
          <a:extLst>
            <a:ext uri="{FF2B5EF4-FFF2-40B4-BE49-F238E27FC236}">
              <a16:creationId xmlns:a16="http://schemas.microsoft.com/office/drawing/2014/main" id="{BF2A85D9-B101-4742-BFA9-0ECDA43A5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5" name="Line 1">
          <a:extLst>
            <a:ext uri="{FF2B5EF4-FFF2-40B4-BE49-F238E27FC236}">
              <a16:creationId xmlns:a16="http://schemas.microsoft.com/office/drawing/2014/main" id="{B0FDF2CD-6ECC-4681-B860-62646AE56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6" name="Line 1">
          <a:extLst>
            <a:ext uri="{FF2B5EF4-FFF2-40B4-BE49-F238E27FC236}">
              <a16:creationId xmlns:a16="http://schemas.microsoft.com/office/drawing/2014/main" id="{A25DA40F-6A76-41CD-AF07-DABC9A9FA3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7" name="Line 1">
          <a:extLst>
            <a:ext uri="{FF2B5EF4-FFF2-40B4-BE49-F238E27FC236}">
              <a16:creationId xmlns:a16="http://schemas.microsoft.com/office/drawing/2014/main" id="{A0B0C933-E676-47B9-A7E9-2EA494F752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8" name="Line 1">
          <a:extLst>
            <a:ext uri="{FF2B5EF4-FFF2-40B4-BE49-F238E27FC236}">
              <a16:creationId xmlns:a16="http://schemas.microsoft.com/office/drawing/2014/main" id="{26C213EE-2FF6-4B02-A63E-5C98FC9DBE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9" name="Line 1">
          <a:extLst>
            <a:ext uri="{FF2B5EF4-FFF2-40B4-BE49-F238E27FC236}">
              <a16:creationId xmlns:a16="http://schemas.microsoft.com/office/drawing/2014/main" id="{CADC5F85-F458-4260-97DF-33054F3F4E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0" name="Line 1">
          <a:extLst>
            <a:ext uri="{FF2B5EF4-FFF2-40B4-BE49-F238E27FC236}">
              <a16:creationId xmlns:a16="http://schemas.microsoft.com/office/drawing/2014/main" id="{6C37D2E1-E6F6-4938-BB2D-0BF4A99264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B8E5D3A2-56B1-423D-9689-FD8C40DBDF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173B4CAB-C74F-4B54-B212-02BEDA8280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3" name="Line 1">
          <a:extLst>
            <a:ext uri="{FF2B5EF4-FFF2-40B4-BE49-F238E27FC236}">
              <a16:creationId xmlns:a16="http://schemas.microsoft.com/office/drawing/2014/main" id="{0245D4A5-A089-4A3C-AF3E-534CED8DE1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4" name="Line 1">
          <a:extLst>
            <a:ext uri="{FF2B5EF4-FFF2-40B4-BE49-F238E27FC236}">
              <a16:creationId xmlns:a16="http://schemas.microsoft.com/office/drawing/2014/main" id="{CCE8F317-8F1F-41EA-8E76-6F03F1A533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5" name="Line 1">
          <a:extLst>
            <a:ext uri="{FF2B5EF4-FFF2-40B4-BE49-F238E27FC236}">
              <a16:creationId xmlns:a16="http://schemas.microsoft.com/office/drawing/2014/main" id="{15BA3DB5-297E-41F1-8B96-46E6FEBA38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6" name="Line 1">
          <a:extLst>
            <a:ext uri="{FF2B5EF4-FFF2-40B4-BE49-F238E27FC236}">
              <a16:creationId xmlns:a16="http://schemas.microsoft.com/office/drawing/2014/main" id="{B101E33A-8C2C-45BE-8E30-92F04B5B8F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7" name="Line 1">
          <a:extLst>
            <a:ext uri="{FF2B5EF4-FFF2-40B4-BE49-F238E27FC236}">
              <a16:creationId xmlns:a16="http://schemas.microsoft.com/office/drawing/2014/main" id="{E1E7CA5B-1179-4EEC-87F2-176D5079A3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8" name="Line 1">
          <a:extLst>
            <a:ext uri="{FF2B5EF4-FFF2-40B4-BE49-F238E27FC236}">
              <a16:creationId xmlns:a16="http://schemas.microsoft.com/office/drawing/2014/main" id="{B4645ADB-31E5-4A0F-9A3B-67D1F9114D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9" name="Line 1">
          <a:extLst>
            <a:ext uri="{FF2B5EF4-FFF2-40B4-BE49-F238E27FC236}">
              <a16:creationId xmlns:a16="http://schemas.microsoft.com/office/drawing/2014/main" id="{5A936525-F77D-4819-AFF1-BCAD144705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0" name="Line 1">
          <a:extLst>
            <a:ext uri="{FF2B5EF4-FFF2-40B4-BE49-F238E27FC236}">
              <a16:creationId xmlns:a16="http://schemas.microsoft.com/office/drawing/2014/main" id="{DB560147-0E83-4567-BDEF-907712EAB1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1" name="Line 1">
          <a:extLst>
            <a:ext uri="{FF2B5EF4-FFF2-40B4-BE49-F238E27FC236}">
              <a16:creationId xmlns:a16="http://schemas.microsoft.com/office/drawing/2014/main" id="{0F10B477-D298-4233-9DA2-26D0BE2E7E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2" name="Line 1">
          <a:extLst>
            <a:ext uri="{FF2B5EF4-FFF2-40B4-BE49-F238E27FC236}">
              <a16:creationId xmlns:a16="http://schemas.microsoft.com/office/drawing/2014/main" id="{F7E1C474-A6C0-4746-A32C-1CEBA3A09C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3" name="Line 1">
          <a:extLst>
            <a:ext uri="{FF2B5EF4-FFF2-40B4-BE49-F238E27FC236}">
              <a16:creationId xmlns:a16="http://schemas.microsoft.com/office/drawing/2014/main" id="{152D9300-2500-4271-AD5C-DFD2542514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4" name="Line 1">
          <a:extLst>
            <a:ext uri="{FF2B5EF4-FFF2-40B4-BE49-F238E27FC236}">
              <a16:creationId xmlns:a16="http://schemas.microsoft.com/office/drawing/2014/main" id="{12E240F0-573F-492A-937D-23E8D5CFAB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5" name="Line 1">
          <a:extLst>
            <a:ext uri="{FF2B5EF4-FFF2-40B4-BE49-F238E27FC236}">
              <a16:creationId xmlns:a16="http://schemas.microsoft.com/office/drawing/2014/main" id="{D0756F85-71EB-480C-9934-3A57F0E780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6" name="Line 1">
          <a:extLst>
            <a:ext uri="{FF2B5EF4-FFF2-40B4-BE49-F238E27FC236}">
              <a16:creationId xmlns:a16="http://schemas.microsoft.com/office/drawing/2014/main" id="{3B2CA778-B5EE-47A7-9DF7-229AB6B2B0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7" name="Line 1">
          <a:extLst>
            <a:ext uri="{FF2B5EF4-FFF2-40B4-BE49-F238E27FC236}">
              <a16:creationId xmlns:a16="http://schemas.microsoft.com/office/drawing/2014/main" id="{5E6D265F-8F87-4875-80CC-5863217FE6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8" name="Line 1">
          <a:extLst>
            <a:ext uri="{FF2B5EF4-FFF2-40B4-BE49-F238E27FC236}">
              <a16:creationId xmlns:a16="http://schemas.microsoft.com/office/drawing/2014/main" id="{C6FE469D-013B-4D73-998B-2A4B23A9B7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9" name="Line 1">
          <a:extLst>
            <a:ext uri="{FF2B5EF4-FFF2-40B4-BE49-F238E27FC236}">
              <a16:creationId xmlns:a16="http://schemas.microsoft.com/office/drawing/2014/main" id="{015440B7-6528-45A1-9524-5D0CF0199B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0" name="Line 1">
          <a:extLst>
            <a:ext uri="{FF2B5EF4-FFF2-40B4-BE49-F238E27FC236}">
              <a16:creationId xmlns:a16="http://schemas.microsoft.com/office/drawing/2014/main" id="{1A1E970F-140F-47D3-9C46-F1372B8C1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1" name="Line 1">
          <a:extLst>
            <a:ext uri="{FF2B5EF4-FFF2-40B4-BE49-F238E27FC236}">
              <a16:creationId xmlns:a16="http://schemas.microsoft.com/office/drawing/2014/main" id="{B336FDD1-DA62-47CA-954B-3B37E53844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2" name="Line 1">
          <a:extLst>
            <a:ext uri="{FF2B5EF4-FFF2-40B4-BE49-F238E27FC236}">
              <a16:creationId xmlns:a16="http://schemas.microsoft.com/office/drawing/2014/main" id="{EBB3CB63-53A8-4370-81C6-36B66980E6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3" name="Line 1">
          <a:extLst>
            <a:ext uri="{FF2B5EF4-FFF2-40B4-BE49-F238E27FC236}">
              <a16:creationId xmlns:a16="http://schemas.microsoft.com/office/drawing/2014/main" id="{6F641256-4D42-4691-961B-E9D2CB1EBF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4" name="Line 1">
          <a:extLst>
            <a:ext uri="{FF2B5EF4-FFF2-40B4-BE49-F238E27FC236}">
              <a16:creationId xmlns:a16="http://schemas.microsoft.com/office/drawing/2014/main" id="{0A87E3F3-1A75-4199-AB0A-36D82417D8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5" name="Line 1">
          <a:extLst>
            <a:ext uri="{FF2B5EF4-FFF2-40B4-BE49-F238E27FC236}">
              <a16:creationId xmlns:a16="http://schemas.microsoft.com/office/drawing/2014/main" id="{2D827B37-F63C-4A6A-8F4A-831F9A602D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6" name="Line 1">
          <a:extLst>
            <a:ext uri="{FF2B5EF4-FFF2-40B4-BE49-F238E27FC236}">
              <a16:creationId xmlns:a16="http://schemas.microsoft.com/office/drawing/2014/main" id="{B0AEDC7F-7386-424C-80D7-1C9B8E9526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7" name="Line 1">
          <a:extLst>
            <a:ext uri="{FF2B5EF4-FFF2-40B4-BE49-F238E27FC236}">
              <a16:creationId xmlns:a16="http://schemas.microsoft.com/office/drawing/2014/main" id="{35795AAA-74C2-40EC-B0C0-65ACBF8EBD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8" name="Line 1">
          <a:extLst>
            <a:ext uri="{FF2B5EF4-FFF2-40B4-BE49-F238E27FC236}">
              <a16:creationId xmlns:a16="http://schemas.microsoft.com/office/drawing/2014/main" id="{6109B4EB-D6EF-4E60-8DAC-0B93290556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9" name="Line 1">
          <a:extLst>
            <a:ext uri="{FF2B5EF4-FFF2-40B4-BE49-F238E27FC236}">
              <a16:creationId xmlns:a16="http://schemas.microsoft.com/office/drawing/2014/main" id="{34DAED2B-EEB9-42C2-9F8A-4F5970C12D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0" name="Line 1">
          <a:extLst>
            <a:ext uri="{FF2B5EF4-FFF2-40B4-BE49-F238E27FC236}">
              <a16:creationId xmlns:a16="http://schemas.microsoft.com/office/drawing/2014/main" id="{6FB22C14-1885-4411-A43B-2562DBA466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F592295B-DD53-49B0-99E3-4E94EDFCA5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2" name="Line 1">
          <a:extLst>
            <a:ext uri="{FF2B5EF4-FFF2-40B4-BE49-F238E27FC236}">
              <a16:creationId xmlns:a16="http://schemas.microsoft.com/office/drawing/2014/main" id="{71C8A6C1-771E-4930-B3EF-EC327F8CFA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ADFFB646-5DDC-47D8-B4E6-22DAAC867C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4" name="Line 1">
          <a:extLst>
            <a:ext uri="{FF2B5EF4-FFF2-40B4-BE49-F238E27FC236}">
              <a16:creationId xmlns:a16="http://schemas.microsoft.com/office/drawing/2014/main" id="{55E71CAD-51DA-470C-BA9F-6B2D9BF5C3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5" name="Line 1">
          <a:extLst>
            <a:ext uri="{FF2B5EF4-FFF2-40B4-BE49-F238E27FC236}">
              <a16:creationId xmlns:a16="http://schemas.microsoft.com/office/drawing/2014/main" id="{68022648-A3CB-4724-8D7E-2D3B410A06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6" name="Line 1">
          <a:extLst>
            <a:ext uri="{FF2B5EF4-FFF2-40B4-BE49-F238E27FC236}">
              <a16:creationId xmlns:a16="http://schemas.microsoft.com/office/drawing/2014/main" id="{898F17B0-2EBE-4540-BE38-ED2992B023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7" name="Line 1">
          <a:extLst>
            <a:ext uri="{FF2B5EF4-FFF2-40B4-BE49-F238E27FC236}">
              <a16:creationId xmlns:a16="http://schemas.microsoft.com/office/drawing/2014/main" id="{59D874E5-05E9-46C6-B782-3CCFD26DBE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8" name="Line 1">
          <a:extLst>
            <a:ext uri="{FF2B5EF4-FFF2-40B4-BE49-F238E27FC236}">
              <a16:creationId xmlns:a16="http://schemas.microsoft.com/office/drawing/2014/main" id="{81562C84-A2C7-4070-AB27-A3EDE9FCDC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1C90781A-B388-4207-9955-9121D32A39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0" name="Line 1">
          <a:extLst>
            <a:ext uri="{FF2B5EF4-FFF2-40B4-BE49-F238E27FC236}">
              <a16:creationId xmlns:a16="http://schemas.microsoft.com/office/drawing/2014/main" id="{3E3DF7C0-3AEF-434E-9094-9DB73019AA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1" name="Line 1">
          <a:extLst>
            <a:ext uri="{FF2B5EF4-FFF2-40B4-BE49-F238E27FC236}">
              <a16:creationId xmlns:a16="http://schemas.microsoft.com/office/drawing/2014/main" id="{84C2C3BF-FCE4-4EDE-BC8A-5CD36F3F5F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2" name="Line 1">
          <a:extLst>
            <a:ext uri="{FF2B5EF4-FFF2-40B4-BE49-F238E27FC236}">
              <a16:creationId xmlns:a16="http://schemas.microsoft.com/office/drawing/2014/main" id="{2F42718B-EFD5-41A4-9F47-48D073FB7F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3" name="Line 1">
          <a:extLst>
            <a:ext uri="{FF2B5EF4-FFF2-40B4-BE49-F238E27FC236}">
              <a16:creationId xmlns:a16="http://schemas.microsoft.com/office/drawing/2014/main" id="{420DDFC0-A6E0-4F3D-B850-B2726DD907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42F58D5C-9531-4206-AA32-B8D6AB91B7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5" name="Line 1">
          <a:extLst>
            <a:ext uri="{FF2B5EF4-FFF2-40B4-BE49-F238E27FC236}">
              <a16:creationId xmlns:a16="http://schemas.microsoft.com/office/drawing/2014/main" id="{9B522AFF-1152-4033-BCA4-E59503477B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6" name="Line 1">
          <a:extLst>
            <a:ext uri="{FF2B5EF4-FFF2-40B4-BE49-F238E27FC236}">
              <a16:creationId xmlns:a16="http://schemas.microsoft.com/office/drawing/2014/main" id="{BEB91A9E-585B-4546-89D4-A0800070FC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7" name="Line 1">
          <a:extLst>
            <a:ext uri="{FF2B5EF4-FFF2-40B4-BE49-F238E27FC236}">
              <a16:creationId xmlns:a16="http://schemas.microsoft.com/office/drawing/2014/main" id="{699C31C2-B2BC-43B8-B38B-C375DE6448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EAB8C883-863D-46ED-BD60-8E34F48D55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D18E97D2-EEE7-49D7-A30C-C228267B35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0" name="Line 1">
          <a:extLst>
            <a:ext uri="{FF2B5EF4-FFF2-40B4-BE49-F238E27FC236}">
              <a16:creationId xmlns:a16="http://schemas.microsoft.com/office/drawing/2014/main" id="{76E21EF4-EA86-48CB-851C-803583D09E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1" name="Line 1">
          <a:extLst>
            <a:ext uri="{FF2B5EF4-FFF2-40B4-BE49-F238E27FC236}">
              <a16:creationId xmlns:a16="http://schemas.microsoft.com/office/drawing/2014/main" id="{7E1BA9E3-7BCA-4F25-B663-864841A9D8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BB801EF5-CCB9-41B0-8830-A290CD260D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3" name="Line 1">
          <a:extLst>
            <a:ext uri="{FF2B5EF4-FFF2-40B4-BE49-F238E27FC236}">
              <a16:creationId xmlns:a16="http://schemas.microsoft.com/office/drawing/2014/main" id="{640A113C-E84F-413E-A232-03AA17452E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8BA9EC15-04E4-46FB-9F13-54D4F7DD8F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5" name="Line 1">
          <a:extLst>
            <a:ext uri="{FF2B5EF4-FFF2-40B4-BE49-F238E27FC236}">
              <a16:creationId xmlns:a16="http://schemas.microsoft.com/office/drawing/2014/main" id="{CF191C50-12E1-4BF9-A09A-46F7EFD6F1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6" name="Line 1">
          <a:extLst>
            <a:ext uri="{FF2B5EF4-FFF2-40B4-BE49-F238E27FC236}">
              <a16:creationId xmlns:a16="http://schemas.microsoft.com/office/drawing/2014/main" id="{897248E4-FCC4-421C-AFE3-9898C0420A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7" name="Line 1">
          <a:extLst>
            <a:ext uri="{FF2B5EF4-FFF2-40B4-BE49-F238E27FC236}">
              <a16:creationId xmlns:a16="http://schemas.microsoft.com/office/drawing/2014/main" id="{86F39030-E4E2-4C79-B5E1-D9C1F885C5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8" name="Line 1">
          <a:extLst>
            <a:ext uri="{FF2B5EF4-FFF2-40B4-BE49-F238E27FC236}">
              <a16:creationId xmlns:a16="http://schemas.microsoft.com/office/drawing/2014/main" id="{CF8DF4C3-634A-45DF-B904-33FB2707AE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9" name="Line 1">
          <a:extLst>
            <a:ext uri="{FF2B5EF4-FFF2-40B4-BE49-F238E27FC236}">
              <a16:creationId xmlns:a16="http://schemas.microsoft.com/office/drawing/2014/main" id="{1CB0ED2A-EF8F-4DE0-A940-79CE489B90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0" name="Line 1">
          <a:extLst>
            <a:ext uri="{FF2B5EF4-FFF2-40B4-BE49-F238E27FC236}">
              <a16:creationId xmlns:a16="http://schemas.microsoft.com/office/drawing/2014/main" id="{C8908FE1-3FD4-41CB-A793-4340B90EFC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1" name="Line 1">
          <a:extLst>
            <a:ext uri="{FF2B5EF4-FFF2-40B4-BE49-F238E27FC236}">
              <a16:creationId xmlns:a16="http://schemas.microsoft.com/office/drawing/2014/main" id="{D80CE8C2-DE03-46AE-8E80-B6B25CB223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2" name="Line 1">
          <a:extLst>
            <a:ext uri="{FF2B5EF4-FFF2-40B4-BE49-F238E27FC236}">
              <a16:creationId xmlns:a16="http://schemas.microsoft.com/office/drawing/2014/main" id="{4105CDCA-39CB-4D5A-854E-CEC03BA95A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3" name="Line 1">
          <a:extLst>
            <a:ext uri="{FF2B5EF4-FFF2-40B4-BE49-F238E27FC236}">
              <a16:creationId xmlns:a16="http://schemas.microsoft.com/office/drawing/2014/main" id="{7637F14D-8BE0-4D68-AC05-5C008492E5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4" name="Line 1">
          <a:extLst>
            <a:ext uri="{FF2B5EF4-FFF2-40B4-BE49-F238E27FC236}">
              <a16:creationId xmlns:a16="http://schemas.microsoft.com/office/drawing/2014/main" id="{EE935F5C-D86C-44ED-A499-BB6A246279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5" name="Line 1">
          <a:extLst>
            <a:ext uri="{FF2B5EF4-FFF2-40B4-BE49-F238E27FC236}">
              <a16:creationId xmlns:a16="http://schemas.microsoft.com/office/drawing/2014/main" id="{F3E4609B-DF04-45C0-AEFC-B3BAE5AD2E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6" name="Line 1">
          <a:extLst>
            <a:ext uri="{FF2B5EF4-FFF2-40B4-BE49-F238E27FC236}">
              <a16:creationId xmlns:a16="http://schemas.microsoft.com/office/drawing/2014/main" id="{47E82C44-9AF3-4F44-B388-EE2B04434A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7" name="Line 1">
          <a:extLst>
            <a:ext uri="{FF2B5EF4-FFF2-40B4-BE49-F238E27FC236}">
              <a16:creationId xmlns:a16="http://schemas.microsoft.com/office/drawing/2014/main" id="{690BC2E2-D36E-4385-AA9C-9949D7BCC2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8" name="Line 1">
          <a:extLst>
            <a:ext uri="{FF2B5EF4-FFF2-40B4-BE49-F238E27FC236}">
              <a16:creationId xmlns:a16="http://schemas.microsoft.com/office/drawing/2014/main" id="{78C88D96-2832-4FFC-B5E1-5395B9C6F9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9" name="Line 1">
          <a:extLst>
            <a:ext uri="{FF2B5EF4-FFF2-40B4-BE49-F238E27FC236}">
              <a16:creationId xmlns:a16="http://schemas.microsoft.com/office/drawing/2014/main" id="{0B8B1EB3-9B1F-4D44-B9EC-F0234C22CB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0" name="Line 1">
          <a:extLst>
            <a:ext uri="{FF2B5EF4-FFF2-40B4-BE49-F238E27FC236}">
              <a16:creationId xmlns:a16="http://schemas.microsoft.com/office/drawing/2014/main" id="{832B38B5-DD64-460B-994C-C5A02641D6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1" name="Line 1">
          <a:extLst>
            <a:ext uri="{FF2B5EF4-FFF2-40B4-BE49-F238E27FC236}">
              <a16:creationId xmlns:a16="http://schemas.microsoft.com/office/drawing/2014/main" id="{50B65522-6D12-4511-8C12-D655160E01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2" name="Line 1">
          <a:extLst>
            <a:ext uri="{FF2B5EF4-FFF2-40B4-BE49-F238E27FC236}">
              <a16:creationId xmlns:a16="http://schemas.microsoft.com/office/drawing/2014/main" id="{B2047B06-832B-427D-9D80-950E35346A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3" name="Line 1">
          <a:extLst>
            <a:ext uri="{FF2B5EF4-FFF2-40B4-BE49-F238E27FC236}">
              <a16:creationId xmlns:a16="http://schemas.microsoft.com/office/drawing/2014/main" id="{E8952632-8056-4A97-BE78-526A6FB907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4" name="Line 1">
          <a:extLst>
            <a:ext uri="{FF2B5EF4-FFF2-40B4-BE49-F238E27FC236}">
              <a16:creationId xmlns:a16="http://schemas.microsoft.com/office/drawing/2014/main" id="{BDBC5ABE-4D07-47EE-8842-BF8E12E734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5" name="Line 1">
          <a:extLst>
            <a:ext uri="{FF2B5EF4-FFF2-40B4-BE49-F238E27FC236}">
              <a16:creationId xmlns:a16="http://schemas.microsoft.com/office/drawing/2014/main" id="{B5CD21F2-F132-4741-90A7-8A0D2CDA9E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81993972-6490-4F75-AD13-15E27D6443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7" name="Line 1">
          <a:extLst>
            <a:ext uri="{FF2B5EF4-FFF2-40B4-BE49-F238E27FC236}">
              <a16:creationId xmlns:a16="http://schemas.microsoft.com/office/drawing/2014/main" id="{9F110A55-5671-484C-B923-8AE1BB720B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8" name="Line 1">
          <a:extLst>
            <a:ext uri="{FF2B5EF4-FFF2-40B4-BE49-F238E27FC236}">
              <a16:creationId xmlns:a16="http://schemas.microsoft.com/office/drawing/2014/main" id="{F1BCB542-D79E-4145-AC63-F1A4259258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9" name="Line 1">
          <a:extLst>
            <a:ext uri="{FF2B5EF4-FFF2-40B4-BE49-F238E27FC236}">
              <a16:creationId xmlns:a16="http://schemas.microsoft.com/office/drawing/2014/main" id="{51F7F4CA-44FD-4748-9A1F-34A3AA9FF1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0" name="Line 1">
          <a:extLst>
            <a:ext uri="{FF2B5EF4-FFF2-40B4-BE49-F238E27FC236}">
              <a16:creationId xmlns:a16="http://schemas.microsoft.com/office/drawing/2014/main" id="{B8EC6F79-C2FD-4F51-83BC-36531851A3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1" name="Line 1">
          <a:extLst>
            <a:ext uri="{FF2B5EF4-FFF2-40B4-BE49-F238E27FC236}">
              <a16:creationId xmlns:a16="http://schemas.microsoft.com/office/drawing/2014/main" id="{3705C748-5A5B-49DE-9289-2A01ECC9F9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2" name="Line 1">
          <a:extLst>
            <a:ext uri="{FF2B5EF4-FFF2-40B4-BE49-F238E27FC236}">
              <a16:creationId xmlns:a16="http://schemas.microsoft.com/office/drawing/2014/main" id="{8D822910-77A2-4CDC-8E54-FE142D440C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3" name="Line 1">
          <a:extLst>
            <a:ext uri="{FF2B5EF4-FFF2-40B4-BE49-F238E27FC236}">
              <a16:creationId xmlns:a16="http://schemas.microsoft.com/office/drawing/2014/main" id="{6ABC1EE9-8423-47F2-B9DE-10034645E0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4" name="Line 1">
          <a:extLst>
            <a:ext uri="{FF2B5EF4-FFF2-40B4-BE49-F238E27FC236}">
              <a16:creationId xmlns:a16="http://schemas.microsoft.com/office/drawing/2014/main" id="{38C832D7-E48B-47C5-8DD3-404ACB4897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5" name="Line 1">
          <a:extLst>
            <a:ext uri="{FF2B5EF4-FFF2-40B4-BE49-F238E27FC236}">
              <a16:creationId xmlns:a16="http://schemas.microsoft.com/office/drawing/2014/main" id="{1011E6CE-15A8-4E8A-9605-B16580B833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2D05CB4B-381F-47A6-830D-4339536736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698918D9-7C06-4C9A-8067-0A4AA8C8B4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8" name="Line 1">
          <a:extLst>
            <a:ext uri="{FF2B5EF4-FFF2-40B4-BE49-F238E27FC236}">
              <a16:creationId xmlns:a16="http://schemas.microsoft.com/office/drawing/2014/main" id="{D4D65EF9-4EFE-43F7-8CB6-9792BABBCE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9" name="Line 1">
          <a:extLst>
            <a:ext uri="{FF2B5EF4-FFF2-40B4-BE49-F238E27FC236}">
              <a16:creationId xmlns:a16="http://schemas.microsoft.com/office/drawing/2014/main" id="{C8C7DC3D-9202-4300-97AB-9B25C1D465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0" name="Line 1">
          <a:extLst>
            <a:ext uri="{FF2B5EF4-FFF2-40B4-BE49-F238E27FC236}">
              <a16:creationId xmlns:a16="http://schemas.microsoft.com/office/drawing/2014/main" id="{FBC7B6D4-E1D1-49C8-A780-371C40C22F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1" name="Line 1">
          <a:extLst>
            <a:ext uri="{FF2B5EF4-FFF2-40B4-BE49-F238E27FC236}">
              <a16:creationId xmlns:a16="http://schemas.microsoft.com/office/drawing/2014/main" id="{8115E179-F04A-43CA-8E7E-9DC879F5EB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2" name="Line 1">
          <a:extLst>
            <a:ext uri="{FF2B5EF4-FFF2-40B4-BE49-F238E27FC236}">
              <a16:creationId xmlns:a16="http://schemas.microsoft.com/office/drawing/2014/main" id="{14CA9104-FC19-4E50-AE6B-7EBF0D5759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E05DC269-2EAD-4F9A-921D-E4B8F1C1D9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4" name="Line 1">
          <a:extLst>
            <a:ext uri="{FF2B5EF4-FFF2-40B4-BE49-F238E27FC236}">
              <a16:creationId xmlns:a16="http://schemas.microsoft.com/office/drawing/2014/main" id="{EF1D8AD3-2D71-42B9-88A3-AFC2238AD5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5" name="Line 1">
          <a:extLst>
            <a:ext uri="{FF2B5EF4-FFF2-40B4-BE49-F238E27FC236}">
              <a16:creationId xmlns:a16="http://schemas.microsoft.com/office/drawing/2014/main" id="{CECA5CB6-058A-4D2D-8BC2-7BB9954296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6" name="Line 1">
          <a:extLst>
            <a:ext uri="{FF2B5EF4-FFF2-40B4-BE49-F238E27FC236}">
              <a16:creationId xmlns:a16="http://schemas.microsoft.com/office/drawing/2014/main" id="{0B31F95F-B19B-4A0F-AC2A-4F199D997F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7" name="Line 1">
          <a:extLst>
            <a:ext uri="{FF2B5EF4-FFF2-40B4-BE49-F238E27FC236}">
              <a16:creationId xmlns:a16="http://schemas.microsoft.com/office/drawing/2014/main" id="{F655DBC8-2A1D-4D20-81D8-0B70B1D892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8" name="Line 1">
          <a:extLst>
            <a:ext uri="{FF2B5EF4-FFF2-40B4-BE49-F238E27FC236}">
              <a16:creationId xmlns:a16="http://schemas.microsoft.com/office/drawing/2014/main" id="{26772605-CF88-43FC-BA5F-214A86032BA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9" name="Line 1">
          <a:extLst>
            <a:ext uri="{FF2B5EF4-FFF2-40B4-BE49-F238E27FC236}">
              <a16:creationId xmlns:a16="http://schemas.microsoft.com/office/drawing/2014/main" id="{7B6EC0EA-697A-4C07-8538-7B092CD417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0" name="Line 1">
          <a:extLst>
            <a:ext uri="{FF2B5EF4-FFF2-40B4-BE49-F238E27FC236}">
              <a16:creationId xmlns:a16="http://schemas.microsoft.com/office/drawing/2014/main" id="{8B39C0AF-45AA-46D2-8649-070C76CFEC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1" name="Line 1">
          <a:extLst>
            <a:ext uri="{FF2B5EF4-FFF2-40B4-BE49-F238E27FC236}">
              <a16:creationId xmlns:a16="http://schemas.microsoft.com/office/drawing/2014/main" id="{BC4A4B9D-21D6-459B-8BB6-34C51220FB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2" name="Line 1">
          <a:extLst>
            <a:ext uri="{FF2B5EF4-FFF2-40B4-BE49-F238E27FC236}">
              <a16:creationId xmlns:a16="http://schemas.microsoft.com/office/drawing/2014/main" id="{6D85FCE1-127E-4296-AF0D-E393E97D6A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8C22D1CF-08E3-497E-A0F3-2FD0F8170A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4" name="Line 1">
          <a:extLst>
            <a:ext uri="{FF2B5EF4-FFF2-40B4-BE49-F238E27FC236}">
              <a16:creationId xmlns:a16="http://schemas.microsoft.com/office/drawing/2014/main" id="{878B90E4-4B86-4731-8896-862C518D1A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5" name="Line 1">
          <a:extLst>
            <a:ext uri="{FF2B5EF4-FFF2-40B4-BE49-F238E27FC236}">
              <a16:creationId xmlns:a16="http://schemas.microsoft.com/office/drawing/2014/main" id="{22521FDF-A5D5-4DF9-A302-35B54C791C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6" name="Line 1">
          <a:extLst>
            <a:ext uri="{FF2B5EF4-FFF2-40B4-BE49-F238E27FC236}">
              <a16:creationId xmlns:a16="http://schemas.microsoft.com/office/drawing/2014/main" id="{10A64E95-5ED8-4880-AB17-942101942D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7" name="Line 1">
          <a:extLst>
            <a:ext uri="{FF2B5EF4-FFF2-40B4-BE49-F238E27FC236}">
              <a16:creationId xmlns:a16="http://schemas.microsoft.com/office/drawing/2014/main" id="{BF8AF17C-D24F-4296-8EC2-8D0F9FC6C9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8" name="Line 1">
          <a:extLst>
            <a:ext uri="{FF2B5EF4-FFF2-40B4-BE49-F238E27FC236}">
              <a16:creationId xmlns:a16="http://schemas.microsoft.com/office/drawing/2014/main" id="{97C2ED17-1076-4A7C-BDE5-3B8AC93F6C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622A8548-6F03-4C5D-8B6D-3B94949062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0" name="Line 1">
          <a:extLst>
            <a:ext uri="{FF2B5EF4-FFF2-40B4-BE49-F238E27FC236}">
              <a16:creationId xmlns:a16="http://schemas.microsoft.com/office/drawing/2014/main" id="{E775B548-FB60-4D06-8820-0983330C23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1" name="Line 1">
          <a:extLst>
            <a:ext uri="{FF2B5EF4-FFF2-40B4-BE49-F238E27FC236}">
              <a16:creationId xmlns:a16="http://schemas.microsoft.com/office/drawing/2014/main" id="{C1B12E3C-A80D-440F-8E42-4682E4C9BD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2" name="Line 1">
          <a:extLst>
            <a:ext uri="{FF2B5EF4-FFF2-40B4-BE49-F238E27FC236}">
              <a16:creationId xmlns:a16="http://schemas.microsoft.com/office/drawing/2014/main" id="{7606CD4B-635C-4D97-A9F5-011AEE5545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3" name="Line 1">
          <a:extLst>
            <a:ext uri="{FF2B5EF4-FFF2-40B4-BE49-F238E27FC236}">
              <a16:creationId xmlns:a16="http://schemas.microsoft.com/office/drawing/2014/main" id="{C80BDF76-0DB7-454E-A0B1-A6D7E5E20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4" name="Line 1">
          <a:extLst>
            <a:ext uri="{FF2B5EF4-FFF2-40B4-BE49-F238E27FC236}">
              <a16:creationId xmlns:a16="http://schemas.microsoft.com/office/drawing/2014/main" id="{C2B5D32A-C86E-430D-AE54-C491149FA7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5" name="Line 1">
          <a:extLst>
            <a:ext uri="{FF2B5EF4-FFF2-40B4-BE49-F238E27FC236}">
              <a16:creationId xmlns:a16="http://schemas.microsoft.com/office/drawing/2014/main" id="{5ED29B1D-08C0-4737-ABA7-80E56C1FEC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6" name="Line 1">
          <a:extLst>
            <a:ext uri="{FF2B5EF4-FFF2-40B4-BE49-F238E27FC236}">
              <a16:creationId xmlns:a16="http://schemas.microsoft.com/office/drawing/2014/main" id="{6F8ECF8A-59E0-4030-AF12-D547CCD7C0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7" name="Line 1">
          <a:extLst>
            <a:ext uri="{FF2B5EF4-FFF2-40B4-BE49-F238E27FC236}">
              <a16:creationId xmlns:a16="http://schemas.microsoft.com/office/drawing/2014/main" id="{7ABAF2F3-3712-4C6E-B6E9-120B720639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F01018FA-84B7-4183-9F5E-FBA590368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9" name="Line 1">
          <a:extLst>
            <a:ext uri="{FF2B5EF4-FFF2-40B4-BE49-F238E27FC236}">
              <a16:creationId xmlns:a16="http://schemas.microsoft.com/office/drawing/2014/main" id="{8918EE36-F1AB-4C98-B283-70CC1B89F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5620BDEA-B027-48C1-94FE-BC47381B80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1" name="Line 1">
          <a:extLst>
            <a:ext uri="{FF2B5EF4-FFF2-40B4-BE49-F238E27FC236}">
              <a16:creationId xmlns:a16="http://schemas.microsoft.com/office/drawing/2014/main" id="{945CF987-99A8-4F6F-96B4-B9E9913E7C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2" name="Line 1">
          <a:extLst>
            <a:ext uri="{FF2B5EF4-FFF2-40B4-BE49-F238E27FC236}">
              <a16:creationId xmlns:a16="http://schemas.microsoft.com/office/drawing/2014/main" id="{3CF7F902-C1BE-4DE5-A757-FEFB2AA636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0E97A1BF-AF56-40D7-B273-04553D40B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4" name="Line 1">
          <a:extLst>
            <a:ext uri="{FF2B5EF4-FFF2-40B4-BE49-F238E27FC236}">
              <a16:creationId xmlns:a16="http://schemas.microsoft.com/office/drawing/2014/main" id="{82FCA3EE-5338-4EFE-83F7-7DCCD29283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5" name="Line 1">
          <a:extLst>
            <a:ext uri="{FF2B5EF4-FFF2-40B4-BE49-F238E27FC236}">
              <a16:creationId xmlns:a16="http://schemas.microsoft.com/office/drawing/2014/main" id="{A745E566-FA40-41F8-B89B-EB08BFE568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EEA3F244-905D-4929-9F0D-8D226D0F7B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478F7B65-EBE8-457A-8AB9-CDCD23AD4C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07226A90-C7FE-4DAA-A5DC-E3D6CB2163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9" name="Line 1">
          <a:extLst>
            <a:ext uri="{FF2B5EF4-FFF2-40B4-BE49-F238E27FC236}">
              <a16:creationId xmlns:a16="http://schemas.microsoft.com/office/drawing/2014/main" id="{643D85BC-B3C5-4C07-90EE-080F243FDE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A7758285-2727-4B5C-9492-657FB8EE9F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1" name="Line 1">
          <a:extLst>
            <a:ext uri="{FF2B5EF4-FFF2-40B4-BE49-F238E27FC236}">
              <a16:creationId xmlns:a16="http://schemas.microsoft.com/office/drawing/2014/main" id="{C595E763-44B7-4DCF-A5D9-BF9AB954D4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2" name="Line 1">
          <a:extLst>
            <a:ext uri="{FF2B5EF4-FFF2-40B4-BE49-F238E27FC236}">
              <a16:creationId xmlns:a16="http://schemas.microsoft.com/office/drawing/2014/main" id="{E4D5D980-FEE6-4CA2-87D1-543FF1BBD4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3" name="Line 1">
          <a:extLst>
            <a:ext uri="{FF2B5EF4-FFF2-40B4-BE49-F238E27FC236}">
              <a16:creationId xmlns:a16="http://schemas.microsoft.com/office/drawing/2014/main" id="{70475419-D153-489C-B9CF-C24C79C0A7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4" name="Line 1">
          <a:extLst>
            <a:ext uri="{FF2B5EF4-FFF2-40B4-BE49-F238E27FC236}">
              <a16:creationId xmlns:a16="http://schemas.microsoft.com/office/drawing/2014/main" id="{3E055340-B5C2-4C47-B756-FC7BB1B4D7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5" name="Line 1">
          <a:extLst>
            <a:ext uri="{FF2B5EF4-FFF2-40B4-BE49-F238E27FC236}">
              <a16:creationId xmlns:a16="http://schemas.microsoft.com/office/drawing/2014/main" id="{ACC80BD1-B6FA-42DB-9F44-99F7BEF384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6" name="Line 1">
          <a:extLst>
            <a:ext uri="{FF2B5EF4-FFF2-40B4-BE49-F238E27FC236}">
              <a16:creationId xmlns:a16="http://schemas.microsoft.com/office/drawing/2014/main" id="{E871FA2A-B9E8-497B-9E40-F77E160DB8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7" name="Line 1">
          <a:extLst>
            <a:ext uri="{FF2B5EF4-FFF2-40B4-BE49-F238E27FC236}">
              <a16:creationId xmlns:a16="http://schemas.microsoft.com/office/drawing/2014/main" id="{B3E5F49B-1AF3-468E-B98C-4CF7E7A13A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8" name="Line 1">
          <a:extLst>
            <a:ext uri="{FF2B5EF4-FFF2-40B4-BE49-F238E27FC236}">
              <a16:creationId xmlns:a16="http://schemas.microsoft.com/office/drawing/2014/main" id="{292E2CE0-BBBA-427E-9522-DDB9D270D3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9" name="Line 1">
          <a:extLst>
            <a:ext uri="{FF2B5EF4-FFF2-40B4-BE49-F238E27FC236}">
              <a16:creationId xmlns:a16="http://schemas.microsoft.com/office/drawing/2014/main" id="{75EB2794-9A2F-407F-AE41-08A33407A9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0" name="Line 1">
          <a:extLst>
            <a:ext uri="{FF2B5EF4-FFF2-40B4-BE49-F238E27FC236}">
              <a16:creationId xmlns:a16="http://schemas.microsoft.com/office/drawing/2014/main" id="{F5233027-A707-467C-BE09-F128C2BBCE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1" name="Line 1">
          <a:extLst>
            <a:ext uri="{FF2B5EF4-FFF2-40B4-BE49-F238E27FC236}">
              <a16:creationId xmlns:a16="http://schemas.microsoft.com/office/drawing/2014/main" id="{DBC11305-0E50-465C-8C03-C764D3F221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2" name="Line 1">
          <a:extLst>
            <a:ext uri="{FF2B5EF4-FFF2-40B4-BE49-F238E27FC236}">
              <a16:creationId xmlns:a16="http://schemas.microsoft.com/office/drawing/2014/main" id="{9D3C7ACB-3035-4601-9C65-36DAB42B1A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3" name="Line 1">
          <a:extLst>
            <a:ext uri="{FF2B5EF4-FFF2-40B4-BE49-F238E27FC236}">
              <a16:creationId xmlns:a16="http://schemas.microsoft.com/office/drawing/2014/main" id="{7B5C9052-8469-49D2-8110-408C518799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4" name="Line 1">
          <a:extLst>
            <a:ext uri="{FF2B5EF4-FFF2-40B4-BE49-F238E27FC236}">
              <a16:creationId xmlns:a16="http://schemas.microsoft.com/office/drawing/2014/main" id="{A9B78F6B-B067-4861-8CD6-B21F873466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5" name="Line 1">
          <a:extLst>
            <a:ext uri="{FF2B5EF4-FFF2-40B4-BE49-F238E27FC236}">
              <a16:creationId xmlns:a16="http://schemas.microsoft.com/office/drawing/2014/main" id="{CEB0D984-B46B-428C-A724-E24572A08F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42DCE2EF-AB22-45B1-ABA3-FADFB4A8E5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DEFEE003-6415-4620-A4C6-56F712945A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4F359FAC-BCB1-469C-87CD-54B4A9436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9" name="Line 1">
          <a:extLst>
            <a:ext uri="{FF2B5EF4-FFF2-40B4-BE49-F238E27FC236}">
              <a16:creationId xmlns:a16="http://schemas.microsoft.com/office/drawing/2014/main" id="{36F8925B-7EE3-453D-81E0-7B52B3E9A4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0" name="Line 1">
          <a:extLst>
            <a:ext uri="{FF2B5EF4-FFF2-40B4-BE49-F238E27FC236}">
              <a16:creationId xmlns:a16="http://schemas.microsoft.com/office/drawing/2014/main" id="{8BB3017B-8066-4BA9-8C52-C92D6FD5AA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1" name="Line 1">
          <a:extLst>
            <a:ext uri="{FF2B5EF4-FFF2-40B4-BE49-F238E27FC236}">
              <a16:creationId xmlns:a16="http://schemas.microsoft.com/office/drawing/2014/main" id="{14ECAB57-A8E0-424A-B8B0-34A851B2A9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2" name="Line 1">
          <a:extLst>
            <a:ext uri="{FF2B5EF4-FFF2-40B4-BE49-F238E27FC236}">
              <a16:creationId xmlns:a16="http://schemas.microsoft.com/office/drawing/2014/main" id="{A8373163-EB9D-44F7-9E40-BA9E0112E9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3" name="Line 1">
          <a:extLst>
            <a:ext uri="{FF2B5EF4-FFF2-40B4-BE49-F238E27FC236}">
              <a16:creationId xmlns:a16="http://schemas.microsoft.com/office/drawing/2014/main" id="{63F06980-DAB3-4618-9164-C76554F85B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4" name="Line 1">
          <a:extLst>
            <a:ext uri="{FF2B5EF4-FFF2-40B4-BE49-F238E27FC236}">
              <a16:creationId xmlns:a16="http://schemas.microsoft.com/office/drawing/2014/main" id="{089C7C7A-74F5-44C3-946A-A03B6B385F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5" name="Line 1">
          <a:extLst>
            <a:ext uri="{FF2B5EF4-FFF2-40B4-BE49-F238E27FC236}">
              <a16:creationId xmlns:a16="http://schemas.microsoft.com/office/drawing/2014/main" id="{E7BD070D-D069-4B9A-9D3D-032A258531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6" name="Line 1">
          <a:extLst>
            <a:ext uri="{FF2B5EF4-FFF2-40B4-BE49-F238E27FC236}">
              <a16:creationId xmlns:a16="http://schemas.microsoft.com/office/drawing/2014/main" id="{19C69F6C-5CB1-48B6-B2F4-2DF47946AD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FA463DB7-41D3-40DF-813C-1807D94C1B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8" name="Line 1">
          <a:extLst>
            <a:ext uri="{FF2B5EF4-FFF2-40B4-BE49-F238E27FC236}">
              <a16:creationId xmlns:a16="http://schemas.microsoft.com/office/drawing/2014/main" id="{D4DA4374-0451-4AF3-A500-E8D3F61C65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B9B75F1F-0D17-4756-AF8D-79A45E65F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0" name="Line 1">
          <a:extLst>
            <a:ext uri="{FF2B5EF4-FFF2-40B4-BE49-F238E27FC236}">
              <a16:creationId xmlns:a16="http://schemas.microsoft.com/office/drawing/2014/main" id="{43954F96-34DC-4D33-8697-FA841051EF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1" name="Line 1">
          <a:extLst>
            <a:ext uri="{FF2B5EF4-FFF2-40B4-BE49-F238E27FC236}">
              <a16:creationId xmlns:a16="http://schemas.microsoft.com/office/drawing/2014/main" id="{D3B0AAB4-FE4F-4A59-8CEA-6F0917B1D6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2" name="Line 1">
          <a:extLst>
            <a:ext uri="{FF2B5EF4-FFF2-40B4-BE49-F238E27FC236}">
              <a16:creationId xmlns:a16="http://schemas.microsoft.com/office/drawing/2014/main" id="{A9B37173-12F5-4B84-84E3-2CEB6609EC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3" name="Line 1">
          <a:extLst>
            <a:ext uri="{FF2B5EF4-FFF2-40B4-BE49-F238E27FC236}">
              <a16:creationId xmlns:a16="http://schemas.microsoft.com/office/drawing/2014/main" id="{D618AEBB-0289-4907-8BB3-53F5C45984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4" name="Line 1">
          <a:extLst>
            <a:ext uri="{FF2B5EF4-FFF2-40B4-BE49-F238E27FC236}">
              <a16:creationId xmlns:a16="http://schemas.microsoft.com/office/drawing/2014/main" id="{BCE9147D-E86B-42E5-BD32-EEC8602533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5" name="Line 1">
          <a:extLst>
            <a:ext uri="{FF2B5EF4-FFF2-40B4-BE49-F238E27FC236}">
              <a16:creationId xmlns:a16="http://schemas.microsoft.com/office/drawing/2014/main" id="{1AB2CCD6-DDF3-4DE0-9236-C7D73D2746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6" name="Line 1">
          <a:extLst>
            <a:ext uri="{FF2B5EF4-FFF2-40B4-BE49-F238E27FC236}">
              <a16:creationId xmlns:a16="http://schemas.microsoft.com/office/drawing/2014/main" id="{586E07F3-E03E-48B7-866E-E90B3B727B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7" name="Line 1">
          <a:extLst>
            <a:ext uri="{FF2B5EF4-FFF2-40B4-BE49-F238E27FC236}">
              <a16:creationId xmlns:a16="http://schemas.microsoft.com/office/drawing/2014/main" id="{FB404A82-B960-468D-8420-F3CD099065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8" name="Line 1">
          <a:extLst>
            <a:ext uri="{FF2B5EF4-FFF2-40B4-BE49-F238E27FC236}">
              <a16:creationId xmlns:a16="http://schemas.microsoft.com/office/drawing/2014/main" id="{747CC914-E242-4326-89DD-7DD8F8224D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9" name="Line 1">
          <a:extLst>
            <a:ext uri="{FF2B5EF4-FFF2-40B4-BE49-F238E27FC236}">
              <a16:creationId xmlns:a16="http://schemas.microsoft.com/office/drawing/2014/main" id="{3D1F8D39-68E6-4A40-874F-561A96514D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0" name="Line 1">
          <a:extLst>
            <a:ext uri="{FF2B5EF4-FFF2-40B4-BE49-F238E27FC236}">
              <a16:creationId xmlns:a16="http://schemas.microsoft.com/office/drawing/2014/main" id="{D96004EF-03DA-447E-B040-AE66918A58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1" name="Line 1">
          <a:extLst>
            <a:ext uri="{FF2B5EF4-FFF2-40B4-BE49-F238E27FC236}">
              <a16:creationId xmlns:a16="http://schemas.microsoft.com/office/drawing/2014/main" id="{FA38A960-109E-4B86-BB10-DB9DDC2B17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2" name="Line 1">
          <a:extLst>
            <a:ext uri="{FF2B5EF4-FFF2-40B4-BE49-F238E27FC236}">
              <a16:creationId xmlns:a16="http://schemas.microsoft.com/office/drawing/2014/main" id="{9DC7AE0D-1F9D-4E32-8EE2-FF4FB5F84B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3" name="Line 1">
          <a:extLst>
            <a:ext uri="{FF2B5EF4-FFF2-40B4-BE49-F238E27FC236}">
              <a16:creationId xmlns:a16="http://schemas.microsoft.com/office/drawing/2014/main" id="{557537BB-D3EE-4E34-AD42-C5CF427AB7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354E9297-D1BC-43EF-A6F5-ADA32655FC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49E2BD0E-4811-474E-9A50-764D2D4AA6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6" name="Line 1">
          <a:extLst>
            <a:ext uri="{FF2B5EF4-FFF2-40B4-BE49-F238E27FC236}">
              <a16:creationId xmlns:a16="http://schemas.microsoft.com/office/drawing/2014/main" id="{AE24A062-31C9-4918-A946-A71BE3C704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7" name="Line 1">
          <a:extLst>
            <a:ext uri="{FF2B5EF4-FFF2-40B4-BE49-F238E27FC236}">
              <a16:creationId xmlns:a16="http://schemas.microsoft.com/office/drawing/2014/main" id="{B9DB0E89-759C-4AC3-951C-1E6D7D3C2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8" name="Line 1">
          <a:extLst>
            <a:ext uri="{FF2B5EF4-FFF2-40B4-BE49-F238E27FC236}">
              <a16:creationId xmlns:a16="http://schemas.microsoft.com/office/drawing/2014/main" id="{EDC5B5A3-A7ED-4CF3-959E-3EF63D92E3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9" name="Line 1">
          <a:extLst>
            <a:ext uri="{FF2B5EF4-FFF2-40B4-BE49-F238E27FC236}">
              <a16:creationId xmlns:a16="http://schemas.microsoft.com/office/drawing/2014/main" id="{7FA4BEDD-B51F-470A-B9E6-FB64CE7EE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0" name="Line 1">
          <a:extLst>
            <a:ext uri="{FF2B5EF4-FFF2-40B4-BE49-F238E27FC236}">
              <a16:creationId xmlns:a16="http://schemas.microsoft.com/office/drawing/2014/main" id="{7C53B703-D558-4EDD-A801-F5A4243E45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1" name="Line 1">
          <a:extLst>
            <a:ext uri="{FF2B5EF4-FFF2-40B4-BE49-F238E27FC236}">
              <a16:creationId xmlns:a16="http://schemas.microsoft.com/office/drawing/2014/main" id="{EF42FAB0-A931-4FCD-85B8-332680C1C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2" name="Line 1">
          <a:extLst>
            <a:ext uri="{FF2B5EF4-FFF2-40B4-BE49-F238E27FC236}">
              <a16:creationId xmlns:a16="http://schemas.microsoft.com/office/drawing/2014/main" id="{56B66452-5ECF-4980-A5AD-EFD801181F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3" name="Line 1">
          <a:extLst>
            <a:ext uri="{FF2B5EF4-FFF2-40B4-BE49-F238E27FC236}">
              <a16:creationId xmlns:a16="http://schemas.microsoft.com/office/drawing/2014/main" id="{76CFE2C9-065A-494E-A9A2-E6FCF3B92D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1C8C613F-F857-45FF-81E7-E3D43AB239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5" name="Line 1">
          <a:extLst>
            <a:ext uri="{FF2B5EF4-FFF2-40B4-BE49-F238E27FC236}">
              <a16:creationId xmlns:a16="http://schemas.microsoft.com/office/drawing/2014/main" id="{900C4427-3CFD-4BA2-B384-33901F2F9A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6" name="Line 1">
          <a:extLst>
            <a:ext uri="{FF2B5EF4-FFF2-40B4-BE49-F238E27FC236}">
              <a16:creationId xmlns:a16="http://schemas.microsoft.com/office/drawing/2014/main" id="{9EB3BAA9-87BD-48E1-AD5E-46C7E22BD1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7" name="Line 1">
          <a:extLst>
            <a:ext uri="{FF2B5EF4-FFF2-40B4-BE49-F238E27FC236}">
              <a16:creationId xmlns:a16="http://schemas.microsoft.com/office/drawing/2014/main" id="{6B535E7F-E16F-408F-B837-56FC5DAA9C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8" name="Line 1">
          <a:extLst>
            <a:ext uri="{FF2B5EF4-FFF2-40B4-BE49-F238E27FC236}">
              <a16:creationId xmlns:a16="http://schemas.microsoft.com/office/drawing/2014/main" id="{BC0F9877-0E38-4237-AE4A-1980A908F4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9" name="Line 1">
          <a:extLst>
            <a:ext uri="{FF2B5EF4-FFF2-40B4-BE49-F238E27FC236}">
              <a16:creationId xmlns:a16="http://schemas.microsoft.com/office/drawing/2014/main" id="{88B2FDCE-3755-4615-A7E3-7BAB522C00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0" name="Line 1">
          <a:extLst>
            <a:ext uri="{FF2B5EF4-FFF2-40B4-BE49-F238E27FC236}">
              <a16:creationId xmlns:a16="http://schemas.microsoft.com/office/drawing/2014/main" id="{EEFB6759-28D8-4186-B543-E7D2C72FF4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1" name="Line 1">
          <a:extLst>
            <a:ext uri="{FF2B5EF4-FFF2-40B4-BE49-F238E27FC236}">
              <a16:creationId xmlns:a16="http://schemas.microsoft.com/office/drawing/2014/main" id="{219C399C-8064-44D8-89A2-A281720B12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87CE851A-F56D-45B4-AF60-118B2322AE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3" name="Line 1">
          <a:extLst>
            <a:ext uri="{FF2B5EF4-FFF2-40B4-BE49-F238E27FC236}">
              <a16:creationId xmlns:a16="http://schemas.microsoft.com/office/drawing/2014/main" id="{EAED7B0A-7D5D-442B-9920-6956F0D0B0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4" name="Line 1">
          <a:extLst>
            <a:ext uri="{FF2B5EF4-FFF2-40B4-BE49-F238E27FC236}">
              <a16:creationId xmlns:a16="http://schemas.microsoft.com/office/drawing/2014/main" id="{22EDBF6B-E5EB-4888-A1A4-95DBF95467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5" name="Line 1">
          <a:extLst>
            <a:ext uri="{FF2B5EF4-FFF2-40B4-BE49-F238E27FC236}">
              <a16:creationId xmlns:a16="http://schemas.microsoft.com/office/drawing/2014/main" id="{FA1BA994-ACB4-4B77-9271-032B91DB08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6" name="Line 1">
          <a:extLst>
            <a:ext uri="{FF2B5EF4-FFF2-40B4-BE49-F238E27FC236}">
              <a16:creationId xmlns:a16="http://schemas.microsoft.com/office/drawing/2014/main" id="{8DDCCE8E-3F8A-4069-8E93-5395B31416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7" name="Line 1">
          <a:extLst>
            <a:ext uri="{FF2B5EF4-FFF2-40B4-BE49-F238E27FC236}">
              <a16:creationId xmlns:a16="http://schemas.microsoft.com/office/drawing/2014/main" id="{206027A3-3208-44D2-89E2-55959ED72C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8" name="Line 1">
          <a:extLst>
            <a:ext uri="{FF2B5EF4-FFF2-40B4-BE49-F238E27FC236}">
              <a16:creationId xmlns:a16="http://schemas.microsoft.com/office/drawing/2014/main" id="{A3B62DDD-EB3F-47A7-A1CD-D36671403A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9" name="Line 1">
          <a:extLst>
            <a:ext uri="{FF2B5EF4-FFF2-40B4-BE49-F238E27FC236}">
              <a16:creationId xmlns:a16="http://schemas.microsoft.com/office/drawing/2014/main" id="{8120FD75-25EA-4711-A30C-CAFE44E8BF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CD6A496D-BF02-4734-9799-778427656C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1" name="Line 1">
          <a:extLst>
            <a:ext uri="{FF2B5EF4-FFF2-40B4-BE49-F238E27FC236}">
              <a16:creationId xmlns:a16="http://schemas.microsoft.com/office/drawing/2014/main" id="{796F079B-374B-47A7-ADA0-DD5B7A3A7F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2" name="Line 1">
          <a:extLst>
            <a:ext uri="{FF2B5EF4-FFF2-40B4-BE49-F238E27FC236}">
              <a16:creationId xmlns:a16="http://schemas.microsoft.com/office/drawing/2014/main" id="{CB9E4795-A5C9-402C-A6CF-FA14CB030A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3" name="Line 1">
          <a:extLst>
            <a:ext uri="{FF2B5EF4-FFF2-40B4-BE49-F238E27FC236}">
              <a16:creationId xmlns:a16="http://schemas.microsoft.com/office/drawing/2014/main" id="{40862D2C-1F25-485A-AA84-AC76F0D6A0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4" name="Line 1">
          <a:extLst>
            <a:ext uri="{FF2B5EF4-FFF2-40B4-BE49-F238E27FC236}">
              <a16:creationId xmlns:a16="http://schemas.microsoft.com/office/drawing/2014/main" id="{E4358191-1DAC-48C4-913B-B252F61EE1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5" name="Line 1">
          <a:extLst>
            <a:ext uri="{FF2B5EF4-FFF2-40B4-BE49-F238E27FC236}">
              <a16:creationId xmlns:a16="http://schemas.microsoft.com/office/drawing/2014/main" id="{3DC00915-278D-4431-B36C-6B1CA205E4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6" name="Line 1">
          <a:extLst>
            <a:ext uri="{FF2B5EF4-FFF2-40B4-BE49-F238E27FC236}">
              <a16:creationId xmlns:a16="http://schemas.microsoft.com/office/drawing/2014/main" id="{70290F91-B5F5-43A4-9D38-2AD2184A4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7" name="Line 1">
          <a:extLst>
            <a:ext uri="{FF2B5EF4-FFF2-40B4-BE49-F238E27FC236}">
              <a16:creationId xmlns:a16="http://schemas.microsoft.com/office/drawing/2014/main" id="{07A15EC6-CB61-40BA-9ECF-A1807F8BE8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8" name="Line 1">
          <a:extLst>
            <a:ext uri="{FF2B5EF4-FFF2-40B4-BE49-F238E27FC236}">
              <a16:creationId xmlns:a16="http://schemas.microsoft.com/office/drawing/2014/main" id="{154E9AC6-C5A8-4945-8E56-87E502EBD1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9" name="Line 1">
          <a:extLst>
            <a:ext uri="{FF2B5EF4-FFF2-40B4-BE49-F238E27FC236}">
              <a16:creationId xmlns:a16="http://schemas.microsoft.com/office/drawing/2014/main" id="{91F1CB8F-61C0-47FA-A31A-FA96EEF05B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0" name="Line 1">
          <a:extLst>
            <a:ext uri="{FF2B5EF4-FFF2-40B4-BE49-F238E27FC236}">
              <a16:creationId xmlns:a16="http://schemas.microsoft.com/office/drawing/2014/main" id="{D02CF564-35C7-4E0A-B0DD-1BBB3D062D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FFC17307-59CC-414A-BCA1-912CDBB34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2" name="Line 1">
          <a:extLst>
            <a:ext uri="{FF2B5EF4-FFF2-40B4-BE49-F238E27FC236}">
              <a16:creationId xmlns:a16="http://schemas.microsoft.com/office/drawing/2014/main" id="{85172B4C-0929-44C4-BDCB-D83A1637CE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503D2DA3-8BAC-425F-B443-0704F37E43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4" name="Line 1">
          <a:extLst>
            <a:ext uri="{FF2B5EF4-FFF2-40B4-BE49-F238E27FC236}">
              <a16:creationId xmlns:a16="http://schemas.microsoft.com/office/drawing/2014/main" id="{D80E0D9F-92D8-4FF5-B7CC-6969D7334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5" name="Line 1">
          <a:extLst>
            <a:ext uri="{FF2B5EF4-FFF2-40B4-BE49-F238E27FC236}">
              <a16:creationId xmlns:a16="http://schemas.microsoft.com/office/drawing/2014/main" id="{42696B8C-98F8-4B68-8D8B-92CBECBC8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6" name="Line 1">
          <a:extLst>
            <a:ext uri="{FF2B5EF4-FFF2-40B4-BE49-F238E27FC236}">
              <a16:creationId xmlns:a16="http://schemas.microsoft.com/office/drawing/2014/main" id="{16B06F91-54C3-4618-A096-282317A30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7" name="Line 1">
          <a:extLst>
            <a:ext uri="{FF2B5EF4-FFF2-40B4-BE49-F238E27FC236}">
              <a16:creationId xmlns:a16="http://schemas.microsoft.com/office/drawing/2014/main" id="{8A085097-C277-4025-9CB6-8CB400B08D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8" name="Line 1">
          <a:extLst>
            <a:ext uri="{FF2B5EF4-FFF2-40B4-BE49-F238E27FC236}">
              <a16:creationId xmlns:a16="http://schemas.microsoft.com/office/drawing/2014/main" id="{B0161D16-3C37-4C79-85A7-4CC248D34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9" name="Line 1">
          <a:extLst>
            <a:ext uri="{FF2B5EF4-FFF2-40B4-BE49-F238E27FC236}">
              <a16:creationId xmlns:a16="http://schemas.microsoft.com/office/drawing/2014/main" id="{C41F4631-DF5F-4933-AE5F-8A7F924403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0" name="Line 1">
          <a:extLst>
            <a:ext uri="{FF2B5EF4-FFF2-40B4-BE49-F238E27FC236}">
              <a16:creationId xmlns:a16="http://schemas.microsoft.com/office/drawing/2014/main" id="{F505C5AB-AB1A-4A52-A9D3-86CE3F3144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1" name="Line 1">
          <a:extLst>
            <a:ext uri="{FF2B5EF4-FFF2-40B4-BE49-F238E27FC236}">
              <a16:creationId xmlns:a16="http://schemas.microsoft.com/office/drawing/2014/main" id="{322FAB8E-F7B5-46E0-A092-5EFF03C0ED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2" name="Line 1">
          <a:extLst>
            <a:ext uri="{FF2B5EF4-FFF2-40B4-BE49-F238E27FC236}">
              <a16:creationId xmlns:a16="http://schemas.microsoft.com/office/drawing/2014/main" id="{5BBD135A-FA19-4131-8B23-6AB89CD1E2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3" name="Line 1">
          <a:extLst>
            <a:ext uri="{FF2B5EF4-FFF2-40B4-BE49-F238E27FC236}">
              <a16:creationId xmlns:a16="http://schemas.microsoft.com/office/drawing/2014/main" id="{A643FCAA-6E06-4F37-943D-D5C4289EED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4" name="Line 1">
          <a:extLst>
            <a:ext uri="{FF2B5EF4-FFF2-40B4-BE49-F238E27FC236}">
              <a16:creationId xmlns:a16="http://schemas.microsoft.com/office/drawing/2014/main" id="{86D0F6C3-E804-4661-BADB-3E50AC6086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C531AE63-DFA9-4C92-A480-36283F5911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6" name="Line 1">
          <a:extLst>
            <a:ext uri="{FF2B5EF4-FFF2-40B4-BE49-F238E27FC236}">
              <a16:creationId xmlns:a16="http://schemas.microsoft.com/office/drawing/2014/main" id="{46B92A5F-9473-44CC-B068-D06DB3FF6B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7" name="Line 1">
          <a:extLst>
            <a:ext uri="{FF2B5EF4-FFF2-40B4-BE49-F238E27FC236}">
              <a16:creationId xmlns:a16="http://schemas.microsoft.com/office/drawing/2014/main" id="{32221F62-88F2-4BF3-A6A2-5AA9598D69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8" name="Line 1">
          <a:extLst>
            <a:ext uri="{FF2B5EF4-FFF2-40B4-BE49-F238E27FC236}">
              <a16:creationId xmlns:a16="http://schemas.microsoft.com/office/drawing/2014/main" id="{24F5072C-6C4A-446F-8858-4FCC8D7A53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9" name="Line 1">
          <a:extLst>
            <a:ext uri="{FF2B5EF4-FFF2-40B4-BE49-F238E27FC236}">
              <a16:creationId xmlns:a16="http://schemas.microsoft.com/office/drawing/2014/main" id="{EFF4BD7E-DB97-479B-B388-53DB9CCE7C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0" name="Line 1">
          <a:extLst>
            <a:ext uri="{FF2B5EF4-FFF2-40B4-BE49-F238E27FC236}">
              <a16:creationId xmlns:a16="http://schemas.microsoft.com/office/drawing/2014/main" id="{AE716792-F7AB-472C-9C4E-43299E3860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31E02046-CE87-4E17-9992-C5AB97B588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2" name="Line 1">
          <a:extLst>
            <a:ext uri="{FF2B5EF4-FFF2-40B4-BE49-F238E27FC236}">
              <a16:creationId xmlns:a16="http://schemas.microsoft.com/office/drawing/2014/main" id="{7CD2F7B2-3100-4EC0-ACAF-1774E6A17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3" name="Line 1">
          <a:extLst>
            <a:ext uri="{FF2B5EF4-FFF2-40B4-BE49-F238E27FC236}">
              <a16:creationId xmlns:a16="http://schemas.microsoft.com/office/drawing/2014/main" id="{F72BAF6E-D2A0-4D9E-A163-8CF4FAA801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4" name="Line 1">
          <a:extLst>
            <a:ext uri="{FF2B5EF4-FFF2-40B4-BE49-F238E27FC236}">
              <a16:creationId xmlns:a16="http://schemas.microsoft.com/office/drawing/2014/main" id="{F9998494-7FE5-4B84-93C5-CFD7FC2047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5" name="Line 1">
          <a:extLst>
            <a:ext uri="{FF2B5EF4-FFF2-40B4-BE49-F238E27FC236}">
              <a16:creationId xmlns:a16="http://schemas.microsoft.com/office/drawing/2014/main" id="{7A82CF4C-4550-4CBA-A476-A849DE0BF7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6" name="Line 1">
          <a:extLst>
            <a:ext uri="{FF2B5EF4-FFF2-40B4-BE49-F238E27FC236}">
              <a16:creationId xmlns:a16="http://schemas.microsoft.com/office/drawing/2014/main" id="{C17B8D01-66A6-4326-8F33-827FFC9661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7" name="Line 1">
          <a:extLst>
            <a:ext uri="{FF2B5EF4-FFF2-40B4-BE49-F238E27FC236}">
              <a16:creationId xmlns:a16="http://schemas.microsoft.com/office/drawing/2014/main" id="{194D855C-906A-496C-BD6F-AC528E138C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8" name="Line 1">
          <a:extLst>
            <a:ext uri="{FF2B5EF4-FFF2-40B4-BE49-F238E27FC236}">
              <a16:creationId xmlns:a16="http://schemas.microsoft.com/office/drawing/2014/main" id="{84166B33-51D8-4232-9D9C-E6FAB1E2A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9" name="Line 1">
          <a:extLst>
            <a:ext uri="{FF2B5EF4-FFF2-40B4-BE49-F238E27FC236}">
              <a16:creationId xmlns:a16="http://schemas.microsoft.com/office/drawing/2014/main" id="{E19E34AD-3302-47F7-9B8B-3011B88613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0" name="Line 1">
          <a:extLst>
            <a:ext uri="{FF2B5EF4-FFF2-40B4-BE49-F238E27FC236}">
              <a16:creationId xmlns:a16="http://schemas.microsoft.com/office/drawing/2014/main" id="{30521C61-10A4-4123-9199-78EB61DAAE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1" name="Line 1">
          <a:extLst>
            <a:ext uri="{FF2B5EF4-FFF2-40B4-BE49-F238E27FC236}">
              <a16:creationId xmlns:a16="http://schemas.microsoft.com/office/drawing/2014/main" id="{DBEBE675-3EC1-48C6-AE4A-89919B97FA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2" name="Line 1">
          <a:extLst>
            <a:ext uri="{FF2B5EF4-FFF2-40B4-BE49-F238E27FC236}">
              <a16:creationId xmlns:a16="http://schemas.microsoft.com/office/drawing/2014/main" id="{B91318F0-280D-4F87-BE7B-45E6BA60B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3" name="Line 1">
          <a:extLst>
            <a:ext uri="{FF2B5EF4-FFF2-40B4-BE49-F238E27FC236}">
              <a16:creationId xmlns:a16="http://schemas.microsoft.com/office/drawing/2014/main" id="{4C3E826A-A17E-47A6-BB5B-98499771D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4" name="Line 1">
          <a:extLst>
            <a:ext uri="{FF2B5EF4-FFF2-40B4-BE49-F238E27FC236}">
              <a16:creationId xmlns:a16="http://schemas.microsoft.com/office/drawing/2014/main" id="{3DA3DEE6-3B17-4B97-BFE3-86365525DB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E356B66E-5E5E-44E1-B209-15F3A50DE4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6" name="Line 1">
          <a:extLst>
            <a:ext uri="{FF2B5EF4-FFF2-40B4-BE49-F238E27FC236}">
              <a16:creationId xmlns:a16="http://schemas.microsoft.com/office/drawing/2014/main" id="{3F1708B2-D38F-4201-800C-0B77AF9DC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7" name="Line 1">
          <a:extLst>
            <a:ext uri="{FF2B5EF4-FFF2-40B4-BE49-F238E27FC236}">
              <a16:creationId xmlns:a16="http://schemas.microsoft.com/office/drawing/2014/main" id="{721719A1-0C98-458E-BB48-CF3AFDD1DF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8" name="Line 1">
          <a:extLst>
            <a:ext uri="{FF2B5EF4-FFF2-40B4-BE49-F238E27FC236}">
              <a16:creationId xmlns:a16="http://schemas.microsoft.com/office/drawing/2014/main" id="{0449D303-804F-475A-8FDD-1C5B08CDFA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9" name="Line 1">
          <a:extLst>
            <a:ext uri="{FF2B5EF4-FFF2-40B4-BE49-F238E27FC236}">
              <a16:creationId xmlns:a16="http://schemas.microsoft.com/office/drawing/2014/main" id="{DFB08C9A-D803-456F-9FE8-641EE08094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0" name="Line 1">
          <a:extLst>
            <a:ext uri="{FF2B5EF4-FFF2-40B4-BE49-F238E27FC236}">
              <a16:creationId xmlns:a16="http://schemas.microsoft.com/office/drawing/2014/main" id="{F877CDD7-9714-4ACD-BF82-3EB9C992D2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1" name="Line 1">
          <a:extLst>
            <a:ext uri="{FF2B5EF4-FFF2-40B4-BE49-F238E27FC236}">
              <a16:creationId xmlns:a16="http://schemas.microsoft.com/office/drawing/2014/main" id="{C2F28835-E53C-4C83-9260-B5ABDAF6F2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2" name="Line 1">
          <a:extLst>
            <a:ext uri="{FF2B5EF4-FFF2-40B4-BE49-F238E27FC236}">
              <a16:creationId xmlns:a16="http://schemas.microsoft.com/office/drawing/2014/main" id="{EE845AF8-CC30-4A40-908C-396D9D690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3" name="Line 1">
          <a:extLst>
            <a:ext uri="{FF2B5EF4-FFF2-40B4-BE49-F238E27FC236}">
              <a16:creationId xmlns:a16="http://schemas.microsoft.com/office/drawing/2014/main" id="{A1DAB73F-CEE6-417F-85FF-92171460A1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4" name="Line 1">
          <a:extLst>
            <a:ext uri="{FF2B5EF4-FFF2-40B4-BE49-F238E27FC236}">
              <a16:creationId xmlns:a16="http://schemas.microsoft.com/office/drawing/2014/main" id="{9705319D-30EF-417A-83D2-9D66871E9E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5" name="Line 1">
          <a:extLst>
            <a:ext uri="{FF2B5EF4-FFF2-40B4-BE49-F238E27FC236}">
              <a16:creationId xmlns:a16="http://schemas.microsoft.com/office/drawing/2014/main" id="{984843DF-E670-46CF-A8CD-A351D54147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6" name="Line 1">
          <a:extLst>
            <a:ext uri="{FF2B5EF4-FFF2-40B4-BE49-F238E27FC236}">
              <a16:creationId xmlns:a16="http://schemas.microsoft.com/office/drawing/2014/main" id="{1D2345A7-5118-4311-92CE-D0BC3EF723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7" name="Line 1">
          <a:extLst>
            <a:ext uri="{FF2B5EF4-FFF2-40B4-BE49-F238E27FC236}">
              <a16:creationId xmlns:a16="http://schemas.microsoft.com/office/drawing/2014/main" id="{77C7DE44-8D10-433B-ABCD-7AC0C4C55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8" name="Line 1">
          <a:extLst>
            <a:ext uri="{FF2B5EF4-FFF2-40B4-BE49-F238E27FC236}">
              <a16:creationId xmlns:a16="http://schemas.microsoft.com/office/drawing/2014/main" id="{4230F15A-1AEC-4FB2-A954-94B953564B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9" name="Line 1">
          <a:extLst>
            <a:ext uri="{FF2B5EF4-FFF2-40B4-BE49-F238E27FC236}">
              <a16:creationId xmlns:a16="http://schemas.microsoft.com/office/drawing/2014/main" id="{079B81F6-777C-4069-A9AA-8437B4038C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0" name="Line 1">
          <a:extLst>
            <a:ext uri="{FF2B5EF4-FFF2-40B4-BE49-F238E27FC236}">
              <a16:creationId xmlns:a16="http://schemas.microsoft.com/office/drawing/2014/main" id="{DE3FBE6C-07CB-461F-8F25-EC5454BF46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1" name="Line 1">
          <a:extLst>
            <a:ext uri="{FF2B5EF4-FFF2-40B4-BE49-F238E27FC236}">
              <a16:creationId xmlns:a16="http://schemas.microsoft.com/office/drawing/2014/main" id="{345E589D-6855-41DA-B651-AD87501BB5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2" name="Line 1">
          <a:extLst>
            <a:ext uri="{FF2B5EF4-FFF2-40B4-BE49-F238E27FC236}">
              <a16:creationId xmlns:a16="http://schemas.microsoft.com/office/drawing/2014/main" id="{92C8441C-1B59-44F6-BD20-CD9DFF297A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3" name="Line 1">
          <a:extLst>
            <a:ext uri="{FF2B5EF4-FFF2-40B4-BE49-F238E27FC236}">
              <a16:creationId xmlns:a16="http://schemas.microsoft.com/office/drawing/2014/main" id="{416AA3FC-C289-4A8E-89E6-69E81BE43E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4" name="Line 1">
          <a:extLst>
            <a:ext uri="{FF2B5EF4-FFF2-40B4-BE49-F238E27FC236}">
              <a16:creationId xmlns:a16="http://schemas.microsoft.com/office/drawing/2014/main" id="{4EA7FD7E-6B4F-4244-9BB2-A748B636A5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5" name="Line 1">
          <a:extLst>
            <a:ext uri="{FF2B5EF4-FFF2-40B4-BE49-F238E27FC236}">
              <a16:creationId xmlns:a16="http://schemas.microsoft.com/office/drawing/2014/main" id="{AD0E1653-4C01-4917-BCCB-79B8394A80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6" name="Line 1">
          <a:extLst>
            <a:ext uri="{FF2B5EF4-FFF2-40B4-BE49-F238E27FC236}">
              <a16:creationId xmlns:a16="http://schemas.microsoft.com/office/drawing/2014/main" id="{6C7D9405-6E37-444A-BDA5-228C0411E9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7" name="Line 1">
          <a:extLst>
            <a:ext uri="{FF2B5EF4-FFF2-40B4-BE49-F238E27FC236}">
              <a16:creationId xmlns:a16="http://schemas.microsoft.com/office/drawing/2014/main" id="{909928E7-07EC-4EEE-A1A0-FB2C959A83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8" name="Line 1">
          <a:extLst>
            <a:ext uri="{FF2B5EF4-FFF2-40B4-BE49-F238E27FC236}">
              <a16:creationId xmlns:a16="http://schemas.microsoft.com/office/drawing/2014/main" id="{49DD3641-B5A4-4B0D-9FC0-5B627BF395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9" name="Line 1">
          <a:extLst>
            <a:ext uri="{FF2B5EF4-FFF2-40B4-BE49-F238E27FC236}">
              <a16:creationId xmlns:a16="http://schemas.microsoft.com/office/drawing/2014/main" id="{94FA5219-22C7-4ADD-B175-6880BE7256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0" name="Line 1">
          <a:extLst>
            <a:ext uri="{FF2B5EF4-FFF2-40B4-BE49-F238E27FC236}">
              <a16:creationId xmlns:a16="http://schemas.microsoft.com/office/drawing/2014/main" id="{E44445A8-3924-4D97-83D8-1DC713CCC0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0D35F639-3A01-4374-B415-1E385E577E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2" name="Line 1">
          <a:extLst>
            <a:ext uri="{FF2B5EF4-FFF2-40B4-BE49-F238E27FC236}">
              <a16:creationId xmlns:a16="http://schemas.microsoft.com/office/drawing/2014/main" id="{2DED3257-0A33-4ACA-9EC4-0A6A925BC3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3" name="Line 1">
          <a:extLst>
            <a:ext uri="{FF2B5EF4-FFF2-40B4-BE49-F238E27FC236}">
              <a16:creationId xmlns:a16="http://schemas.microsoft.com/office/drawing/2014/main" id="{9D857BCB-8F77-47DD-8AF3-6F464EFEE1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4" name="Line 1">
          <a:extLst>
            <a:ext uri="{FF2B5EF4-FFF2-40B4-BE49-F238E27FC236}">
              <a16:creationId xmlns:a16="http://schemas.microsoft.com/office/drawing/2014/main" id="{66BA65B7-600A-42EC-9802-2990165DAC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5" name="Line 1">
          <a:extLst>
            <a:ext uri="{FF2B5EF4-FFF2-40B4-BE49-F238E27FC236}">
              <a16:creationId xmlns:a16="http://schemas.microsoft.com/office/drawing/2014/main" id="{70C79A49-3157-4FF1-98EE-D6203787DC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6" name="Line 1">
          <a:extLst>
            <a:ext uri="{FF2B5EF4-FFF2-40B4-BE49-F238E27FC236}">
              <a16:creationId xmlns:a16="http://schemas.microsoft.com/office/drawing/2014/main" id="{C9FCD31F-8EBA-48D7-9765-5545228742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7" name="Line 1">
          <a:extLst>
            <a:ext uri="{FF2B5EF4-FFF2-40B4-BE49-F238E27FC236}">
              <a16:creationId xmlns:a16="http://schemas.microsoft.com/office/drawing/2014/main" id="{365A018B-12A9-4401-AC68-D9EEF6BEA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8" name="Line 1">
          <a:extLst>
            <a:ext uri="{FF2B5EF4-FFF2-40B4-BE49-F238E27FC236}">
              <a16:creationId xmlns:a16="http://schemas.microsoft.com/office/drawing/2014/main" id="{DF74F8CF-1C7A-4415-8547-4C1F4E5C0B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9" name="Line 1">
          <a:extLst>
            <a:ext uri="{FF2B5EF4-FFF2-40B4-BE49-F238E27FC236}">
              <a16:creationId xmlns:a16="http://schemas.microsoft.com/office/drawing/2014/main" id="{B3AED665-1B38-4409-92CE-B2817E2D40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0" name="Line 1">
          <a:extLst>
            <a:ext uri="{FF2B5EF4-FFF2-40B4-BE49-F238E27FC236}">
              <a16:creationId xmlns:a16="http://schemas.microsoft.com/office/drawing/2014/main" id="{F219DB47-FEF6-4ABE-9BBB-AC04F1118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945EEB7B-43CF-414E-A4C8-3C7B75C5AF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2" name="Line 1">
          <a:extLst>
            <a:ext uri="{FF2B5EF4-FFF2-40B4-BE49-F238E27FC236}">
              <a16:creationId xmlns:a16="http://schemas.microsoft.com/office/drawing/2014/main" id="{418BE7A0-0B70-4882-8389-E168D7A6FA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3" name="Line 1">
          <a:extLst>
            <a:ext uri="{FF2B5EF4-FFF2-40B4-BE49-F238E27FC236}">
              <a16:creationId xmlns:a16="http://schemas.microsoft.com/office/drawing/2014/main" id="{4D006C44-31F7-47E6-8359-70FD3560D4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4" name="Line 1">
          <a:extLst>
            <a:ext uri="{FF2B5EF4-FFF2-40B4-BE49-F238E27FC236}">
              <a16:creationId xmlns:a16="http://schemas.microsoft.com/office/drawing/2014/main" id="{DCF74FAB-AF56-4E45-ACAE-E5804EC60C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5" name="Line 1">
          <a:extLst>
            <a:ext uri="{FF2B5EF4-FFF2-40B4-BE49-F238E27FC236}">
              <a16:creationId xmlns:a16="http://schemas.microsoft.com/office/drawing/2014/main" id="{931172DD-4157-44F9-ABE1-F18695A7EA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6" name="Line 1">
          <a:extLst>
            <a:ext uri="{FF2B5EF4-FFF2-40B4-BE49-F238E27FC236}">
              <a16:creationId xmlns:a16="http://schemas.microsoft.com/office/drawing/2014/main" id="{E43E70C4-042E-440A-9748-F01FD7D5FD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7" name="Line 1">
          <a:extLst>
            <a:ext uri="{FF2B5EF4-FFF2-40B4-BE49-F238E27FC236}">
              <a16:creationId xmlns:a16="http://schemas.microsoft.com/office/drawing/2014/main" id="{92C5CDFE-72D7-41B1-A75F-849E2E3E5B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8" name="Line 1">
          <a:extLst>
            <a:ext uri="{FF2B5EF4-FFF2-40B4-BE49-F238E27FC236}">
              <a16:creationId xmlns:a16="http://schemas.microsoft.com/office/drawing/2014/main" id="{369ADC9F-C135-414B-A2F2-2358D3D8E5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9" name="Line 1">
          <a:extLst>
            <a:ext uri="{FF2B5EF4-FFF2-40B4-BE49-F238E27FC236}">
              <a16:creationId xmlns:a16="http://schemas.microsoft.com/office/drawing/2014/main" id="{A64CAC44-C20F-414C-BAD8-46C35CA76B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0" name="Line 1">
          <a:extLst>
            <a:ext uri="{FF2B5EF4-FFF2-40B4-BE49-F238E27FC236}">
              <a16:creationId xmlns:a16="http://schemas.microsoft.com/office/drawing/2014/main" id="{7D94BFCE-84C2-47B6-9DD3-7A179DE880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1" name="Line 1">
          <a:extLst>
            <a:ext uri="{FF2B5EF4-FFF2-40B4-BE49-F238E27FC236}">
              <a16:creationId xmlns:a16="http://schemas.microsoft.com/office/drawing/2014/main" id="{C3D1F679-C2B9-4D8D-A554-C7C723E603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2" name="Line 1">
          <a:extLst>
            <a:ext uri="{FF2B5EF4-FFF2-40B4-BE49-F238E27FC236}">
              <a16:creationId xmlns:a16="http://schemas.microsoft.com/office/drawing/2014/main" id="{F6621931-6CF8-4F72-AFC5-06CD673538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3" name="Line 1">
          <a:extLst>
            <a:ext uri="{FF2B5EF4-FFF2-40B4-BE49-F238E27FC236}">
              <a16:creationId xmlns:a16="http://schemas.microsoft.com/office/drawing/2014/main" id="{10E5F7A2-0284-4A6B-9521-09EC483C9D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4" name="Line 1">
          <a:extLst>
            <a:ext uri="{FF2B5EF4-FFF2-40B4-BE49-F238E27FC236}">
              <a16:creationId xmlns:a16="http://schemas.microsoft.com/office/drawing/2014/main" id="{73689318-EC8F-4B56-B1E7-F8E1ED40CA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5" name="Line 1">
          <a:extLst>
            <a:ext uri="{FF2B5EF4-FFF2-40B4-BE49-F238E27FC236}">
              <a16:creationId xmlns:a16="http://schemas.microsoft.com/office/drawing/2014/main" id="{17A48C26-4803-4086-9F69-801C4C5645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6" name="Line 1">
          <a:extLst>
            <a:ext uri="{FF2B5EF4-FFF2-40B4-BE49-F238E27FC236}">
              <a16:creationId xmlns:a16="http://schemas.microsoft.com/office/drawing/2014/main" id="{A88F2F6D-AD74-4A6F-8791-345F5C024A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7" name="Line 1">
          <a:extLst>
            <a:ext uri="{FF2B5EF4-FFF2-40B4-BE49-F238E27FC236}">
              <a16:creationId xmlns:a16="http://schemas.microsoft.com/office/drawing/2014/main" id="{0CBB3E08-051F-4BE1-8F64-682F4BF2A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8" name="Line 1">
          <a:extLst>
            <a:ext uri="{FF2B5EF4-FFF2-40B4-BE49-F238E27FC236}">
              <a16:creationId xmlns:a16="http://schemas.microsoft.com/office/drawing/2014/main" id="{AA801B9A-C022-477F-B290-E0703EDF1F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9" name="Line 1">
          <a:extLst>
            <a:ext uri="{FF2B5EF4-FFF2-40B4-BE49-F238E27FC236}">
              <a16:creationId xmlns:a16="http://schemas.microsoft.com/office/drawing/2014/main" id="{32CE50FD-0AD4-49F3-81FC-9265D82F22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0" name="Line 1">
          <a:extLst>
            <a:ext uri="{FF2B5EF4-FFF2-40B4-BE49-F238E27FC236}">
              <a16:creationId xmlns:a16="http://schemas.microsoft.com/office/drawing/2014/main" id="{8D3EF82C-2480-45F1-A36F-2B742A6B5C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1" name="Line 1">
          <a:extLst>
            <a:ext uri="{FF2B5EF4-FFF2-40B4-BE49-F238E27FC236}">
              <a16:creationId xmlns:a16="http://schemas.microsoft.com/office/drawing/2014/main" id="{3C11FD07-D7FA-41E6-A730-27027C2C48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2" name="Line 1">
          <a:extLst>
            <a:ext uri="{FF2B5EF4-FFF2-40B4-BE49-F238E27FC236}">
              <a16:creationId xmlns:a16="http://schemas.microsoft.com/office/drawing/2014/main" id="{D7BD704C-6147-4926-8367-F2EDDBC3E3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3" name="Line 1">
          <a:extLst>
            <a:ext uri="{FF2B5EF4-FFF2-40B4-BE49-F238E27FC236}">
              <a16:creationId xmlns:a16="http://schemas.microsoft.com/office/drawing/2014/main" id="{F5B86E2A-3E5A-4856-8BA8-756B8C8D64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4" name="Line 1">
          <a:extLst>
            <a:ext uri="{FF2B5EF4-FFF2-40B4-BE49-F238E27FC236}">
              <a16:creationId xmlns:a16="http://schemas.microsoft.com/office/drawing/2014/main" id="{BE5DB959-A3C3-40E5-9681-FF5FFEC4FA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5" name="Line 1">
          <a:extLst>
            <a:ext uri="{FF2B5EF4-FFF2-40B4-BE49-F238E27FC236}">
              <a16:creationId xmlns:a16="http://schemas.microsoft.com/office/drawing/2014/main" id="{7F2E0EF9-AF82-4B7D-BEB2-54C9A51163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6" name="Line 1">
          <a:extLst>
            <a:ext uri="{FF2B5EF4-FFF2-40B4-BE49-F238E27FC236}">
              <a16:creationId xmlns:a16="http://schemas.microsoft.com/office/drawing/2014/main" id="{B38A8C01-DBA6-4568-AF7A-C67F17F245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7" name="Line 1">
          <a:extLst>
            <a:ext uri="{FF2B5EF4-FFF2-40B4-BE49-F238E27FC236}">
              <a16:creationId xmlns:a16="http://schemas.microsoft.com/office/drawing/2014/main" id="{1D1E66E0-597F-49B4-A849-F37881BDF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8" name="Line 1">
          <a:extLst>
            <a:ext uri="{FF2B5EF4-FFF2-40B4-BE49-F238E27FC236}">
              <a16:creationId xmlns:a16="http://schemas.microsoft.com/office/drawing/2014/main" id="{E3268714-122E-4E48-A048-7CBFF40913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9" name="Line 1">
          <a:extLst>
            <a:ext uri="{FF2B5EF4-FFF2-40B4-BE49-F238E27FC236}">
              <a16:creationId xmlns:a16="http://schemas.microsoft.com/office/drawing/2014/main" id="{009FA136-C22E-4C84-B584-DA68434F0B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0" name="Line 1">
          <a:extLst>
            <a:ext uri="{FF2B5EF4-FFF2-40B4-BE49-F238E27FC236}">
              <a16:creationId xmlns:a16="http://schemas.microsoft.com/office/drawing/2014/main" id="{E4C93CB7-1155-4BDE-BD7F-644574FD1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1" name="Line 1">
          <a:extLst>
            <a:ext uri="{FF2B5EF4-FFF2-40B4-BE49-F238E27FC236}">
              <a16:creationId xmlns:a16="http://schemas.microsoft.com/office/drawing/2014/main" id="{07183188-6130-4B95-8C31-3B54017DE6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2" name="Line 1">
          <a:extLst>
            <a:ext uri="{FF2B5EF4-FFF2-40B4-BE49-F238E27FC236}">
              <a16:creationId xmlns:a16="http://schemas.microsoft.com/office/drawing/2014/main" id="{2664775A-BE80-4301-BA35-B3BA651B31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3" name="Line 1">
          <a:extLst>
            <a:ext uri="{FF2B5EF4-FFF2-40B4-BE49-F238E27FC236}">
              <a16:creationId xmlns:a16="http://schemas.microsoft.com/office/drawing/2014/main" id="{E590E060-F179-46B1-8BE7-0489D77B82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4" name="Line 1">
          <a:extLst>
            <a:ext uri="{FF2B5EF4-FFF2-40B4-BE49-F238E27FC236}">
              <a16:creationId xmlns:a16="http://schemas.microsoft.com/office/drawing/2014/main" id="{F9B0DE99-00F4-40DA-804A-F63CEDC818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5" name="Line 1">
          <a:extLst>
            <a:ext uri="{FF2B5EF4-FFF2-40B4-BE49-F238E27FC236}">
              <a16:creationId xmlns:a16="http://schemas.microsoft.com/office/drawing/2014/main" id="{2C37B742-DF4B-4030-AA8B-E1D6FED8C7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6" name="Line 1">
          <a:extLst>
            <a:ext uri="{FF2B5EF4-FFF2-40B4-BE49-F238E27FC236}">
              <a16:creationId xmlns:a16="http://schemas.microsoft.com/office/drawing/2014/main" id="{4F7ED4B4-F62D-46CE-9288-5A61486EA8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7" name="Line 1">
          <a:extLst>
            <a:ext uri="{FF2B5EF4-FFF2-40B4-BE49-F238E27FC236}">
              <a16:creationId xmlns:a16="http://schemas.microsoft.com/office/drawing/2014/main" id="{CA11CA0D-BB98-4DE0-AE3A-875A7B3F96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8" name="Line 1">
          <a:extLst>
            <a:ext uri="{FF2B5EF4-FFF2-40B4-BE49-F238E27FC236}">
              <a16:creationId xmlns:a16="http://schemas.microsoft.com/office/drawing/2014/main" id="{6BE1F0C7-C8E2-45E2-9899-D9354AA5DB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9" name="Line 1">
          <a:extLst>
            <a:ext uri="{FF2B5EF4-FFF2-40B4-BE49-F238E27FC236}">
              <a16:creationId xmlns:a16="http://schemas.microsoft.com/office/drawing/2014/main" id="{DF24C0B4-44E0-4F44-AE15-79D9666709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0" name="Line 1">
          <a:extLst>
            <a:ext uri="{FF2B5EF4-FFF2-40B4-BE49-F238E27FC236}">
              <a16:creationId xmlns:a16="http://schemas.microsoft.com/office/drawing/2014/main" id="{A4FB9122-90BE-4720-BB25-BE17D16112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1" name="Line 1">
          <a:extLst>
            <a:ext uri="{FF2B5EF4-FFF2-40B4-BE49-F238E27FC236}">
              <a16:creationId xmlns:a16="http://schemas.microsoft.com/office/drawing/2014/main" id="{CB651081-2791-4BE7-9F8F-A4ABD04750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2" name="Line 1">
          <a:extLst>
            <a:ext uri="{FF2B5EF4-FFF2-40B4-BE49-F238E27FC236}">
              <a16:creationId xmlns:a16="http://schemas.microsoft.com/office/drawing/2014/main" id="{F663B5AC-4334-43A1-9EC6-8BCB543E5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3" name="Line 1">
          <a:extLst>
            <a:ext uri="{FF2B5EF4-FFF2-40B4-BE49-F238E27FC236}">
              <a16:creationId xmlns:a16="http://schemas.microsoft.com/office/drawing/2014/main" id="{EF8E9DEE-27AA-41A8-8716-5F3FD93D9E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4" name="Line 1">
          <a:extLst>
            <a:ext uri="{FF2B5EF4-FFF2-40B4-BE49-F238E27FC236}">
              <a16:creationId xmlns:a16="http://schemas.microsoft.com/office/drawing/2014/main" id="{5CDFDADF-0918-4D98-833C-4CF76CC27F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5" name="Line 1">
          <a:extLst>
            <a:ext uri="{FF2B5EF4-FFF2-40B4-BE49-F238E27FC236}">
              <a16:creationId xmlns:a16="http://schemas.microsoft.com/office/drawing/2014/main" id="{E74EC5E0-9254-452B-A0D2-10F47540A0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6" name="Line 1">
          <a:extLst>
            <a:ext uri="{FF2B5EF4-FFF2-40B4-BE49-F238E27FC236}">
              <a16:creationId xmlns:a16="http://schemas.microsoft.com/office/drawing/2014/main" id="{E4402662-9846-469A-834B-504F5ED980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7" name="Line 1">
          <a:extLst>
            <a:ext uri="{FF2B5EF4-FFF2-40B4-BE49-F238E27FC236}">
              <a16:creationId xmlns:a16="http://schemas.microsoft.com/office/drawing/2014/main" id="{041A4F16-DB3C-4E10-9658-36FAB1D6C4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8" name="Line 1">
          <a:extLst>
            <a:ext uri="{FF2B5EF4-FFF2-40B4-BE49-F238E27FC236}">
              <a16:creationId xmlns:a16="http://schemas.microsoft.com/office/drawing/2014/main" id="{100EF456-DCC0-4DD1-8AD0-56B25C4A81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9" name="Line 1">
          <a:extLst>
            <a:ext uri="{FF2B5EF4-FFF2-40B4-BE49-F238E27FC236}">
              <a16:creationId xmlns:a16="http://schemas.microsoft.com/office/drawing/2014/main" id="{077BFB89-1595-44BE-86A6-DBA75B087A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0" name="Line 1">
          <a:extLst>
            <a:ext uri="{FF2B5EF4-FFF2-40B4-BE49-F238E27FC236}">
              <a16:creationId xmlns:a16="http://schemas.microsoft.com/office/drawing/2014/main" id="{E50DA41B-ABD5-4C7C-BD0F-618753D6BD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1" name="Line 1">
          <a:extLst>
            <a:ext uri="{FF2B5EF4-FFF2-40B4-BE49-F238E27FC236}">
              <a16:creationId xmlns:a16="http://schemas.microsoft.com/office/drawing/2014/main" id="{2A96E7FA-2448-41B0-ADED-1FD48ACF25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2" name="Line 1">
          <a:extLst>
            <a:ext uri="{FF2B5EF4-FFF2-40B4-BE49-F238E27FC236}">
              <a16:creationId xmlns:a16="http://schemas.microsoft.com/office/drawing/2014/main" id="{2CD58EC4-43CA-4C4B-93FF-6B58ED36B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3" name="Line 1">
          <a:extLst>
            <a:ext uri="{FF2B5EF4-FFF2-40B4-BE49-F238E27FC236}">
              <a16:creationId xmlns:a16="http://schemas.microsoft.com/office/drawing/2014/main" id="{4B5C1B90-0D1E-4C8B-9D11-334FAF7559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4" name="Line 1">
          <a:extLst>
            <a:ext uri="{FF2B5EF4-FFF2-40B4-BE49-F238E27FC236}">
              <a16:creationId xmlns:a16="http://schemas.microsoft.com/office/drawing/2014/main" id="{8E535A49-9FDD-469C-851A-8966054C2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5" name="Line 1">
          <a:extLst>
            <a:ext uri="{FF2B5EF4-FFF2-40B4-BE49-F238E27FC236}">
              <a16:creationId xmlns:a16="http://schemas.microsoft.com/office/drawing/2014/main" id="{B4E8F32F-233F-4DF9-A2E0-D164F1CD44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6" name="Line 1">
          <a:extLst>
            <a:ext uri="{FF2B5EF4-FFF2-40B4-BE49-F238E27FC236}">
              <a16:creationId xmlns:a16="http://schemas.microsoft.com/office/drawing/2014/main" id="{CF13B14B-4591-4943-8EC2-7755830FD4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38337F5E-52E7-4B1F-AB9C-A589BE80E1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8" name="Line 1">
          <a:extLst>
            <a:ext uri="{FF2B5EF4-FFF2-40B4-BE49-F238E27FC236}">
              <a16:creationId xmlns:a16="http://schemas.microsoft.com/office/drawing/2014/main" id="{B6C00CC0-5FA3-4313-B9AC-E2D18967C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9" name="Line 1">
          <a:extLst>
            <a:ext uri="{FF2B5EF4-FFF2-40B4-BE49-F238E27FC236}">
              <a16:creationId xmlns:a16="http://schemas.microsoft.com/office/drawing/2014/main" id="{B5CEA633-50DB-4285-89E4-6B552B3215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0" name="Line 1">
          <a:extLst>
            <a:ext uri="{FF2B5EF4-FFF2-40B4-BE49-F238E27FC236}">
              <a16:creationId xmlns:a16="http://schemas.microsoft.com/office/drawing/2014/main" id="{995B6AB6-8672-4F9C-B027-3B1A6D8363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1" name="Line 1">
          <a:extLst>
            <a:ext uri="{FF2B5EF4-FFF2-40B4-BE49-F238E27FC236}">
              <a16:creationId xmlns:a16="http://schemas.microsoft.com/office/drawing/2014/main" id="{06EFF6F7-8A32-465B-B35B-552C7DD7C0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2" name="Line 1">
          <a:extLst>
            <a:ext uri="{FF2B5EF4-FFF2-40B4-BE49-F238E27FC236}">
              <a16:creationId xmlns:a16="http://schemas.microsoft.com/office/drawing/2014/main" id="{64FC373B-E2A6-4439-BEF6-AEA7DFEED4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3" name="Line 1">
          <a:extLst>
            <a:ext uri="{FF2B5EF4-FFF2-40B4-BE49-F238E27FC236}">
              <a16:creationId xmlns:a16="http://schemas.microsoft.com/office/drawing/2014/main" id="{D7361CFC-458D-404A-89B1-640B6E5199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4" name="Line 1">
          <a:extLst>
            <a:ext uri="{FF2B5EF4-FFF2-40B4-BE49-F238E27FC236}">
              <a16:creationId xmlns:a16="http://schemas.microsoft.com/office/drawing/2014/main" id="{B10F4A83-1C9F-4C79-9139-AE03A105F3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5" name="Line 1">
          <a:extLst>
            <a:ext uri="{FF2B5EF4-FFF2-40B4-BE49-F238E27FC236}">
              <a16:creationId xmlns:a16="http://schemas.microsoft.com/office/drawing/2014/main" id="{65BB2E13-6505-4B7A-B88F-DC82261607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6" name="Line 1">
          <a:extLst>
            <a:ext uri="{FF2B5EF4-FFF2-40B4-BE49-F238E27FC236}">
              <a16:creationId xmlns:a16="http://schemas.microsoft.com/office/drawing/2014/main" id="{F5C01431-590C-4507-8C2C-533F72D5E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7" name="Line 1">
          <a:extLst>
            <a:ext uri="{FF2B5EF4-FFF2-40B4-BE49-F238E27FC236}">
              <a16:creationId xmlns:a16="http://schemas.microsoft.com/office/drawing/2014/main" id="{A7959566-2C5D-425F-A973-1170116900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438" name="テキスト ボックス 5437">
          <a:extLst>
            <a:ext uri="{FF2B5EF4-FFF2-40B4-BE49-F238E27FC236}">
              <a16:creationId xmlns:a16="http://schemas.microsoft.com/office/drawing/2014/main" id="{C45FF6F2-73DB-4B84-BA2B-471440650821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9" name="Line 1">
          <a:extLst>
            <a:ext uri="{FF2B5EF4-FFF2-40B4-BE49-F238E27FC236}">
              <a16:creationId xmlns:a16="http://schemas.microsoft.com/office/drawing/2014/main" id="{76ADFF70-7C3C-433B-A1DB-7B5FFBC5B9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0" name="Line 1">
          <a:extLst>
            <a:ext uri="{FF2B5EF4-FFF2-40B4-BE49-F238E27FC236}">
              <a16:creationId xmlns:a16="http://schemas.microsoft.com/office/drawing/2014/main" id="{55412065-5800-400D-B933-7E16540DB2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B5D5F162-A7FE-4EF2-8DA9-40EC3914E1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2" name="Line 1">
          <a:extLst>
            <a:ext uri="{FF2B5EF4-FFF2-40B4-BE49-F238E27FC236}">
              <a16:creationId xmlns:a16="http://schemas.microsoft.com/office/drawing/2014/main" id="{0284450F-7A2C-43FB-9452-D073190F94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3" name="Line 1">
          <a:extLst>
            <a:ext uri="{FF2B5EF4-FFF2-40B4-BE49-F238E27FC236}">
              <a16:creationId xmlns:a16="http://schemas.microsoft.com/office/drawing/2014/main" id="{A9F24E36-1920-46E6-A04C-EBCA37EBB5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4" name="Line 1">
          <a:extLst>
            <a:ext uri="{FF2B5EF4-FFF2-40B4-BE49-F238E27FC236}">
              <a16:creationId xmlns:a16="http://schemas.microsoft.com/office/drawing/2014/main" id="{AD06B2FC-830D-437B-8270-852B1834E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5" name="Line 1">
          <a:extLst>
            <a:ext uri="{FF2B5EF4-FFF2-40B4-BE49-F238E27FC236}">
              <a16:creationId xmlns:a16="http://schemas.microsoft.com/office/drawing/2014/main" id="{ACC5340B-4F08-46C5-8FB9-EBD86D0241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6" name="Line 1">
          <a:extLst>
            <a:ext uri="{FF2B5EF4-FFF2-40B4-BE49-F238E27FC236}">
              <a16:creationId xmlns:a16="http://schemas.microsoft.com/office/drawing/2014/main" id="{2FDDC1F7-AB0E-4FD2-8812-1EC1AA480D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7" name="Line 1">
          <a:extLst>
            <a:ext uri="{FF2B5EF4-FFF2-40B4-BE49-F238E27FC236}">
              <a16:creationId xmlns:a16="http://schemas.microsoft.com/office/drawing/2014/main" id="{258A8D24-E5B4-47E3-9E59-4019304CE6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8" name="Line 1">
          <a:extLst>
            <a:ext uri="{FF2B5EF4-FFF2-40B4-BE49-F238E27FC236}">
              <a16:creationId xmlns:a16="http://schemas.microsoft.com/office/drawing/2014/main" id="{10CB4137-8B9C-4F20-9457-ADB3F62B51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9" name="Line 1">
          <a:extLst>
            <a:ext uri="{FF2B5EF4-FFF2-40B4-BE49-F238E27FC236}">
              <a16:creationId xmlns:a16="http://schemas.microsoft.com/office/drawing/2014/main" id="{AD514CF8-2789-4627-BDD5-3800794034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0" name="Line 1">
          <a:extLst>
            <a:ext uri="{FF2B5EF4-FFF2-40B4-BE49-F238E27FC236}">
              <a16:creationId xmlns:a16="http://schemas.microsoft.com/office/drawing/2014/main" id="{6D7AFA49-64FA-41E4-BD51-1045C309D8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1" name="Line 1">
          <a:extLst>
            <a:ext uri="{FF2B5EF4-FFF2-40B4-BE49-F238E27FC236}">
              <a16:creationId xmlns:a16="http://schemas.microsoft.com/office/drawing/2014/main" id="{E70EF149-E926-446C-A8D5-1CC23393FD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2" name="Line 1">
          <a:extLst>
            <a:ext uri="{FF2B5EF4-FFF2-40B4-BE49-F238E27FC236}">
              <a16:creationId xmlns:a16="http://schemas.microsoft.com/office/drawing/2014/main" id="{2B579D79-97DF-47D1-9794-B7E0D4688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3" name="Line 1">
          <a:extLst>
            <a:ext uri="{FF2B5EF4-FFF2-40B4-BE49-F238E27FC236}">
              <a16:creationId xmlns:a16="http://schemas.microsoft.com/office/drawing/2014/main" id="{6DD510C0-2933-40D7-947B-A10F3F36AB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121F73A6-E4E5-4C8D-9327-9F687258E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5" name="Line 1">
          <a:extLst>
            <a:ext uri="{FF2B5EF4-FFF2-40B4-BE49-F238E27FC236}">
              <a16:creationId xmlns:a16="http://schemas.microsoft.com/office/drawing/2014/main" id="{AEDDE26B-5C81-41A6-8B71-CFF2D8E7BF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6" name="Line 1">
          <a:extLst>
            <a:ext uri="{FF2B5EF4-FFF2-40B4-BE49-F238E27FC236}">
              <a16:creationId xmlns:a16="http://schemas.microsoft.com/office/drawing/2014/main" id="{924F2C74-6368-4A73-9922-4C66B77946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7" name="Line 1">
          <a:extLst>
            <a:ext uri="{FF2B5EF4-FFF2-40B4-BE49-F238E27FC236}">
              <a16:creationId xmlns:a16="http://schemas.microsoft.com/office/drawing/2014/main" id="{A7829BF3-68F7-49A3-BE1D-1CB69767AE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8" name="Line 1">
          <a:extLst>
            <a:ext uri="{FF2B5EF4-FFF2-40B4-BE49-F238E27FC236}">
              <a16:creationId xmlns:a16="http://schemas.microsoft.com/office/drawing/2014/main" id="{83B4F5FE-B9B7-4A4C-AD42-20CD6AF5D5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9" name="Line 1">
          <a:extLst>
            <a:ext uri="{FF2B5EF4-FFF2-40B4-BE49-F238E27FC236}">
              <a16:creationId xmlns:a16="http://schemas.microsoft.com/office/drawing/2014/main" id="{89354AAF-179E-480A-A632-8D3DB2940D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E894DFBC-8829-43E7-8418-3B40D07F0A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1" name="Line 1">
          <a:extLst>
            <a:ext uri="{FF2B5EF4-FFF2-40B4-BE49-F238E27FC236}">
              <a16:creationId xmlns:a16="http://schemas.microsoft.com/office/drawing/2014/main" id="{48472A4B-6975-4422-943A-069242D40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2" name="Line 1">
          <a:extLst>
            <a:ext uri="{FF2B5EF4-FFF2-40B4-BE49-F238E27FC236}">
              <a16:creationId xmlns:a16="http://schemas.microsoft.com/office/drawing/2014/main" id="{2E831489-7FF6-4B2D-8ACA-005FC4854A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3" name="Line 1">
          <a:extLst>
            <a:ext uri="{FF2B5EF4-FFF2-40B4-BE49-F238E27FC236}">
              <a16:creationId xmlns:a16="http://schemas.microsoft.com/office/drawing/2014/main" id="{4F965091-1B65-48D6-A7C4-EED460F8EC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4" name="Line 1">
          <a:extLst>
            <a:ext uri="{FF2B5EF4-FFF2-40B4-BE49-F238E27FC236}">
              <a16:creationId xmlns:a16="http://schemas.microsoft.com/office/drawing/2014/main" id="{1FC332F9-F09A-4B41-BBA9-3902AC82EA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5" name="Line 1">
          <a:extLst>
            <a:ext uri="{FF2B5EF4-FFF2-40B4-BE49-F238E27FC236}">
              <a16:creationId xmlns:a16="http://schemas.microsoft.com/office/drawing/2014/main" id="{D3327059-EBFC-4EAD-B28F-4DFD0BDBA1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6" name="Line 1">
          <a:extLst>
            <a:ext uri="{FF2B5EF4-FFF2-40B4-BE49-F238E27FC236}">
              <a16:creationId xmlns:a16="http://schemas.microsoft.com/office/drawing/2014/main" id="{795344C7-0117-47E5-9022-BC2E22113A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7" name="Line 1">
          <a:extLst>
            <a:ext uri="{FF2B5EF4-FFF2-40B4-BE49-F238E27FC236}">
              <a16:creationId xmlns:a16="http://schemas.microsoft.com/office/drawing/2014/main" id="{7FE4B45B-2965-49E7-89FA-8EC47F9DB6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8" name="Line 1">
          <a:extLst>
            <a:ext uri="{FF2B5EF4-FFF2-40B4-BE49-F238E27FC236}">
              <a16:creationId xmlns:a16="http://schemas.microsoft.com/office/drawing/2014/main" id="{6A87136C-7A48-4145-918F-68F53196DE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3C81C9EA-7ED9-429A-BF83-04608A1C45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0" name="Line 1">
          <a:extLst>
            <a:ext uri="{FF2B5EF4-FFF2-40B4-BE49-F238E27FC236}">
              <a16:creationId xmlns:a16="http://schemas.microsoft.com/office/drawing/2014/main" id="{C2DA7879-522A-4EA7-B5C0-577E730002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1" name="Line 1">
          <a:extLst>
            <a:ext uri="{FF2B5EF4-FFF2-40B4-BE49-F238E27FC236}">
              <a16:creationId xmlns:a16="http://schemas.microsoft.com/office/drawing/2014/main" id="{6A4EB396-4666-41F2-9AEF-2153D95697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2" name="Line 1">
          <a:extLst>
            <a:ext uri="{FF2B5EF4-FFF2-40B4-BE49-F238E27FC236}">
              <a16:creationId xmlns:a16="http://schemas.microsoft.com/office/drawing/2014/main" id="{88137EF2-12B3-4ED0-BD9A-1F928E19E3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3" name="Line 1">
          <a:extLst>
            <a:ext uri="{FF2B5EF4-FFF2-40B4-BE49-F238E27FC236}">
              <a16:creationId xmlns:a16="http://schemas.microsoft.com/office/drawing/2014/main" id="{96F571B7-B7D3-4A1E-8ED1-6FDA30468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4" name="Line 1">
          <a:extLst>
            <a:ext uri="{FF2B5EF4-FFF2-40B4-BE49-F238E27FC236}">
              <a16:creationId xmlns:a16="http://schemas.microsoft.com/office/drawing/2014/main" id="{A8108EF7-B642-406D-B8D1-DC56B2D0F1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5" name="Line 1">
          <a:extLst>
            <a:ext uri="{FF2B5EF4-FFF2-40B4-BE49-F238E27FC236}">
              <a16:creationId xmlns:a16="http://schemas.microsoft.com/office/drawing/2014/main" id="{B8E6082E-CAC0-4936-83E9-8EA4BBC345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6" name="Line 1">
          <a:extLst>
            <a:ext uri="{FF2B5EF4-FFF2-40B4-BE49-F238E27FC236}">
              <a16:creationId xmlns:a16="http://schemas.microsoft.com/office/drawing/2014/main" id="{1FCD325A-02CD-4854-A295-C313EB935A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7" name="Line 1">
          <a:extLst>
            <a:ext uri="{FF2B5EF4-FFF2-40B4-BE49-F238E27FC236}">
              <a16:creationId xmlns:a16="http://schemas.microsoft.com/office/drawing/2014/main" id="{77DE0A37-6ADC-43B8-AD43-81ED6921D4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8" name="Line 1">
          <a:extLst>
            <a:ext uri="{FF2B5EF4-FFF2-40B4-BE49-F238E27FC236}">
              <a16:creationId xmlns:a16="http://schemas.microsoft.com/office/drawing/2014/main" id="{26F7A544-6D2A-4A2B-84F0-C56630DEA1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9" name="Line 1">
          <a:extLst>
            <a:ext uri="{FF2B5EF4-FFF2-40B4-BE49-F238E27FC236}">
              <a16:creationId xmlns:a16="http://schemas.microsoft.com/office/drawing/2014/main" id="{84551033-FEF7-4A2A-9D0C-14E97F8789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0" name="Line 1">
          <a:extLst>
            <a:ext uri="{FF2B5EF4-FFF2-40B4-BE49-F238E27FC236}">
              <a16:creationId xmlns:a16="http://schemas.microsoft.com/office/drawing/2014/main" id="{C8ECBF00-85E1-4D5E-8A58-F84B42783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1" name="Line 1">
          <a:extLst>
            <a:ext uri="{FF2B5EF4-FFF2-40B4-BE49-F238E27FC236}">
              <a16:creationId xmlns:a16="http://schemas.microsoft.com/office/drawing/2014/main" id="{A0551F69-FA45-4898-B73F-CB4CAF7C67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2" name="Line 1">
          <a:extLst>
            <a:ext uri="{FF2B5EF4-FFF2-40B4-BE49-F238E27FC236}">
              <a16:creationId xmlns:a16="http://schemas.microsoft.com/office/drawing/2014/main" id="{C765D498-644F-4D18-8921-5758D4E94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3" name="Line 1">
          <a:extLst>
            <a:ext uri="{FF2B5EF4-FFF2-40B4-BE49-F238E27FC236}">
              <a16:creationId xmlns:a16="http://schemas.microsoft.com/office/drawing/2014/main" id="{27C3AB31-2162-48A1-82CE-7947E1623A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4" name="Line 1">
          <a:extLst>
            <a:ext uri="{FF2B5EF4-FFF2-40B4-BE49-F238E27FC236}">
              <a16:creationId xmlns:a16="http://schemas.microsoft.com/office/drawing/2014/main" id="{06DB8691-3C29-4F80-B469-6D8408F622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5" name="Line 1">
          <a:extLst>
            <a:ext uri="{FF2B5EF4-FFF2-40B4-BE49-F238E27FC236}">
              <a16:creationId xmlns:a16="http://schemas.microsoft.com/office/drawing/2014/main" id="{CCB8B6D6-4358-422F-AAAC-ED32F49B43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6" name="Line 1">
          <a:extLst>
            <a:ext uri="{FF2B5EF4-FFF2-40B4-BE49-F238E27FC236}">
              <a16:creationId xmlns:a16="http://schemas.microsoft.com/office/drawing/2014/main" id="{FE1A049D-1FBC-4959-B3C4-3495309C60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7" name="Line 1">
          <a:extLst>
            <a:ext uri="{FF2B5EF4-FFF2-40B4-BE49-F238E27FC236}">
              <a16:creationId xmlns:a16="http://schemas.microsoft.com/office/drawing/2014/main" id="{D5AD3BC4-59C8-4CDD-ACC7-BA8B6556AF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8" name="Line 1">
          <a:extLst>
            <a:ext uri="{FF2B5EF4-FFF2-40B4-BE49-F238E27FC236}">
              <a16:creationId xmlns:a16="http://schemas.microsoft.com/office/drawing/2014/main" id="{A91B8A77-5969-4C23-814F-4A821D056F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9" name="Line 1">
          <a:extLst>
            <a:ext uri="{FF2B5EF4-FFF2-40B4-BE49-F238E27FC236}">
              <a16:creationId xmlns:a16="http://schemas.microsoft.com/office/drawing/2014/main" id="{36A18D47-93F4-4DA7-8592-5DA69DB6A6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0" name="Line 1">
          <a:extLst>
            <a:ext uri="{FF2B5EF4-FFF2-40B4-BE49-F238E27FC236}">
              <a16:creationId xmlns:a16="http://schemas.microsoft.com/office/drawing/2014/main" id="{263027AB-7FDC-4B3D-811A-DF772ABB5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1" name="Line 1">
          <a:extLst>
            <a:ext uri="{FF2B5EF4-FFF2-40B4-BE49-F238E27FC236}">
              <a16:creationId xmlns:a16="http://schemas.microsoft.com/office/drawing/2014/main" id="{09A3DCB0-01B8-4866-BCB3-7F9F6DEBF4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2" name="Line 1">
          <a:extLst>
            <a:ext uri="{FF2B5EF4-FFF2-40B4-BE49-F238E27FC236}">
              <a16:creationId xmlns:a16="http://schemas.microsoft.com/office/drawing/2014/main" id="{C95E2C2D-340C-479E-B1E4-FFC1294AF0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3" name="Line 1">
          <a:extLst>
            <a:ext uri="{FF2B5EF4-FFF2-40B4-BE49-F238E27FC236}">
              <a16:creationId xmlns:a16="http://schemas.microsoft.com/office/drawing/2014/main" id="{127C4A29-0B29-4307-9CB0-A8FD30017C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4" name="Line 1">
          <a:extLst>
            <a:ext uri="{FF2B5EF4-FFF2-40B4-BE49-F238E27FC236}">
              <a16:creationId xmlns:a16="http://schemas.microsoft.com/office/drawing/2014/main" id="{18EC83A1-E0C7-4C68-BB53-642AADB652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5" name="Line 1">
          <a:extLst>
            <a:ext uri="{FF2B5EF4-FFF2-40B4-BE49-F238E27FC236}">
              <a16:creationId xmlns:a16="http://schemas.microsoft.com/office/drawing/2014/main" id="{7082BEB7-D2AD-420A-B3E4-623EDF8CED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6" name="Line 1">
          <a:extLst>
            <a:ext uri="{FF2B5EF4-FFF2-40B4-BE49-F238E27FC236}">
              <a16:creationId xmlns:a16="http://schemas.microsoft.com/office/drawing/2014/main" id="{FE69967F-5B7A-4B31-A593-E17501E4C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7" name="Line 1">
          <a:extLst>
            <a:ext uri="{FF2B5EF4-FFF2-40B4-BE49-F238E27FC236}">
              <a16:creationId xmlns:a16="http://schemas.microsoft.com/office/drawing/2014/main" id="{ED97EEBD-2094-44A3-83F3-A39EB0A19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8" name="Line 1">
          <a:extLst>
            <a:ext uri="{FF2B5EF4-FFF2-40B4-BE49-F238E27FC236}">
              <a16:creationId xmlns:a16="http://schemas.microsoft.com/office/drawing/2014/main" id="{68E0DD02-146A-4DE6-8007-960A291990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9" name="Line 1">
          <a:extLst>
            <a:ext uri="{FF2B5EF4-FFF2-40B4-BE49-F238E27FC236}">
              <a16:creationId xmlns:a16="http://schemas.microsoft.com/office/drawing/2014/main" id="{89550A76-4598-4309-9AFB-92FE00A785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0" name="Line 1">
          <a:extLst>
            <a:ext uri="{FF2B5EF4-FFF2-40B4-BE49-F238E27FC236}">
              <a16:creationId xmlns:a16="http://schemas.microsoft.com/office/drawing/2014/main" id="{90F10847-B4F8-434C-B8C7-C0602522DE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1" name="Line 1">
          <a:extLst>
            <a:ext uri="{FF2B5EF4-FFF2-40B4-BE49-F238E27FC236}">
              <a16:creationId xmlns:a16="http://schemas.microsoft.com/office/drawing/2014/main" id="{60A85C38-8493-458B-80FE-4295382A2A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2" name="Line 1">
          <a:extLst>
            <a:ext uri="{FF2B5EF4-FFF2-40B4-BE49-F238E27FC236}">
              <a16:creationId xmlns:a16="http://schemas.microsoft.com/office/drawing/2014/main" id="{484A9731-7760-4E3E-9D33-BD935B9C58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3" name="Line 1">
          <a:extLst>
            <a:ext uri="{FF2B5EF4-FFF2-40B4-BE49-F238E27FC236}">
              <a16:creationId xmlns:a16="http://schemas.microsoft.com/office/drawing/2014/main" id="{B453BFC1-4755-4FA9-BEE1-73B838CE36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4" name="Line 1">
          <a:extLst>
            <a:ext uri="{FF2B5EF4-FFF2-40B4-BE49-F238E27FC236}">
              <a16:creationId xmlns:a16="http://schemas.microsoft.com/office/drawing/2014/main" id="{6546CC58-8669-4DAA-9E04-1B3A8097DB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5" name="Line 1">
          <a:extLst>
            <a:ext uri="{FF2B5EF4-FFF2-40B4-BE49-F238E27FC236}">
              <a16:creationId xmlns:a16="http://schemas.microsoft.com/office/drawing/2014/main" id="{9323A525-9690-440B-A9A3-1FD1BA10F4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6" name="Line 1">
          <a:extLst>
            <a:ext uri="{FF2B5EF4-FFF2-40B4-BE49-F238E27FC236}">
              <a16:creationId xmlns:a16="http://schemas.microsoft.com/office/drawing/2014/main" id="{CA760BA1-F5CA-4E64-A56D-FFA64CAADF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7" name="Line 1">
          <a:extLst>
            <a:ext uri="{FF2B5EF4-FFF2-40B4-BE49-F238E27FC236}">
              <a16:creationId xmlns:a16="http://schemas.microsoft.com/office/drawing/2014/main" id="{ED3F7177-F9CA-418A-9C60-7D523E084A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8" name="Line 1">
          <a:extLst>
            <a:ext uri="{FF2B5EF4-FFF2-40B4-BE49-F238E27FC236}">
              <a16:creationId xmlns:a16="http://schemas.microsoft.com/office/drawing/2014/main" id="{475A3C83-CD27-4E06-8279-10FCFA207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1B8E27CB-7326-4BFE-A7EF-7D4234E76C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0" name="Line 1">
          <a:extLst>
            <a:ext uri="{FF2B5EF4-FFF2-40B4-BE49-F238E27FC236}">
              <a16:creationId xmlns:a16="http://schemas.microsoft.com/office/drawing/2014/main" id="{191FC23C-2A36-4F75-90A8-1DED935A3F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1" name="Line 1">
          <a:extLst>
            <a:ext uri="{FF2B5EF4-FFF2-40B4-BE49-F238E27FC236}">
              <a16:creationId xmlns:a16="http://schemas.microsoft.com/office/drawing/2014/main" id="{7B8740EE-EBD3-4734-9C04-D8C54AADD9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2" name="Line 1">
          <a:extLst>
            <a:ext uri="{FF2B5EF4-FFF2-40B4-BE49-F238E27FC236}">
              <a16:creationId xmlns:a16="http://schemas.microsoft.com/office/drawing/2014/main" id="{9935807D-D4D5-47C1-9F57-040CE1D9B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3" name="Line 1">
          <a:extLst>
            <a:ext uri="{FF2B5EF4-FFF2-40B4-BE49-F238E27FC236}">
              <a16:creationId xmlns:a16="http://schemas.microsoft.com/office/drawing/2014/main" id="{1E8AEC24-3084-4AC0-BF1F-18B7092485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4" name="Line 1">
          <a:extLst>
            <a:ext uri="{FF2B5EF4-FFF2-40B4-BE49-F238E27FC236}">
              <a16:creationId xmlns:a16="http://schemas.microsoft.com/office/drawing/2014/main" id="{364EF3BD-2586-49FC-BD7F-401B0AC61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5" name="Line 1">
          <a:extLst>
            <a:ext uri="{FF2B5EF4-FFF2-40B4-BE49-F238E27FC236}">
              <a16:creationId xmlns:a16="http://schemas.microsoft.com/office/drawing/2014/main" id="{C961F42E-C471-4430-8E15-57C889BE8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6" name="Line 1">
          <a:extLst>
            <a:ext uri="{FF2B5EF4-FFF2-40B4-BE49-F238E27FC236}">
              <a16:creationId xmlns:a16="http://schemas.microsoft.com/office/drawing/2014/main" id="{55D63E4E-3C02-4017-B9BF-63B8DBD4EF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7" name="Line 1">
          <a:extLst>
            <a:ext uri="{FF2B5EF4-FFF2-40B4-BE49-F238E27FC236}">
              <a16:creationId xmlns:a16="http://schemas.microsoft.com/office/drawing/2014/main" id="{88C9D497-B636-40A5-BF4A-B9C48391BD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8" name="Line 1">
          <a:extLst>
            <a:ext uri="{FF2B5EF4-FFF2-40B4-BE49-F238E27FC236}">
              <a16:creationId xmlns:a16="http://schemas.microsoft.com/office/drawing/2014/main" id="{3D2DB129-B14A-40A3-B199-4B5D13588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9" name="Line 1">
          <a:extLst>
            <a:ext uri="{FF2B5EF4-FFF2-40B4-BE49-F238E27FC236}">
              <a16:creationId xmlns:a16="http://schemas.microsoft.com/office/drawing/2014/main" id="{395D1394-569B-4CE6-8C89-9C920BDBD6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0" name="Line 1">
          <a:extLst>
            <a:ext uri="{FF2B5EF4-FFF2-40B4-BE49-F238E27FC236}">
              <a16:creationId xmlns:a16="http://schemas.microsoft.com/office/drawing/2014/main" id="{58443B48-DF3B-4E1B-8AE3-6529A690F8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1" name="Line 1">
          <a:extLst>
            <a:ext uri="{FF2B5EF4-FFF2-40B4-BE49-F238E27FC236}">
              <a16:creationId xmlns:a16="http://schemas.microsoft.com/office/drawing/2014/main" id="{2C4D946D-0899-42A5-AF3F-E1C728FA19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2" name="Line 1">
          <a:extLst>
            <a:ext uri="{FF2B5EF4-FFF2-40B4-BE49-F238E27FC236}">
              <a16:creationId xmlns:a16="http://schemas.microsoft.com/office/drawing/2014/main" id="{2C23C47E-126B-404B-BE22-EC52D1C04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3" name="Line 1">
          <a:extLst>
            <a:ext uri="{FF2B5EF4-FFF2-40B4-BE49-F238E27FC236}">
              <a16:creationId xmlns:a16="http://schemas.microsoft.com/office/drawing/2014/main" id="{FDEDFDE8-0A67-4DBC-A703-0A451BAE8E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4" name="Line 1">
          <a:extLst>
            <a:ext uri="{FF2B5EF4-FFF2-40B4-BE49-F238E27FC236}">
              <a16:creationId xmlns:a16="http://schemas.microsoft.com/office/drawing/2014/main" id="{93D955E4-2BEF-4923-8D2C-2B33DF0BD9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5" name="Line 1">
          <a:extLst>
            <a:ext uri="{FF2B5EF4-FFF2-40B4-BE49-F238E27FC236}">
              <a16:creationId xmlns:a16="http://schemas.microsoft.com/office/drawing/2014/main" id="{920B0235-0DDA-424E-85B4-0107EB5776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6" name="Line 1">
          <a:extLst>
            <a:ext uri="{FF2B5EF4-FFF2-40B4-BE49-F238E27FC236}">
              <a16:creationId xmlns:a16="http://schemas.microsoft.com/office/drawing/2014/main" id="{B19FDEFF-9CD0-42A6-A130-0BB84BA212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7" name="Line 1">
          <a:extLst>
            <a:ext uri="{FF2B5EF4-FFF2-40B4-BE49-F238E27FC236}">
              <a16:creationId xmlns:a16="http://schemas.microsoft.com/office/drawing/2014/main" id="{8FD7E0E5-A0F8-464A-ADEF-2222ECC379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8" name="Line 1">
          <a:extLst>
            <a:ext uri="{FF2B5EF4-FFF2-40B4-BE49-F238E27FC236}">
              <a16:creationId xmlns:a16="http://schemas.microsoft.com/office/drawing/2014/main" id="{185550B7-1FBD-4417-A442-3F6A099151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29" name="Line 1">
          <a:extLst>
            <a:ext uri="{FF2B5EF4-FFF2-40B4-BE49-F238E27FC236}">
              <a16:creationId xmlns:a16="http://schemas.microsoft.com/office/drawing/2014/main" id="{B9ED3BAC-F3F8-4EC1-8FB5-FBA60265AB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0" name="Line 1">
          <a:extLst>
            <a:ext uri="{FF2B5EF4-FFF2-40B4-BE49-F238E27FC236}">
              <a16:creationId xmlns:a16="http://schemas.microsoft.com/office/drawing/2014/main" id="{E33E9557-F5A3-4B6F-A341-80E9023EFF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1" name="Line 1">
          <a:extLst>
            <a:ext uri="{FF2B5EF4-FFF2-40B4-BE49-F238E27FC236}">
              <a16:creationId xmlns:a16="http://schemas.microsoft.com/office/drawing/2014/main" id="{7D86BAD4-5B86-4962-9A4A-3046F40975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2" name="Line 1">
          <a:extLst>
            <a:ext uri="{FF2B5EF4-FFF2-40B4-BE49-F238E27FC236}">
              <a16:creationId xmlns:a16="http://schemas.microsoft.com/office/drawing/2014/main" id="{EAA58EEB-B6F6-40A5-9A6B-710E32E418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3" name="Line 1">
          <a:extLst>
            <a:ext uri="{FF2B5EF4-FFF2-40B4-BE49-F238E27FC236}">
              <a16:creationId xmlns:a16="http://schemas.microsoft.com/office/drawing/2014/main" id="{DC6B40D3-14DB-4B02-A1B3-41B41BD6A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4" name="Line 1">
          <a:extLst>
            <a:ext uri="{FF2B5EF4-FFF2-40B4-BE49-F238E27FC236}">
              <a16:creationId xmlns:a16="http://schemas.microsoft.com/office/drawing/2014/main" id="{1782172B-7E19-44AF-AB79-9372ED499D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5" name="Line 1">
          <a:extLst>
            <a:ext uri="{FF2B5EF4-FFF2-40B4-BE49-F238E27FC236}">
              <a16:creationId xmlns:a16="http://schemas.microsoft.com/office/drawing/2014/main" id="{72BCF8C3-D5EE-4A48-ADB7-BD50FB6CE4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6" name="Line 1">
          <a:extLst>
            <a:ext uri="{FF2B5EF4-FFF2-40B4-BE49-F238E27FC236}">
              <a16:creationId xmlns:a16="http://schemas.microsoft.com/office/drawing/2014/main" id="{37B23F33-4544-47DC-8FFD-56E34CFA0C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7" name="Line 1">
          <a:extLst>
            <a:ext uri="{FF2B5EF4-FFF2-40B4-BE49-F238E27FC236}">
              <a16:creationId xmlns:a16="http://schemas.microsoft.com/office/drawing/2014/main" id="{CE54B08F-1FFF-456A-8B9F-462300095C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8" name="Line 1">
          <a:extLst>
            <a:ext uri="{FF2B5EF4-FFF2-40B4-BE49-F238E27FC236}">
              <a16:creationId xmlns:a16="http://schemas.microsoft.com/office/drawing/2014/main" id="{3A752CA2-5EC5-44C2-A6C7-A95A3820BF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9" name="Line 1">
          <a:extLst>
            <a:ext uri="{FF2B5EF4-FFF2-40B4-BE49-F238E27FC236}">
              <a16:creationId xmlns:a16="http://schemas.microsoft.com/office/drawing/2014/main" id="{00E5232A-2A32-4C98-AE31-4A8CAD455A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0" name="Line 1">
          <a:extLst>
            <a:ext uri="{FF2B5EF4-FFF2-40B4-BE49-F238E27FC236}">
              <a16:creationId xmlns:a16="http://schemas.microsoft.com/office/drawing/2014/main" id="{B238BB86-2201-4AB1-8584-3B46CC4AC9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1" name="Line 1">
          <a:extLst>
            <a:ext uri="{FF2B5EF4-FFF2-40B4-BE49-F238E27FC236}">
              <a16:creationId xmlns:a16="http://schemas.microsoft.com/office/drawing/2014/main" id="{87634EB3-427F-46C6-A5B2-F8F60E9A10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2" name="Line 1">
          <a:extLst>
            <a:ext uri="{FF2B5EF4-FFF2-40B4-BE49-F238E27FC236}">
              <a16:creationId xmlns:a16="http://schemas.microsoft.com/office/drawing/2014/main" id="{CF426850-C648-4320-86E8-23E81F513D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3" name="Line 1">
          <a:extLst>
            <a:ext uri="{FF2B5EF4-FFF2-40B4-BE49-F238E27FC236}">
              <a16:creationId xmlns:a16="http://schemas.microsoft.com/office/drawing/2014/main" id="{A3DACD62-D3A1-428C-8C4F-63E4333273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4" name="Line 1">
          <a:extLst>
            <a:ext uri="{FF2B5EF4-FFF2-40B4-BE49-F238E27FC236}">
              <a16:creationId xmlns:a16="http://schemas.microsoft.com/office/drawing/2014/main" id="{BFF283C6-67D4-41BB-8C2B-24E308ED6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5" name="Line 1">
          <a:extLst>
            <a:ext uri="{FF2B5EF4-FFF2-40B4-BE49-F238E27FC236}">
              <a16:creationId xmlns:a16="http://schemas.microsoft.com/office/drawing/2014/main" id="{5BC1BAE4-BDCB-49BF-967B-860BABEAC2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6" name="Line 1">
          <a:extLst>
            <a:ext uri="{FF2B5EF4-FFF2-40B4-BE49-F238E27FC236}">
              <a16:creationId xmlns:a16="http://schemas.microsoft.com/office/drawing/2014/main" id="{BA0A4AF2-BD93-438B-A481-861D94A93D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7" name="Line 1">
          <a:extLst>
            <a:ext uri="{FF2B5EF4-FFF2-40B4-BE49-F238E27FC236}">
              <a16:creationId xmlns:a16="http://schemas.microsoft.com/office/drawing/2014/main" id="{4BF00C64-8A5D-4DE5-B01E-B4422B48F4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8" name="Line 1">
          <a:extLst>
            <a:ext uri="{FF2B5EF4-FFF2-40B4-BE49-F238E27FC236}">
              <a16:creationId xmlns:a16="http://schemas.microsoft.com/office/drawing/2014/main" id="{4B76450E-06ED-4AAE-BD6F-7156E82446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9" name="Line 1">
          <a:extLst>
            <a:ext uri="{FF2B5EF4-FFF2-40B4-BE49-F238E27FC236}">
              <a16:creationId xmlns:a16="http://schemas.microsoft.com/office/drawing/2014/main" id="{74246600-14FC-4DD2-9FC9-A1166EE07E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0" name="Line 1">
          <a:extLst>
            <a:ext uri="{FF2B5EF4-FFF2-40B4-BE49-F238E27FC236}">
              <a16:creationId xmlns:a16="http://schemas.microsoft.com/office/drawing/2014/main" id="{9851AF4F-DA86-4304-B236-C39EDBB4F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1" name="Line 1">
          <a:extLst>
            <a:ext uri="{FF2B5EF4-FFF2-40B4-BE49-F238E27FC236}">
              <a16:creationId xmlns:a16="http://schemas.microsoft.com/office/drawing/2014/main" id="{406F4674-6547-4C62-9FE7-A1DA32B6A0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2" name="Line 1">
          <a:extLst>
            <a:ext uri="{FF2B5EF4-FFF2-40B4-BE49-F238E27FC236}">
              <a16:creationId xmlns:a16="http://schemas.microsoft.com/office/drawing/2014/main" id="{47681418-BFB9-4655-8A4E-28050D625A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3" name="Line 1">
          <a:extLst>
            <a:ext uri="{FF2B5EF4-FFF2-40B4-BE49-F238E27FC236}">
              <a16:creationId xmlns:a16="http://schemas.microsoft.com/office/drawing/2014/main" id="{096C46DA-8378-49FC-8A5E-084ECA02D1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4" name="Line 1">
          <a:extLst>
            <a:ext uri="{FF2B5EF4-FFF2-40B4-BE49-F238E27FC236}">
              <a16:creationId xmlns:a16="http://schemas.microsoft.com/office/drawing/2014/main" id="{482DBDFE-BB93-4766-9F6E-86F2D8D37E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5" name="Line 1">
          <a:extLst>
            <a:ext uri="{FF2B5EF4-FFF2-40B4-BE49-F238E27FC236}">
              <a16:creationId xmlns:a16="http://schemas.microsoft.com/office/drawing/2014/main" id="{52803817-4138-4455-9241-AE50EC70B0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6" name="Line 1">
          <a:extLst>
            <a:ext uri="{FF2B5EF4-FFF2-40B4-BE49-F238E27FC236}">
              <a16:creationId xmlns:a16="http://schemas.microsoft.com/office/drawing/2014/main" id="{84CB4551-797E-445F-86D4-E52035E56E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7" name="Line 1">
          <a:extLst>
            <a:ext uri="{FF2B5EF4-FFF2-40B4-BE49-F238E27FC236}">
              <a16:creationId xmlns:a16="http://schemas.microsoft.com/office/drawing/2014/main" id="{197E536A-6EDA-428A-8F63-49B3E18EB9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8" name="Line 1">
          <a:extLst>
            <a:ext uri="{FF2B5EF4-FFF2-40B4-BE49-F238E27FC236}">
              <a16:creationId xmlns:a16="http://schemas.microsoft.com/office/drawing/2014/main" id="{8E8FB263-F25F-4BB2-AF7F-78ED0E23B1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59" name="Line 1">
          <a:extLst>
            <a:ext uri="{FF2B5EF4-FFF2-40B4-BE49-F238E27FC236}">
              <a16:creationId xmlns:a16="http://schemas.microsoft.com/office/drawing/2014/main" id="{5497B268-6467-4D3F-A91B-276FC1841E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0" name="Line 1">
          <a:extLst>
            <a:ext uri="{FF2B5EF4-FFF2-40B4-BE49-F238E27FC236}">
              <a16:creationId xmlns:a16="http://schemas.microsoft.com/office/drawing/2014/main" id="{913EBB18-2F56-4302-A019-B75A68922C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1" name="Line 1">
          <a:extLst>
            <a:ext uri="{FF2B5EF4-FFF2-40B4-BE49-F238E27FC236}">
              <a16:creationId xmlns:a16="http://schemas.microsoft.com/office/drawing/2014/main" id="{36AEED69-6B2C-4E03-850E-9E9446F056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2" name="Line 1">
          <a:extLst>
            <a:ext uri="{FF2B5EF4-FFF2-40B4-BE49-F238E27FC236}">
              <a16:creationId xmlns:a16="http://schemas.microsoft.com/office/drawing/2014/main" id="{0AF59D13-D327-494F-96F6-CBE84ABE42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3" name="Line 1">
          <a:extLst>
            <a:ext uri="{FF2B5EF4-FFF2-40B4-BE49-F238E27FC236}">
              <a16:creationId xmlns:a16="http://schemas.microsoft.com/office/drawing/2014/main" id="{F2FF2689-E836-4164-A1EA-E3547F7F4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4" name="Line 1">
          <a:extLst>
            <a:ext uri="{FF2B5EF4-FFF2-40B4-BE49-F238E27FC236}">
              <a16:creationId xmlns:a16="http://schemas.microsoft.com/office/drawing/2014/main" id="{1824B3C5-033B-42F9-BC8E-4EB3403079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5" name="Line 1">
          <a:extLst>
            <a:ext uri="{FF2B5EF4-FFF2-40B4-BE49-F238E27FC236}">
              <a16:creationId xmlns:a16="http://schemas.microsoft.com/office/drawing/2014/main" id="{3EEEAD96-D8D6-47AE-AB81-DEE45DC14E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6" name="Line 1">
          <a:extLst>
            <a:ext uri="{FF2B5EF4-FFF2-40B4-BE49-F238E27FC236}">
              <a16:creationId xmlns:a16="http://schemas.microsoft.com/office/drawing/2014/main" id="{05868851-06C7-4301-8EB4-69D6906B4F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7" name="Line 1">
          <a:extLst>
            <a:ext uri="{FF2B5EF4-FFF2-40B4-BE49-F238E27FC236}">
              <a16:creationId xmlns:a16="http://schemas.microsoft.com/office/drawing/2014/main" id="{DD0D4186-05D1-4EB9-8E9B-BF4F463677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34F5CA38-BCBA-4D9B-8C48-315B804EAC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9" name="Line 1">
          <a:extLst>
            <a:ext uri="{FF2B5EF4-FFF2-40B4-BE49-F238E27FC236}">
              <a16:creationId xmlns:a16="http://schemas.microsoft.com/office/drawing/2014/main" id="{95E5A067-E462-4817-89E9-0738294238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0" name="Line 1">
          <a:extLst>
            <a:ext uri="{FF2B5EF4-FFF2-40B4-BE49-F238E27FC236}">
              <a16:creationId xmlns:a16="http://schemas.microsoft.com/office/drawing/2014/main" id="{E750DE2C-B8BD-4399-9DA8-2728CDF537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1" name="Line 1">
          <a:extLst>
            <a:ext uri="{FF2B5EF4-FFF2-40B4-BE49-F238E27FC236}">
              <a16:creationId xmlns:a16="http://schemas.microsoft.com/office/drawing/2014/main" id="{74626E5B-FB6A-4C9C-BE52-D35BFD06B5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2" name="Line 1">
          <a:extLst>
            <a:ext uri="{FF2B5EF4-FFF2-40B4-BE49-F238E27FC236}">
              <a16:creationId xmlns:a16="http://schemas.microsoft.com/office/drawing/2014/main" id="{459ED079-0137-4ABA-9A7C-E812E6C4C0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3" name="Line 1">
          <a:extLst>
            <a:ext uri="{FF2B5EF4-FFF2-40B4-BE49-F238E27FC236}">
              <a16:creationId xmlns:a16="http://schemas.microsoft.com/office/drawing/2014/main" id="{383C3E86-7951-4CB0-B011-E898B4F2DF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4" name="Line 1">
          <a:extLst>
            <a:ext uri="{FF2B5EF4-FFF2-40B4-BE49-F238E27FC236}">
              <a16:creationId xmlns:a16="http://schemas.microsoft.com/office/drawing/2014/main" id="{3F6A4637-A5D5-4ADE-9A7C-91264C9E7A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5" name="Line 1">
          <a:extLst>
            <a:ext uri="{FF2B5EF4-FFF2-40B4-BE49-F238E27FC236}">
              <a16:creationId xmlns:a16="http://schemas.microsoft.com/office/drawing/2014/main" id="{307C278A-514C-4BE1-868A-1DA3C197B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6" name="Line 1">
          <a:extLst>
            <a:ext uri="{FF2B5EF4-FFF2-40B4-BE49-F238E27FC236}">
              <a16:creationId xmlns:a16="http://schemas.microsoft.com/office/drawing/2014/main" id="{ED4A6AC3-1A33-4E25-9D23-F6F307F84D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7" name="Line 1">
          <a:extLst>
            <a:ext uri="{FF2B5EF4-FFF2-40B4-BE49-F238E27FC236}">
              <a16:creationId xmlns:a16="http://schemas.microsoft.com/office/drawing/2014/main" id="{B7CD67A6-A442-4688-BF6A-E0F5645810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8" name="Line 1">
          <a:extLst>
            <a:ext uri="{FF2B5EF4-FFF2-40B4-BE49-F238E27FC236}">
              <a16:creationId xmlns:a16="http://schemas.microsoft.com/office/drawing/2014/main" id="{55A41BC8-C972-428E-B18F-AB7F06BC4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9" name="Line 1">
          <a:extLst>
            <a:ext uri="{FF2B5EF4-FFF2-40B4-BE49-F238E27FC236}">
              <a16:creationId xmlns:a16="http://schemas.microsoft.com/office/drawing/2014/main" id="{6D89A292-1F84-43C1-A129-19009A15B9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0" name="Line 1">
          <a:extLst>
            <a:ext uri="{FF2B5EF4-FFF2-40B4-BE49-F238E27FC236}">
              <a16:creationId xmlns:a16="http://schemas.microsoft.com/office/drawing/2014/main" id="{12663193-010F-4E11-A922-1BCF3FE028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1" name="Line 1">
          <a:extLst>
            <a:ext uri="{FF2B5EF4-FFF2-40B4-BE49-F238E27FC236}">
              <a16:creationId xmlns:a16="http://schemas.microsoft.com/office/drawing/2014/main" id="{B1A9DD7C-D5F1-4C5C-A4AC-CFD9E3BAB1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2" name="Line 1">
          <a:extLst>
            <a:ext uri="{FF2B5EF4-FFF2-40B4-BE49-F238E27FC236}">
              <a16:creationId xmlns:a16="http://schemas.microsoft.com/office/drawing/2014/main" id="{5B1C00A2-1C11-48D9-BDFA-80F108BAC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3" name="Line 1">
          <a:extLst>
            <a:ext uri="{FF2B5EF4-FFF2-40B4-BE49-F238E27FC236}">
              <a16:creationId xmlns:a16="http://schemas.microsoft.com/office/drawing/2014/main" id="{B95ED659-F8AD-4B60-BC50-0EB2FEFEE9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4" name="Line 1">
          <a:extLst>
            <a:ext uri="{FF2B5EF4-FFF2-40B4-BE49-F238E27FC236}">
              <a16:creationId xmlns:a16="http://schemas.microsoft.com/office/drawing/2014/main" id="{BB5F5F92-B295-48E0-8196-8C9934DD74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5" name="Line 1">
          <a:extLst>
            <a:ext uri="{FF2B5EF4-FFF2-40B4-BE49-F238E27FC236}">
              <a16:creationId xmlns:a16="http://schemas.microsoft.com/office/drawing/2014/main" id="{68F7A6DA-AC2C-4162-8780-3C3640E355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6" name="Line 1">
          <a:extLst>
            <a:ext uri="{FF2B5EF4-FFF2-40B4-BE49-F238E27FC236}">
              <a16:creationId xmlns:a16="http://schemas.microsoft.com/office/drawing/2014/main" id="{310497AC-B662-4696-8FC8-4807394B7E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7" name="Line 1">
          <a:extLst>
            <a:ext uri="{FF2B5EF4-FFF2-40B4-BE49-F238E27FC236}">
              <a16:creationId xmlns:a16="http://schemas.microsoft.com/office/drawing/2014/main" id="{344F1610-D475-413C-AAC5-90896EDA60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8" name="Line 1">
          <a:extLst>
            <a:ext uri="{FF2B5EF4-FFF2-40B4-BE49-F238E27FC236}">
              <a16:creationId xmlns:a16="http://schemas.microsoft.com/office/drawing/2014/main" id="{82CBE55E-94DB-41E5-9236-05E900AC85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89" name="Line 1">
          <a:extLst>
            <a:ext uri="{FF2B5EF4-FFF2-40B4-BE49-F238E27FC236}">
              <a16:creationId xmlns:a16="http://schemas.microsoft.com/office/drawing/2014/main" id="{F1AABA76-2498-4E7B-8EBF-3D96CE6EE3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0" name="Line 1">
          <a:extLst>
            <a:ext uri="{FF2B5EF4-FFF2-40B4-BE49-F238E27FC236}">
              <a16:creationId xmlns:a16="http://schemas.microsoft.com/office/drawing/2014/main" id="{A567A0F9-68E2-4540-AB5D-CECE2D4061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1" name="Line 1">
          <a:extLst>
            <a:ext uri="{FF2B5EF4-FFF2-40B4-BE49-F238E27FC236}">
              <a16:creationId xmlns:a16="http://schemas.microsoft.com/office/drawing/2014/main" id="{DC44FF6B-862D-4994-B0E5-6499718BED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2" name="Line 1">
          <a:extLst>
            <a:ext uri="{FF2B5EF4-FFF2-40B4-BE49-F238E27FC236}">
              <a16:creationId xmlns:a16="http://schemas.microsoft.com/office/drawing/2014/main" id="{62C22C27-B16A-431E-9A0E-FC0EF0B4E7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3" name="Line 1">
          <a:extLst>
            <a:ext uri="{FF2B5EF4-FFF2-40B4-BE49-F238E27FC236}">
              <a16:creationId xmlns:a16="http://schemas.microsoft.com/office/drawing/2014/main" id="{11500CE0-50DF-4229-A786-AC7151023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4" name="Line 1">
          <a:extLst>
            <a:ext uri="{FF2B5EF4-FFF2-40B4-BE49-F238E27FC236}">
              <a16:creationId xmlns:a16="http://schemas.microsoft.com/office/drawing/2014/main" id="{4359B39A-A531-464A-B23B-014935CFAD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5" name="Line 1">
          <a:extLst>
            <a:ext uri="{FF2B5EF4-FFF2-40B4-BE49-F238E27FC236}">
              <a16:creationId xmlns:a16="http://schemas.microsoft.com/office/drawing/2014/main" id="{A4F08390-F456-4D99-8764-9367482D59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6" name="Line 1">
          <a:extLst>
            <a:ext uri="{FF2B5EF4-FFF2-40B4-BE49-F238E27FC236}">
              <a16:creationId xmlns:a16="http://schemas.microsoft.com/office/drawing/2014/main" id="{93596FF6-3175-4731-A337-1FC20BE30A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7" name="Line 1">
          <a:extLst>
            <a:ext uri="{FF2B5EF4-FFF2-40B4-BE49-F238E27FC236}">
              <a16:creationId xmlns:a16="http://schemas.microsoft.com/office/drawing/2014/main" id="{0919D3D8-5293-495A-8D92-1CA275D6C0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8" name="Line 1">
          <a:extLst>
            <a:ext uri="{FF2B5EF4-FFF2-40B4-BE49-F238E27FC236}">
              <a16:creationId xmlns:a16="http://schemas.microsoft.com/office/drawing/2014/main" id="{06857F80-1958-4335-95E5-181EB366F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9" name="Line 1">
          <a:extLst>
            <a:ext uri="{FF2B5EF4-FFF2-40B4-BE49-F238E27FC236}">
              <a16:creationId xmlns:a16="http://schemas.microsoft.com/office/drawing/2014/main" id="{A78843E8-4BFB-4533-982B-B872300D5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0" name="Line 1">
          <a:extLst>
            <a:ext uri="{FF2B5EF4-FFF2-40B4-BE49-F238E27FC236}">
              <a16:creationId xmlns:a16="http://schemas.microsoft.com/office/drawing/2014/main" id="{422FB381-9F2F-4AF0-B1F6-870DF2696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1" name="Line 1">
          <a:extLst>
            <a:ext uri="{FF2B5EF4-FFF2-40B4-BE49-F238E27FC236}">
              <a16:creationId xmlns:a16="http://schemas.microsoft.com/office/drawing/2014/main" id="{AF6649E6-F5DB-4B61-95DC-F47C0FEF33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2" name="Line 1">
          <a:extLst>
            <a:ext uri="{FF2B5EF4-FFF2-40B4-BE49-F238E27FC236}">
              <a16:creationId xmlns:a16="http://schemas.microsoft.com/office/drawing/2014/main" id="{22CDE040-C57D-43C6-AF33-275CC7A90B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3" name="Line 1">
          <a:extLst>
            <a:ext uri="{FF2B5EF4-FFF2-40B4-BE49-F238E27FC236}">
              <a16:creationId xmlns:a16="http://schemas.microsoft.com/office/drawing/2014/main" id="{6FDC1884-149E-4B95-B5EF-BDF099D054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4" name="Line 1">
          <a:extLst>
            <a:ext uri="{FF2B5EF4-FFF2-40B4-BE49-F238E27FC236}">
              <a16:creationId xmlns:a16="http://schemas.microsoft.com/office/drawing/2014/main" id="{39D14A37-73D9-469C-8E05-1749123F5F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5" name="Line 1">
          <a:extLst>
            <a:ext uri="{FF2B5EF4-FFF2-40B4-BE49-F238E27FC236}">
              <a16:creationId xmlns:a16="http://schemas.microsoft.com/office/drawing/2014/main" id="{2B25A63C-ACC4-4E6B-B1E1-D70F822BAC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6" name="Line 1">
          <a:extLst>
            <a:ext uri="{FF2B5EF4-FFF2-40B4-BE49-F238E27FC236}">
              <a16:creationId xmlns:a16="http://schemas.microsoft.com/office/drawing/2014/main" id="{37366390-C7AD-4F49-913E-7CB36376D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7" name="Line 1">
          <a:extLst>
            <a:ext uri="{FF2B5EF4-FFF2-40B4-BE49-F238E27FC236}">
              <a16:creationId xmlns:a16="http://schemas.microsoft.com/office/drawing/2014/main" id="{68940482-7ECB-49C6-9A2D-F6FE73AE9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8" name="Line 1">
          <a:extLst>
            <a:ext uri="{FF2B5EF4-FFF2-40B4-BE49-F238E27FC236}">
              <a16:creationId xmlns:a16="http://schemas.microsoft.com/office/drawing/2014/main" id="{38F38020-A495-4783-A7DB-1E29826D4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9" name="Line 1">
          <a:extLst>
            <a:ext uri="{FF2B5EF4-FFF2-40B4-BE49-F238E27FC236}">
              <a16:creationId xmlns:a16="http://schemas.microsoft.com/office/drawing/2014/main" id="{B4E91635-C622-44C7-A1C0-C9C3896327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0" name="Line 1">
          <a:extLst>
            <a:ext uri="{FF2B5EF4-FFF2-40B4-BE49-F238E27FC236}">
              <a16:creationId xmlns:a16="http://schemas.microsoft.com/office/drawing/2014/main" id="{7129CEA5-D4D6-4EF0-9638-871B7FC342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1" name="Line 1">
          <a:extLst>
            <a:ext uri="{FF2B5EF4-FFF2-40B4-BE49-F238E27FC236}">
              <a16:creationId xmlns:a16="http://schemas.microsoft.com/office/drawing/2014/main" id="{5632DCC4-4FAD-448F-A31A-493A869F07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2" name="Line 1">
          <a:extLst>
            <a:ext uri="{FF2B5EF4-FFF2-40B4-BE49-F238E27FC236}">
              <a16:creationId xmlns:a16="http://schemas.microsoft.com/office/drawing/2014/main" id="{7B107376-203A-4D07-AF7F-648E60A364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3" name="Line 1">
          <a:extLst>
            <a:ext uri="{FF2B5EF4-FFF2-40B4-BE49-F238E27FC236}">
              <a16:creationId xmlns:a16="http://schemas.microsoft.com/office/drawing/2014/main" id="{501313BE-0219-46D8-BD18-B7761974DD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4" name="Line 1">
          <a:extLst>
            <a:ext uri="{FF2B5EF4-FFF2-40B4-BE49-F238E27FC236}">
              <a16:creationId xmlns:a16="http://schemas.microsoft.com/office/drawing/2014/main" id="{8995FF6D-F411-4475-B149-62A06A92D0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5" name="Line 1">
          <a:extLst>
            <a:ext uri="{FF2B5EF4-FFF2-40B4-BE49-F238E27FC236}">
              <a16:creationId xmlns:a16="http://schemas.microsoft.com/office/drawing/2014/main" id="{C8594BA5-FCF0-41D8-83DF-83EFE4859D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6" name="Line 1">
          <a:extLst>
            <a:ext uri="{FF2B5EF4-FFF2-40B4-BE49-F238E27FC236}">
              <a16:creationId xmlns:a16="http://schemas.microsoft.com/office/drawing/2014/main" id="{72F08D01-2DCE-4DCF-8C89-3B85DEDFC7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7" name="Line 1">
          <a:extLst>
            <a:ext uri="{FF2B5EF4-FFF2-40B4-BE49-F238E27FC236}">
              <a16:creationId xmlns:a16="http://schemas.microsoft.com/office/drawing/2014/main" id="{318D7010-E143-4CD2-A613-FA512BC9B8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8" name="Line 1">
          <a:extLst>
            <a:ext uri="{FF2B5EF4-FFF2-40B4-BE49-F238E27FC236}">
              <a16:creationId xmlns:a16="http://schemas.microsoft.com/office/drawing/2014/main" id="{242D7477-137E-4AE1-9895-F1F8AB84C7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19" name="Line 1">
          <a:extLst>
            <a:ext uri="{FF2B5EF4-FFF2-40B4-BE49-F238E27FC236}">
              <a16:creationId xmlns:a16="http://schemas.microsoft.com/office/drawing/2014/main" id="{B02119A7-2C98-4BA8-B49D-A4EFA86C24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0" name="Line 1">
          <a:extLst>
            <a:ext uri="{FF2B5EF4-FFF2-40B4-BE49-F238E27FC236}">
              <a16:creationId xmlns:a16="http://schemas.microsoft.com/office/drawing/2014/main" id="{95ADDC51-993B-466A-9322-A544F7C4C6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1" name="Line 1">
          <a:extLst>
            <a:ext uri="{FF2B5EF4-FFF2-40B4-BE49-F238E27FC236}">
              <a16:creationId xmlns:a16="http://schemas.microsoft.com/office/drawing/2014/main" id="{9955DC47-DACD-4932-990B-B5F914EC12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2" name="Line 1">
          <a:extLst>
            <a:ext uri="{FF2B5EF4-FFF2-40B4-BE49-F238E27FC236}">
              <a16:creationId xmlns:a16="http://schemas.microsoft.com/office/drawing/2014/main" id="{D51289DD-4902-4F04-81BC-619EBE2912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3" name="Line 1">
          <a:extLst>
            <a:ext uri="{FF2B5EF4-FFF2-40B4-BE49-F238E27FC236}">
              <a16:creationId xmlns:a16="http://schemas.microsoft.com/office/drawing/2014/main" id="{4253ECA8-04A0-42DD-91B5-CFE269D875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4" name="Line 1">
          <a:extLst>
            <a:ext uri="{FF2B5EF4-FFF2-40B4-BE49-F238E27FC236}">
              <a16:creationId xmlns:a16="http://schemas.microsoft.com/office/drawing/2014/main" id="{08CB1F95-9D30-4CAA-9BDE-E7F336B13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5" name="Line 1">
          <a:extLst>
            <a:ext uri="{FF2B5EF4-FFF2-40B4-BE49-F238E27FC236}">
              <a16:creationId xmlns:a16="http://schemas.microsoft.com/office/drawing/2014/main" id="{A35E7677-6F0E-482F-8A70-882887ABFF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6" name="Line 1">
          <a:extLst>
            <a:ext uri="{FF2B5EF4-FFF2-40B4-BE49-F238E27FC236}">
              <a16:creationId xmlns:a16="http://schemas.microsoft.com/office/drawing/2014/main" id="{5CFB990A-ECF0-475C-A4DB-74C4910455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7" name="Line 1">
          <a:extLst>
            <a:ext uri="{FF2B5EF4-FFF2-40B4-BE49-F238E27FC236}">
              <a16:creationId xmlns:a16="http://schemas.microsoft.com/office/drawing/2014/main" id="{C42941D9-E40A-4118-9E74-EE74FB29C9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8" name="Line 1">
          <a:extLst>
            <a:ext uri="{FF2B5EF4-FFF2-40B4-BE49-F238E27FC236}">
              <a16:creationId xmlns:a16="http://schemas.microsoft.com/office/drawing/2014/main" id="{AE7FCAE9-655C-44FF-B7DC-5D2405A6F4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9" name="Line 1">
          <a:extLst>
            <a:ext uri="{FF2B5EF4-FFF2-40B4-BE49-F238E27FC236}">
              <a16:creationId xmlns:a16="http://schemas.microsoft.com/office/drawing/2014/main" id="{BBD050EC-5CED-41A2-BFCD-B52205F9C9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0" name="Line 1">
          <a:extLst>
            <a:ext uri="{FF2B5EF4-FFF2-40B4-BE49-F238E27FC236}">
              <a16:creationId xmlns:a16="http://schemas.microsoft.com/office/drawing/2014/main" id="{D2E8B7C5-53AA-4023-9BDC-DF3E0DAE31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1" name="Line 1">
          <a:extLst>
            <a:ext uri="{FF2B5EF4-FFF2-40B4-BE49-F238E27FC236}">
              <a16:creationId xmlns:a16="http://schemas.microsoft.com/office/drawing/2014/main" id="{EA73D777-BC72-44FA-ABCE-22FCDA4643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2" name="Line 1">
          <a:extLst>
            <a:ext uri="{FF2B5EF4-FFF2-40B4-BE49-F238E27FC236}">
              <a16:creationId xmlns:a16="http://schemas.microsoft.com/office/drawing/2014/main" id="{694ECE8F-AED7-43E4-BC19-71D11D7AD9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A6F487ED-F0BF-46FE-9A1F-8DF8A242A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4" name="Line 1">
          <a:extLst>
            <a:ext uri="{FF2B5EF4-FFF2-40B4-BE49-F238E27FC236}">
              <a16:creationId xmlns:a16="http://schemas.microsoft.com/office/drawing/2014/main" id="{0108FC37-A884-4F3C-B42A-8926BEF84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EDED2098-F4CD-4978-AEBA-1759CA3C6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6" name="Line 1">
          <a:extLst>
            <a:ext uri="{FF2B5EF4-FFF2-40B4-BE49-F238E27FC236}">
              <a16:creationId xmlns:a16="http://schemas.microsoft.com/office/drawing/2014/main" id="{DE14F03E-9F39-47CD-83B0-FAD356208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7" name="Line 1">
          <a:extLst>
            <a:ext uri="{FF2B5EF4-FFF2-40B4-BE49-F238E27FC236}">
              <a16:creationId xmlns:a16="http://schemas.microsoft.com/office/drawing/2014/main" id="{9289F871-3013-4FCD-882D-81F5EF11D2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8" name="Line 1">
          <a:extLst>
            <a:ext uri="{FF2B5EF4-FFF2-40B4-BE49-F238E27FC236}">
              <a16:creationId xmlns:a16="http://schemas.microsoft.com/office/drawing/2014/main" id="{EC6E022D-9F0B-4216-A4D3-55C4E94D4F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9" name="Line 1">
          <a:extLst>
            <a:ext uri="{FF2B5EF4-FFF2-40B4-BE49-F238E27FC236}">
              <a16:creationId xmlns:a16="http://schemas.microsoft.com/office/drawing/2014/main" id="{C1765E0A-4D60-47FB-B313-E6219A66FA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0" name="Line 1">
          <a:extLst>
            <a:ext uri="{FF2B5EF4-FFF2-40B4-BE49-F238E27FC236}">
              <a16:creationId xmlns:a16="http://schemas.microsoft.com/office/drawing/2014/main" id="{D60C6F1D-E5CD-4723-80A2-516C0651FC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1" name="Line 1">
          <a:extLst>
            <a:ext uri="{FF2B5EF4-FFF2-40B4-BE49-F238E27FC236}">
              <a16:creationId xmlns:a16="http://schemas.microsoft.com/office/drawing/2014/main" id="{13C1BF0F-DD02-46F1-BFE7-33BF7E6C0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2" name="Line 1">
          <a:extLst>
            <a:ext uri="{FF2B5EF4-FFF2-40B4-BE49-F238E27FC236}">
              <a16:creationId xmlns:a16="http://schemas.microsoft.com/office/drawing/2014/main" id="{46C02DB9-F4BC-4CC3-8026-4131F21787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3" name="Line 1">
          <a:extLst>
            <a:ext uri="{FF2B5EF4-FFF2-40B4-BE49-F238E27FC236}">
              <a16:creationId xmlns:a16="http://schemas.microsoft.com/office/drawing/2014/main" id="{13794A36-08A4-4D31-A72A-9557280297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4" name="Line 1">
          <a:extLst>
            <a:ext uri="{FF2B5EF4-FFF2-40B4-BE49-F238E27FC236}">
              <a16:creationId xmlns:a16="http://schemas.microsoft.com/office/drawing/2014/main" id="{D2FFBC11-1028-4A7E-8DDC-C1A18E1E5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5" name="Line 1">
          <a:extLst>
            <a:ext uri="{FF2B5EF4-FFF2-40B4-BE49-F238E27FC236}">
              <a16:creationId xmlns:a16="http://schemas.microsoft.com/office/drawing/2014/main" id="{5DCEE12B-BC6A-4E44-AD5A-2390FC6EA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6" name="Line 1">
          <a:extLst>
            <a:ext uri="{FF2B5EF4-FFF2-40B4-BE49-F238E27FC236}">
              <a16:creationId xmlns:a16="http://schemas.microsoft.com/office/drawing/2014/main" id="{CF23B106-9D32-4EAA-A048-2BC7F21A70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7" name="Line 1">
          <a:extLst>
            <a:ext uri="{FF2B5EF4-FFF2-40B4-BE49-F238E27FC236}">
              <a16:creationId xmlns:a16="http://schemas.microsoft.com/office/drawing/2014/main" id="{EE8012E4-3B89-4873-9AC8-13CF4EDEA0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8" name="Line 1">
          <a:extLst>
            <a:ext uri="{FF2B5EF4-FFF2-40B4-BE49-F238E27FC236}">
              <a16:creationId xmlns:a16="http://schemas.microsoft.com/office/drawing/2014/main" id="{BAEA83DF-C69C-4933-8233-36F36DC49C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49" name="Line 1">
          <a:extLst>
            <a:ext uri="{FF2B5EF4-FFF2-40B4-BE49-F238E27FC236}">
              <a16:creationId xmlns:a16="http://schemas.microsoft.com/office/drawing/2014/main" id="{0023AE0C-0BCA-4F56-8085-7437690572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0" name="Line 1">
          <a:extLst>
            <a:ext uri="{FF2B5EF4-FFF2-40B4-BE49-F238E27FC236}">
              <a16:creationId xmlns:a16="http://schemas.microsoft.com/office/drawing/2014/main" id="{7F76CDA4-DA41-4B20-AA98-47E77AFF8C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1" name="Line 1">
          <a:extLst>
            <a:ext uri="{FF2B5EF4-FFF2-40B4-BE49-F238E27FC236}">
              <a16:creationId xmlns:a16="http://schemas.microsoft.com/office/drawing/2014/main" id="{49D77CA1-34CB-4EEC-917F-7FE44CF3B3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2" name="Line 1">
          <a:extLst>
            <a:ext uri="{FF2B5EF4-FFF2-40B4-BE49-F238E27FC236}">
              <a16:creationId xmlns:a16="http://schemas.microsoft.com/office/drawing/2014/main" id="{BB67791F-B6E5-4C8A-8F23-4FB3F4854D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3" name="Line 1">
          <a:extLst>
            <a:ext uri="{FF2B5EF4-FFF2-40B4-BE49-F238E27FC236}">
              <a16:creationId xmlns:a16="http://schemas.microsoft.com/office/drawing/2014/main" id="{32890089-E736-4596-9608-4F5A8EA336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4" name="Line 1">
          <a:extLst>
            <a:ext uri="{FF2B5EF4-FFF2-40B4-BE49-F238E27FC236}">
              <a16:creationId xmlns:a16="http://schemas.microsoft.com/office/drawing/2014/main" id="{2DFCC982-E409-4D67-B879-90294B1D43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5" name="Line 1">
          <a:extLst>
            <a:ext uri="{FF2B5EF4-FFF2-40B4-BE49-F238E27FC236}">
              <a16:creationId xmlns:a16="http://schemas.microsoft.com/office/drawing/2014/main" id="{CFF07415-EEA3-489F-A7C9-805002CB8A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6" name="Line 1">
          <a:extLst>
            <a:ext uri="{FF2B5EF4-FFF2-40B4-BE49-F238E27FC236}">
              <a16:creationId xmlns:a16="http://schemas.microsoft.com/office/drawing/2014/main" id="{1BADDE0F-8E77-4520-9969-DBD0133795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7" name="Line 1">
          <a:extLst>
            <a:ext uri="{FF2B5EF4-FFF2-40B4-BE49-F238E27FC236}">
              <a16:creationId xmlns:a16="http://schemas.microsoft.com/office/drawing/2014/main" id="{F264E189-ADA6-4A74-ABFC-BB8B78670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8" name="Line 1">
          <a:extLst>
            <a:ext uri="{FF2B5EF4-FFF2-40B4-BE49-F238E27FC236}">
              <a16:creationId xmlns:a16="http://schemas.microsoft.com/office/drawing/2014/main" id="{0D39C62E-4E35-40F0-9F5E-8C4614E74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9" name="Line 1">
          <a:extLst>
            <a:ext uri="{FF2B5EF4-FFF2-40B4-BE49-F238E27FC236}">
              <a16:creationId xmlns:a16="http://schemas.microsoft.com/office/drawing/2014/main" id="{BF221578-8279-44AD-8A89-652CE88C20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0" name="Line 1">
          <a:extLst>
            <a:ext uri="{FF2B5EF4-FFF2-40B4-BE49-F238E27FC236}">
              <a16:creationId xmlns:a16="http://schemas.microsoft.com/office/drawing/2014/main" id="{B016E7DC-EE2A-491E-AA48-3E650B41E7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1" name="Line 1">
          <a:extLst>
            <a:ext uri="{FF2B5EF4-FFF2-40B4-BE49-F238E27FC236}">
              <a16:creationId xmlns:a16="http://schemas.microsoft.com/office/drawing/2014/main" id="{87E3ED66-3BE4-48A8-8782-F504BED9F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2" name="Line 1">
          <a:extLst>
            <a:ext uri="{FF2B5EF4-FFF2-40B4-BE49-F238E27FC236}">
              <a16:creationId xmlns:a16="http://schemas.microsoft.com/office/drawing/2014/main" id="{23D8B7A9-7874-4AA4-8909-7794A8F733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3" name="Line 1">
          <a:extLst>
            <a:ext uri="{FF2B5EF4-FFF2-40B4-BE49-F238E27FC236}">
              <a16:creationId xmlns:a16="http://schemas.microsoft.com/office/drawing/2014/main" id="{6ADA4B2D-03A8-4899-BF64-E8A9A070B7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4" name="Line 1">
          <a:extLst>
            <a:ext uri="{FF2B5EF4-FFF2-40B4-BE49-F238E27FC236}">
              <a16:creationId xmlns:a16="http://schemas.microsoft.com/office/drawing/2014/main" id="{C4121139-1673-4A96-9717-8F9D8DED30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5" name="Line 1">
          <a:extLst>
            <a:ext uri="{FF2B5EF4-FFF2-40B4-BE49-F238E27FC236}">
              <a16:creationId xmlns:a16="http://schemas.microsoft.com/office/drawing/2014/main" id="{79ED2F54-A01E-4ACC-9AA1-32D6235173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6" name="Line 1">
          <a:extLst>
            <a:ext uri="{FF2B5EF4-FFF2-40B4-BE49-F238E27FC236}">
              <a16:creationId xmlns:a16="http://schemas.microsoft.com/office/drawing/2014/main" id="{35C696B5-2740-4D1A-ADEC-560B081A22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7" name="Line 1">
          <a:extLst>
            <a:ext uri="{FF2B5EF4-FFF2-40B4-BE49-F238E27FC236}">
              <a16:creationId xmlns:a16="http://schemas.microsoft.com/office/drawing/2014/main" id="{C74851C8-511C-4814-AE12-AA84B612BD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8" name="Line 1">
          <a:extLst>
            <a:ext uri="{FF2B5EF4-FFF2-40B4-BE49-F238E27FC236}">
              <a16:creationId xmlns:a16="http://schemas.microsoft.com/office/drawing/2014/main" id="{7BBC88A4-0DE7-4126-875C-335AD3D196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9" name="Line 1">
          <a:extLst>
            <a:ext uri="{FF2B5EF4-FFF2-40B4-BE49-F238E27FC236}">
              <a16:creationId xmlns:a16="http://schemas.microsoft.com/office/drawing/2014/main" id="{EE5A0428-D3CA-4759-A6F0-535BC7F528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0" name="Line 1">
          <a:extLst>
            <a:ext uri="{FF2B5EF4-FFF2-40B4-BE49-F238E27FC236}">
              <a16:creationId xmlns:a16="http://schemas.microsoft.com/office/drawing/2014/main" id="{6A7032AC-772D-469B-BC29-DA55073D0B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1" name="Line 1">
          <a:extLst>
            <a:ext uri="{FF2B5EF4-FFF2-40B4-BE49-F238E27FC236}">
              <a16:creationId xmlns:a16="http://schemas.microsoft.com/office/drawing/2014/main" id="{015A634C-547C-467B-B1D0-48BA8B6E3F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2" name="Line 1">
          <a:extLst>
            <a:ext uri="{FF2B5EF4-FFF2-40B4-BE49-F238E27FC236}">
              <a16:creationId xmlns:a16="http://schemas.microsoft.com/office/drawing/2014/main" id="{A9D845D4-5295-4BF0-AA21-2B99FCFA96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3" name="Line 1">
          <a:extLst>
            <a:ext uri="{FF2B5EF4-FFF2-40B4-BE49-F238E27FC236}">
              <a16:creationId xmlns:a16="http://schemas.microsoft.com/office/drawing/2014/main" id="{A06795FB-8029-4C9D-861B-02B2E370B2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4" name="Line 1">
          <a:extLst>
            <a:ext uri="{FF2B5EF4-FFF2-40B4-BE49-F238E27FC236}">
              <a16:creationId xmlns:a16="http://schemas.microsoft.com/office/drawing/2014/main" id="{9F93094E-D889-48D4-935B-FAF73DACC1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5" name="Line 1">
          <a:extLst>
            <a:ext uri="{FF2B5EF4-FFF2-40B4-BE49-F238E27FC236}">
              <a16:creationId xmlns:a16="http://schemas.microsoft.com/office/drawing/2014/main" id="{701F15B2-37C3-4435-922C-B53841AEE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6" name="Line 1">
          <a:extLst>
            <a:ext uri="{FF2B5EF4-FFF2-40B4-BE49-F238E27FC236}">
              <a16:creationId xmlns:a16="http://schemas.microsoft.com/office/drawing/2014/main" id="{BFC8DA83-4305-4C07-868F-1DBA421E55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7" name="Line 1">
          <a:extLst>
            <a:ext uri="{FF2B5EF4-FFF2-40B4-BE49-F238E27FC236}">
              <a16:creationId xmlns:a16="http://schemas.microsoft.com/office/drawing/2014/main" id="{CB4EF21D-828F-4FFA-9832-07DADC5FD1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8" name="Line 1">
          <a:extLst>
            <a:ext uri="{FF2B5EF4-FFF2-40B4-BE49-F238E27FC236}">
              <a16:creationId xmlns:a16="http://schemas.microsoft.com/office/drawing/2014/main" id="{664E0CDB-F3A3-4BFF-A174-58A19D24B1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79" name="Line 1">
          <a:extLst>
            <a:ext uri="{FF2B5EF4-FFF2-40B4-BE49-F238E27FC236}">
              <a16:creationId xmlns:a16="http://schemas.microsoft.com/office/drawing/2014/main" id="{8E5B2561-8F85-4755-A5E7-463F5D7451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0" name="Line 1">
          <a:extLst>
            <a:ext uri="{FF2B5EF4-FFF2-40B4-BE49-F238E27FC236}">
              <a16:creationId xmlns:a16="http://schemas.microsoft.com/office/drawing/2014/main" id="{B9EB78E8-C137-4D4D-B1E3-A6157A3ECE8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1" name="Line 1">
          <a:extLst>
            <a:ext uri="{FF2B5EF4-FFF2-40B4-BE49-F238E27FC236}">
              <a16:creationId xmlns:a16="http://schemas.microsoft.com/office/drawing/2014/main" id="{8F877389-D0BC-4E20-828A-FB64A67A516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2" name="Line 1">
          <a:extLst>
            <a:ext uri="{FF2B5EF4-FFF2-40B4-BE49-F238E27FC236}">
              <a16:creationId xmlns:a16="http://schemas.microsoft.com/office/drawing/2014/main" id="{759F5369-5BE8-4F24-B951-489DA47C6C2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3" name="Line 1">
          <a:extLst>
            <a:ext uri="{FF2B5EF4-FFF2-40B4-BE49-F238E27FC236}">
              <a16:creationId xmlns:a16="http://schemas.microsoft.com/office/drawing/2014/main" id="{2BDE6D01-33EA-4299-AB26-21B9564BF4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757384E7-3BF8-44A2-8160-3B232D51C6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5" name="Line 1">
          <a:extLst>
            <a:ext uri="{FF2B5EF4-FFF2-40B4-BE49-F238E27FC236}">
              <a16:creationId xmlns:a16="http://schemas.microsoft.com/office/drawing/2014/main" id="{2B2D505D-F09F-437C-B55D-92DABD3D183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31670830-2625-41FB-8D78-7702FF3CA6F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7" name="Line 1">
          <a:extLst>
            <a:ext uri="{FF2B5EF4-FFF2-40B4-BE49-F238E27FC236}">
              <a16:creationId xmlns:a16="http://schemas.microsoft.com/office/drawing/2014/main" id="{DC1BC7A6-D902-47F5-893D-52B6C3C9BF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8" name="Line 1">
          <a:extLst>
            <a:ext uri="{FF2B5EF4-FFF2-40B4-BE49-F238E27FC236}">
              <a16:creationId xmlns:a16="http://schemas.microsoft.com/office/drawing/2014/main" id="{DC54CCC7-F077-49B3-A260-B64990930C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9" name="Line 1">
          <a:extLst>
            <a:ext uri="{FF2B5EF4-FFF2-40B4-BE49-F238E27FC236}">
              <a16:creationId xmlns:a16="http://schemas.microsoft.com/office/drawing/2014/main" id="{9C92DAB0-AF30-41D3-A307-73B30DB03E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0" name="Line 1">
          <a:extLst>
            <a:ext uri="{FF2B5EF4-FFF2-40B4-BE49-F238E27FC236}">
              <a16:creationId xmlns:a16="http://schemas.microsoft.com/office/drawing/2014/main" id="{FDFCCBBC-F060-4DE9-BB22-C65ECC99C8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1" name="Line 1">
          <a:extLst>
            <a:ext uri="{FF2B5EF4-FFF2-40B4-BE49-F238E27FC236}">
              <a16:creationId xmlns:a16="http://schemas.microsoft.com/office/drawing/2014/main" id="{81ACD09D-BEF0-44A8-84B8-DA77943C90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2" name="Line 1">
          <a:extLst>
            <a:ext uri="{FF2B5EF4-FFF2-40B4-BE49-F238E27FC236}">
              <a16:creationId xmlns:a16="http://schemas.microsoft.com/office/drawing/2014/main" id="{6DBA1943-0BCF-49ED-8320-BD5A44D3D1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3" name="Line 1">
          <a:extLst>
            <a:ext uri="{FF2B5EF4-FFF2-40B4-BE49-F238E27FC236}">
              <a16:creationId xmlns:a16="http://schemas.microsoft.com/office/drawing/2014/main" id="{8B1C2134-140F-43F1-BB48-BB2E408B2A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4" name="Line 1">
          <a:extLst>
            <a:ext uri="{FF2B5EF4-FFF2-40B4-BE49-F238E27FC236}">
              <a16:creationId xmlns:a16="http://schemas.microsoft.com/office/drawing/2014/main" id="{66416351-ADC1-407F-89FE-7E80DC9AB5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5" name="Line 1">
          <a:extLst>
            <a:ext uri="{FF2B5EF4-FFF2-40B4-BE49-F238E27FC236}">
              <a16:creationId xmlns:a16="http://schemas.microsoft.com/office/drawing/2014/main" id="{581062C7-0126-443B-82E6-2E1797F0D9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6" name="Line 1">
          <a:extLst>
            <a:ext uri="{FF2B5EF4-FFF2-40B4-BE49-F238E27FC236}">
              <a16:creationId xmlns:a16="http://schemas.microsoft.com/office/drawing/2014/main" id="{61F0053E-4C19-440E-981B-588765DDDD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868E70A8-8A81-4B5B-A712-9B93DC73B5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8" name="Line 1">
          <a:extLst>
            <a:ext uri="{FF2B5EF4-FFF2-40B4-BE49-F238E27FC236}">
              <a16:creationId xmlns:a16="http://schemas.microsoft.com/office/drawing/2014/main" id="{AE9C81D1-D87A-4901-8316-FE1B6C32E9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9" name="Line 1">
          <a:extLst>
            <a:ext uri="{FF2B5EF4-FFF2-40B4-BE49-F238E27FC236}">
              <a16:creationId xmlns:a16="http://schemas.microsoft.com/office/drawing/2014/main" id="{9CD6440B-F824-4E32-9572-5F26C6A9A4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0" name="Line 1">
          <a:extLst>
            <a:ext uri="{FF2B5EF4-FFF2-40B4-BE49-F238E27FC236}">
              <a16:creationId xmlns:a16="http://schemas.microsoft.com/office/drawing/2014/main" id="{FC1B47A5-0B88-4E8C-A71A-E28176278D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1" name="Line 1">
          <a:extLst>
            <a:ext uri="{FF2B5EF4-FFF2-40B4-BE49-F238E27FC236}">
              <a16:creationId xmlns:a16="http://schemas.microsoft.com/office/drawing/2014/main" id="{A766A2C3-3EC0-465F-91F6-1DB47B6CD8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2" name="Line 1">
          <a:extLst>
            <a:ext uri="{FF2B5EF4-FFF2-40B4-BE49-F238E27FC236}">
              <a16:creationId xmlns:a16="http://schemas.microsoft.com/office/drawing/2014/main" id="{DF78D6B2-C099-47FE-BC60-2D233CF026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3" name="Line 1">
          <a:extLst>
            <a:ext uri="{FF2B5EF4-FFF2-40B4-BE49-F238E27FC236}">
              <a16:creationId xmlns:a16="http://schemas.microsoft.com/office/drawing/2014/main" id="{C40F39DC-164D-4921-89B5-4CE09CB80F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4" name="Line 1">
          <a:extLst>
            <a:ext uri="{FF2B5EF4-FFF2-40B4-BE49-F238E27FC236}">
              <a16:creationId xmlns:a16="http://schemas.microsoft.com/office/drawing/2014/main" id="{6B5FC77E-883D-4F89-9AA0-B3911A866E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5" name="Line 1">
          <a:extLst>
            <a:ext uri="{FF2B5EF4-FFF2-40B4-BE49-F238E27FC236}">
              <a16:creationId xmlns:a16="http://schemas.microsoft.com/office/drawing/2014/main" id="{7D774DD9-18C0-4667-8A7B-BE1F2B8BF9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6" name="Line 1">
          <a:extLst>
            <a:ext uri="{FF2B5EF4-FFF2-40B4-BE49-F238E27FC236}">
              <a16:creationId xmlns:a16="http://schemas.microsoft.com/office/drawing/2014/main" id="{0876126D-8811-4698-AC8B-9E9BC1A1E0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529E265B-198C-4807-985E-5C6B052235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8" name="Line 1">
          <a:extLst>
            <a:ext uri="{FF2B5EF4-FFF2-40B4-BE49-F238E27FC236}">
              <a16:creationId xmlns:a16="http://schemas.microsoft.com/office/drawing/2014/main" id="{67BA9CF6-A46D-4873-9DFE-CB88D68630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09" name="Line 1">
          <a:extLst>
            <a:ext uri="{FF2B5EF4-FFF2-40B4-BE49-F238E27FC236}">
              <a16:creationId xmlns:a16="http://schemas.microsoft.com/office/drawing/2014/main" id="{5C754B38-E3ED-4E4A-A809-CE861A570D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0" name="Line 1">
          <a:extLst>
            <a:ext uri="{FF2B5EF4-FFF2-40B4-BE49-F238E27FC236}">
              <a16:creationId xmlns:a16="http://schemas.microsoft.com/office/drawing/2014/main" id="{B1A8E9CD-7D76-4FA7-A5BD-8662A8C5396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1" name="Line 1">
          <a:extLst>
            <a:ext uri="{FF2B5EF4-FFF2-40B4-BE49-F238E27FC236}">
              <a16:creationId xmlns:a16="http://schemas.microsoft.com/office/drawing/2014/main" id="{798C4EDE-A688-433E-9D2A-813764C5670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2" name="Line 1">
          <a:extLst>
            <a:ext uri="{FF2B5EF4-FFF2-40B4-BE49-F238E27FC236}">
              <a16:creationId xmlns:a16="http://schemas.microsoft.com/office/drawing/2014/main" id="{4DC586CE-9CB0-49E0-BB5C-0D844F7A707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3" name="Line 1">
          <a:extLst>
            <a:ext uri="{FF2B5EF4-FFF2-40B4-BE49-F238E27FC236}">
              <a16:creationId xmlns:a16="http://schemas.microsoft.com/office/drawing/2014/main" id="{1E4A187B-4831-4F59-BC37-31A5AD70BF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4" name="Line 1">
          <a:extLst>
            <a:ext uri="{FF2B5EF4-FFF2-40B4-BE49-F238E27FC236}">
              <a16:creationId xmlns:a16="http://schemas.microsoft.com/office/drawing/2014/main" id="{93869401-3BF5-4E85-8EE2-BB95B2FDB0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5" name="Line 1">
          <a:extLst>
            <a:ext uri="{FF2B5EF4-FFF2-40B4-BE49-F238E27FC236}">
              <a16:creationId xmlns:a16="http://schemas.microsoft.com/office/drawing/2014/main" id="{08373C20-2D36-4159-B1CF-19F675FFF6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6" name="Line 1">
          <a:extLst>
            <a:ext uri="{FF2B5EF4-FFF2-40B4-BE49-F238E27FC236}">
              <a16:creationId xmlns:a16="http://schemas.microsoft.com/office/drawing/2014/main" id="{82D0158A-CDA7-47B2-9405-4353A932EB2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7" name="Line 1">
          <a:extLst>
            <a:ext uri="{FF2B5EF4-FFF2-40B4-BE49-F238E27FC236}">
              <a16:creationId xmlns:a16="http://schemas.microsoft.com/office/drawing/2014/main" id="{8FA5DB9E-C5B5-4994-8F8F-2C8580DC77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8" name="Line 1">
          <a:extLst>
            <a:ext uri="{FF2B5EF4-FFF2-40B4-BE49-F238E27FC236}">
              <a16:creationId xmlns:a16="http://schemas.microsoft.com/office/drawing/2014/main" id="{0BCA5559-CE46-4A07-A85D-2552F2E57C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9" name="Line 1">
          <a:extLst>
            <a:ext uri="{FF2B5EF4-FFF2-40B4-BE49-F238E27FC236}">
              <a16:creationId xmlns:a16="http://schemas.microsoft.com/office/drawing/2014/main" id="{BA1CA4A9-E0CD-4843-9084-CE15276620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0" name="Line 1">
          <a:extLst>
            <a:ext uri="{FF2B5EF4-FFF2-40B4-BE49-F238E27FC236}">
              <a16:creationId xmlns:a16="http://schemas.microsoft.com/office/drawing/2014/main" id="{C1278508-BCA0-4288-B71A-8744A8B2EE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1" name="Line 1">
          <a:extLst>
            <a:ext uri="{FF2B5EF4-FFF2-40B4-BE49-F238E27FC236}">
              <a16:creationId xmlns:a16="http://schemas.microsoft.com/office/drawing/2014/main" id="{44553E5C-3B73-468D-8BA5-9450862AB8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2" name="Line 1">
          <a:extLst>
            <a:ext uri="{FF2B5EF4-FFF2-40B4-BE49-F238E27FC236}">
              <a16:creationId xmlns:a16="http://schemas.microsoft.com/office/drawing/2014/main" id="{3BF703BC-DC6B-4599-BC87-D81209FA99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3" name="Line 1">
          <a:extLst>
            <a:ext uri="{FF2B5EF4-FFF2-40B4-BE49-F238E27FC236}">
              <a16:creationId xmlns:a16="http://schemas.microsoft.com/office/drawing/2014/main" id="{B42B92F9-410B-421C-92D7-45F1BD4E57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4" name="Line 1">
          <a:extLst>
            <a:ext uri="{FF2B5EF4-FFF2-40B4-BE49-F238E27FC236}">
              <a16:creationId xmlns:a16="http://schemas.microsoft.com/office/drawing/2014/main" id="{1EF56FBF-B27E-4F0A-A56A-5BC1F4653A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5" name="Line 1">
          <a:extLst>
            <a:ext uri="{FF2B5EF4-FFF2-40B4-BE49-F238E27FC236}">
              <a16:creationId xmlns:a16="http://schemas.microsoft.com/office/drawing/2014/main" id="{A0B91DE6-E9D5-4189-AA76-B038719101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6" name="Line 1">
          <a:extLst>
            <a:ext uri="{FF2B5EF4-FFF2-40B4-BE49-F238E27FC236}">
              <a16:creationId xmlns:a16="http://schemas.microsoft.com/office/drawing/2014/main" id="{D3A58071-263C-432C-854F-91D805281A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0009452C-0C4F-4F58-BF10-9A1F29E664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BC643F29-9655-4CD5-8137-4AB2C2707B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7E512FEC-F120-43F9-A3C9-9FB0955550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CC826E84-D243-4B04-B84A-39F0CDD8ED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E0430669-1B79-4525-9B7E-780A6905D4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2" name="Line 1">
          <a:extLst>
            <a:ext uri="{FF2B5EF4-FFF2-40B4-BE49-F238E27FC236}">
              <a16:creationId xmlns:a16="http://schemas.microsoft.com/office/drawing/2014/main" id="{FB70E3B8-6D9A-4C7F-8550-E7A0933C75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F3FB0A72-6EF1-49E5-AF1E-BAE710C8AD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D59FC3B5-FFF1-4120-9C14-AE50E823F3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53AE233C-BB7F-4462-B8C5-069BEF95E6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C7776C0A-283D-403B-B27D-D1639B7D06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807A1448-6A15-4AB4-9B63-DDDAABCBD8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199BDF06-932B-476B-A869-47FD086A68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437C3D4C-6D51-49DF-B4F4-28D5CAF0A9F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CFF6E059-0130-4587-9734-C1E1AD95B9C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E121E652-271F-436F-8574-E1AD228FDD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2" name="Line 1">
          <a:extLst>
            <a:ext uri="{FF2B5EF4-FFF2-40B4-BE49-F238E27FC236}">
              <a16:creationId xmlns:a16="http://schemas.microsoft.com/office/drawing/2014/main" id="{091EE593-F0C4-4BCB-9298-7F68FF09D37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3" name="Line 1">
          <a:extLst>
            <a:ext uri="{FF2B5EF4-FFF2-40B4-BE49-F238E27FC236}">
              <a16:creationId xmlns:a16="http://schemas.microsoft.com/office/drawing/2014/main" id="{50DC45C0-96D7-45F1-8A08-767480D932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71010CBD-9B0B-41DC-959F-2D75451DAC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5" name="Line 1">
          <a:extLst>
            <a:ext uri="{FF2B5EF4-FFF2-40B4-BE49-F238E27FC236}">
              <a16:creationId xmlns:a16="http://schemas.microsoft.com/office/drawing/2014/main" id="{EA22D8F5-BAEB-4B9B-B377-3B364EC7432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6" name="Line 1">
          <a:extLst>
            <a:ext uri="{FF2B5EF4-FFF2-40B4-BE49-F238E27FC236}">
              <a16:creationId xmlns:a16="http://schemas.microsoft.com/office/drawing/2014/main" id="{37AD0D20-CB11-4BBF-B5B3-D54ED4BAA53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7" name="Line 1">
          <a:extLst>
            <a:ext uri="{FF2B5EF4-FFF2-40B4-BE49-F238E27FC236}">
              <a16:creationId xmlns:a16="http://schemas.microsoft.com/office/drawing/2014/main" id="{DC0FE42C-AFAF-4A8F-BDE4-C7D7A9285E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8" name="Line 1">
          <a:extLst>
            <a:ext uri="{FF2B5EF4-FFF2-40B4-BE49-F238E27FC236}">
              <a16:creationId xmlns:a16="http://schemas.microsoft.com/office/drawing/2014/main" id="{7D130E66-D74B-4D95-9C96-D4FAB2C0D4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9" name="Line 1">
          <a:extLst>
            <a:ext uri="{FF2B5EF4-FFF2-40B4-BE49-F238E27FC236}">
              <a16:creationId xmlns:a16="http://schemas.microsoft.com/office/drawing/2014/main" id="{D259D774-CD24-4997-8444-BFC11DD50D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0" name="Line 1">
          <a:extLst>
            <a:ext uri="{FF2B5EF4-FFF2-40B4-BE49-F238E27FC236}">
              <a16:creationId xmlns:a16="http://schemas.microsoft.com/office/drawing/2014/main" id="{1D847435-E1C0-404E-A9A1-8225189B77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1" name="Line 1">
          <a:extLst>
            <a:ext uri="{FF2B5EF4-FFF2-40B4-BE49-F238E27FC236}">
              <a16:creationId xmlns:a16="http://schemas.microsoft.com/office/drawing/2014/main" id="{4F6C28D2-7BB7-4423-9C27-3C4A205F74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2" name="Line 1">
          <a:extLst>
            <a:ext uri="{FF2B5EF4-FFF2-40B4-BE49-F238E27FC236}">
              <a16:creationId xmlns:a16="http://schemas.microsoft.com/office/drawing/2014/main" id="{D5C986D8-2290-432B-BCAA-9CD2983C94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3" name="Line 1">
          <a:extLst>
            <a:ext uri="{FF2B5EF4-FFF2-40B4-BE49-F238E27FC236}">
              <a16:creationId xmlns:a16="http://schemas.microsoft.com/office/drawing/2014/main" id="{C4194823-AAD7-49F5-AF4C-DC76E750A9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4" name="Line 1">
          <a:extLst>
            <a:ext uri="{FF2B5EF4-FFF2-40B4-BE49-F238E27FC236}">
              <a16:creationId xmlns:a16="http://schemas.microsoft.com/office/drawing/2014/main" id="{EB341050-1E19-4C54-85FE-2E2DF3E656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5" name="Line 1">
          <a:extLst>
            <a:ext uri="{FF2B5EF4-FFF2-40B4-BE49-F238E27FC236}">
              <a16:creationId xmlns:a16="http://schemas.microsoft.com/office/drawing/2014/main" id="{F801E46B-46EB-4E38-8AD2-CCE9D76ADD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6" name="Line 1">
          <a:extLst>
            <a:ext uri="{FF2B5EF4-FFF2-40B4-BE49-F238E27FC236}">
              <a16:creationId xmlns:a16="http://schemas.microsoft.com/office/drawing/2014/main" id="{F7B7EA95-E881-472D-A387-EE29025581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7" name="Line 1">
          <a:extLst>
            <a:ext uri="{FF2B5EF4-FFF2-40B4-BE49-F238E27FC236}">
              <a16:creationId xmlns:a16="http://schemas.microsoft.com/office/drawing/2014/main" id="{48600818-A429-490E-8552-E2896BF94E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8" name="Line 1">
          <a:extLst>
            <a:ext uri="{FF2B5EF4-FFF2-40B4-BE49-F238E27FC236}">
              <a16:creationId xmlns:a16="http://schemas.microsoft.com/office/drawing/2014/main" id="{873A97ED-6DAF-4033-B266-3175390DC3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9" name="Line 1">
          <a:extLst>
            <a:ext uri="{FF2B5EF4-FFF2-40B4-BE49-F238E27FC236}">
              <a16:creationId xmlns:a16="http://schemas.microsoft.com/office/drawing/2014/main" id="{F68CC66B-6DD1-4405-8958-9187FA0D74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0" name="Line 1">
          <a:extLst>
            <a:ext uri="{FF2B5EF4-FFF2-40B4-BE49-F238E27FC236}">
              <a16:creationId xmlns:a16="http://schemas.microsoft.com/office/drawing/2014/main" id="{48A00B4A-DB87-4EDA-87DE-1C18CA2202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1" name="Line 1">
          <a:extLst>
            <a:ext uri="{FF2B5EF4-FFF2-40B4-BE49-F238E27FC236}">
              <a16:creationId xmlns:a16="http://schemas.microsoft.com/office/drawing/2014/main" id="{CE454D94-D450-41AE-A186-7B6E8F0892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2" name="Line 1">
          <a:extLst>
            <a:ext uri="{FF2B5EF4-FFF2-40B4-BE49-F238E27FC236}">
              <a16:creationId xmlns:a16="http://schemas.microsoft.com/office/drawing/2014/main" id="{229C0997-9A8F-4F56-B732-9B22AEB1D7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3" name="Line 1">
          <a:extLst>
            <a:ext uri="{FF2B5EF4-FFF2-40B4-BE49-F238E27FC236}">
              <a16:creationId xmlns:a16="http://schemas.microsoft.com/office/drawing/2014/main" id="{5F909D59-9469-4DA9-B9C3-5DB3BEF5B8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4" name="Line 1">
          <a:extLst>
            <a:ext uri="{FF2B5EF4-FFF2-40B4-BE49-F238E27FC236}">
              <a16:creationId xmlns:a16="http://schemas.microsoft.com/office/drawing/2014/main" id="{5588D79B-3F5B-4940-B44E-DA112A4B4D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5" name="Line 1">
          <a:extLst>
            <a:ext uri="{FF2B5EF4-FFF2-40B4-BE49-F238E27FC236}">
              <a16:creationId xmlns:a16="http://schemas.microsoft.com/office/drawing/2014/main" id="{FDFC881D-D053-4C08-843A-CF8968231F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6" name="Line 1">
          <a:extLst>
            <a:ext uri="{FF2B5EF4-FFF2-40B4-BE49-F238E27FC236}">
              <a16:creationId xmlns:a16="http://schemas.microsoft.com/office/drawing/2014/main" id="{529F89A0-E608-448F-9373-311AD0561B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7" name="Line 1">
          <a:extLst>
            <a:ext uri="{FF2B5EF4-FFF2-40B4-BE49-F238E27FC236}">
              <a16:creationId xmlns:a16="http://schemas.microsoft.com/office/drawing/2014/main" id="{F63B9DB4-C2F8-4BC6-9BA7-287CA44A6E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8" name="Line 1">
          <a:extLst>
            <a:ext uri="{FF2B5EF4-FFF2-40B4-BE49-F238E27FC236}">
              <a16:creationId xmlns:a16="http://schemas.microsoft.com/office/drawing/2014/main" id="{E338F8BE-6064-425D-87D8-80B4FDCDC3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69" name="Line 1">
          <a:extLst>
            <a:ext uri="{FF2B5EF4-FFF2-40B4-BE49-F238E27FC236}">
              <a16:creationId xmlns:a16="http://schemas.microsoft.com/office/drawing/2014/main" id="{E10F72E4-84C8-45E2-B028-89FDB8F87DF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0" name="Line 1">
          <a:extLst>
            <a:ext uri="{FF2B5EF4-FFF2-40B4-BE49-F238E27FC236}">
              <a16:creationId xmlns:a16="http://schemas.microsoft.com/office/drawing/2014/main" id="{D9155A8D-C2F7-4A25-AE2F-8657A4D8AC8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1" name="Line 1">
          <a:extLst>
            <a:ext uri="{FF2B5EF4-FFF2-40B4-BE49-F238E27FC236}">
              <a16:creationId xmlns:a16="http://schemas.microsoft.com/office/drawing/2014/main" id="{7E93273D-A484-4226-954A-9604C2CB79D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2" name="Line 1">
          <a:extLst>
            <a:ext uri="{FF2B5EF4-FFF2-40B4-BE49-F238E27FC236}">
              <a16:creationId xmlns:a16="http://schemas.microsoft.com/office/drawing/2014/main" id="{A3D30273-66C8-47B4-B4BE-E1BF5ED4C7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3" name="Line 1">
          <a:extLst>
            <a:ext uri="{FF2B5EF4-FFF2-40B4-BE49-F238E27FC236}">
              <a16:creationId xmlns:a16="http://schemas.microsoft.com/office/drawing/2014/main" id="{7702485F-A604-4E90-BF92-15F77A1D34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4" name="Line 1">
          <a:extLst>
            <a:ext uri="{FF2B5EF4-FFF2-40B4-BE49-F238E27FC236}">
              <a16:creationId xmlns:a16="http://schemas.microsoft.com/office/drawing/2014/main" id="{75B8EC5C-CE6A-4879-964A-1E95A8BE07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5" name="Line 1">
          <a:extLst>
            <a:ext uri="{FF2B5EF4-FFF2-40B4-BE49-F238E27FC236}">
              <a16:creationId xmlns:a16="http://schemas.microsoft.com/office/drawing/2014/main" id="{CB30F923-DE30-4769-BACC-A3C4AC1BC07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6" name="Line 1">
          <a:extLst>
            <a:ext uri="{FF2B5EF4-FFF2-40B4-BE49-F238E27FC236}">
              <a16:creationId xmlns:a16="http://schemas.microsoft.com/office/drawing/2014/main" id="{695E7B91-C538-4034-A55D-5256A01817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7" name="Line 1">
          <a:extLst>
            <a:ext uri="{FF2B5EF4-FFF2-40B4-BE49-F238E27FC236}">
              <a16:creationId xmlns:a16="http://schemas.microsoft.com/office/drawing/2014/main" id="{D6C1AAAF-96D0-4979-930A-D632CA8A9B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8" name="Line 1">
          <a:extLst>
            <a:ext uri="{FF2B5EF4-FFF2-40B4-BE49-F238E27FC236}">
              <a16:creationId xmlns:a16="http://schemas.microsoft.com/office/drawing/2014/main" id="{C1E3F2FB-1B04-4DDB-B961-3BD8ECFB42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9" name="Line 1">
          <a:extLst>
            <a:ext uri="{FF2B5EF4-FFF2-40B4-BE49-F238E27FC236}">
              <a16:creationId xmlns:a16="http://schemas.microsoft.com/office/drawing/2014/main" id="{7533E61A-D76A-4DF0-A9F1-16AA546882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0" name="Line 1">
          <a:extLst>
            <a:ext uri="{FF2B5EF4-FFF2-40B4-BE49-F238E27FC236}">
              <a16:creationId xmlns:a16="http://schemas.microsoft.com/office/drawing/2014/main" id="{46BB8D4D-BA38-4EBC-A819-AC7A83317A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1" name="Line 1">
          <a:extLst>
            <a:ext uri="{FF2B5EF4-FFF2-40B4-BE49-F238E27FC236}">
              <a16:creationId xmlns:a16="http://schemas.microsoft.com/office/drawing/2014/main" id="{06AB0262-E805-4358-944B-2BB15B048B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2" name="Line 1">
          <a:extLst>
            <a:ext uri="{FF2B5EF4-FFF2-40B4-BE49-F238E27FC236}">
              <a16:creationId xmlns:a16="http://schemas.microsoft.com/office/drawing/2014/main" id="{F3587756-C420-43FE-98A7-F40DAAB98E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3" name="Line 1">
          <a:extLst>
            <a:ext uri="{FF2B5EF4-FFF2-40B4-BE49-F238E27FC236}">
              <a16:creationId xmlns:a16="http://schemas.microsoft.com/office/drawing/2014/main" id="{B3B7BDE8-F999-4240-9ED7-16B68E4014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id="{9B734D27-924A-427D-9E7E-F214F45FB0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5" name="Line 1">
          <a:extLst>
            <a:ext uri="{FF2B5EF4-FFF2-40B4-BE49-F238E27FC236}">
              <a16:creationId xmlns:a16="http://schemas.microsoft.com/office/drawing/2014/main" id="{CD9C7C01-76C2-4BF8-9A17-758ADECB5F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6" name="Line 1">
          <a:extLst>
            <a:ext uri="{FF2B5EF4-FFF2-40B4-BE49-F238E27FC236}">
              <a16:creationId xmlns:a16="http://schemas.microsoft.com/office/drawing/2014/main" id="{419BFEA2-A639-42F4-82C8-490A13AB7E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7" name="Line 1">
          <a:extLst>
            <a:ext uri="{FF2B5EF4-FFF2-40B4-BE49-F238E27FC236}">
              <a16:creationId xmlns:a16="http://schemas.microsoft.com/office/drawing/2014/main" id="{EA9C0E92-EA91-4331-86F4-E6B6B25808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8" name="Line 1">
          <a:extLst>
            <a:ext uri="{FF2B5EF4-FFF2-40B4-BE49-F238E27FC236}">
              <a16:creationId xmlns:a16="http://schemas.microsoft.com/office/drawing/2014/main" id="{5766C992-9501-4A78-885B-E4D74CF8EB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9" name="Line 1">
          <a:extLst>
            <a:ext uri="{FF2B5EF4-FFF2-40B4-BE49-F238E27FC236}">
              <a16:creationId xmlns:a16="http://schemas.microsoft.com/office/drawing/2014/main" id="{475E7C93-E6D2-40F5-BA0A-F1575B31F9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0" name="Line 1">
          <a:extLst>
            <a:ext uri="{FF2B5EF4-FFF2-40B4-BE49-F238E27FC236}">
              <a16:creationId xmlns:a16="http://schemas.microsoft.com/office/drawing/2014/main" id="{D57714E8-EE59-40B4-85C6-EC738871F9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1" name="Line 1">
          <a:extLst>
            <a:ext uri="{FF2B5EF4-FFF2-40B4-BE49-F238E27FC236}">
              <a16:creationId xmlns:a16="http://schemas.microsoft.com/office/drawing/2014/main" id="{AC092A51-797E-4593-A7E4-B89AF19A55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2" name="Line 1">
          <a:extLst>
            <a:ext uri="{FF2B5EF4-FFF2-40B4-BE49-F238E27FC236}">
              <a16:creationId xmlns:a16="http://schemas.microsoft.com/office/drawing/2014/main" id="{57059E91-6D88-4AA4-969E-679A3CD1CE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3" name="Line 1">
          <a:extLst>
            <a:ext uri="{FF2B5EF4-FFF2-40B4-BE49-F238E27FC236}">
              <a16:creationId xmlns:a16="http://schemas.microsoft.com/office/drawing/2014/main" id="{EE1A9587-C3AA-44B7-A113-160CC6F208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4" name="Line 1">
          <a:extLst>
            <a:ext uri="{FF2B5EF4-FFF2-40B4-BE49-F238E27FC236}">
              <a16:creationId xmlns:a16="http://schemas.microsoft.com/office/drawing/2014/main" id="{F29D5C69-5453-4BCC-B80D-D4A627BE24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5" name="Line 1">
          <a:extLst>
            <a:ext uri="{FF2B5EF4-FFF2-40B4-BE49-F238E27FC236}">
              <a16:creationId xmlns:a16="http://schemas.microsoft.com/office/drawing/2014/main" id="{F76E3752-08E8-4D1A-AD11-CF5F9476D7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6" name="Line 1">
          <a:extLst>
            <a:ext uri="{FF2B5EF4-FFF2-40B4-BE49-F238E27FC236}">
              <a16:creationId xmlns:a16="http://schemas.microsoft.com/office/drawing/2014/main" id="{F14C7FB4-1B2D-4A26-A880-60CFC03B96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7" name="Line 1">
          <a:extLst>
            <a:ext uri="{FF2B5EF4-FFF2-40B4-BE49-F238E27FC236}">
              <a16:creationId xmlns:a16="http://schemas.microsoft.com/office/drawing/2014/main" id="{B93BE416-6551-43D9-88FF-1B68361BDF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8" name="Line 1">
          <a:extLst>
            <a:ext uri="{FF2B5EF4-FFF2-40B4-BE49-F238E27FC236}">
              <a16:creationId xmlns:a16="http://schemas.microsoft.com/office/drawing/2014/main" id="{2B556ABD-7518-4554-9308-AC6632C5A3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9" name="Line 1">
          <a:extLst>
            <a:ext uri="{FF2B5EF4-FFF2-40B4-BE49-F238E27FC236}">
              <a16:creationId xmlns:a16="http://schemas.microsoft.com/office/drawing/2014/main" id="{5A479847-D181-4FA8-BC37-3D5A1D6D9C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0" name="Line 1">
          <a:extLst>
            <a:ext uri="{FF2B5EF4-FFF2-40B4-BE49-F238E27FC236}">
              <a16:creationId xmlns:a16="http://schemas.microsoft.com/office/drawing/2014/main" id="{940FB2A9-22BE-4B86-A551-C60A5A3C25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42D4F328-DD6A-4428-B5C0-17A35ED7AB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2" name="Line 1">
          <a:extLst>
            <a:ext uri="{FF2B5EF4-FFF2-40B4-BE49-F238E27FC236}">
              <a16:creationId xmlns:a16="http://schemas.microsoft.com/office/drawing/2014/main" id="{7773FE01-CF28-409A-A707-7DF7E36974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3" name="Line 1">
          <a:extLst>
            <a:ext uri="{FF2B5EF4-FFF2-40B4-BE49-F238E27FC236}">
              <a16:creationId xmlns:a16="http://schemas.microsoft.com/office/drawing/2014/main" id="{C54F7C7A-0BEB-4CD5-ABFF-5A2D0A4AAB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4" name="Line 1">
          <a:extLst>
            <a:ext uri="{FF2B5EF4-FFF2-40B4-BE49-F238E27FC236}">
              <a16:creationId xmlns:a16="http://schemas.microsoft.com/office/drawing/2014/main" id="{A8E39175-EB39-4A32-8CC2-D601D26EEA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5" name="Line 1">
          <a:extLst>
            <a:ext uri="{FF2B5EF4-FFF2-40B4-BE49-F238E27FC236}">
              <a16:creationId xmlns:a16="http://schemas.microsoft.com/office/drawing/2014/main" id="{224E4941-D757-4AE8-8682-F06D3E6567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6" name="Line 1">
          <a:extLst>
            <a:ext uri="{FF2B5EF4-FFF2-40B4-BE49-F238E27FC236}">
              <a16:creationId xmlns:a16="http://schemas.microsoft.com/office/drawing/2014/main" id="{2A68A627-461E-425B-AD49-0B5CFA5428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7" name="Line 1">
          <a:extLst>
            <a:ext uri="{FF2B5EF4-FFF2-40B4-BE49-F238E27FC236}">
              <a16:creationId xmlns:a16="http://schemas.microsoft.com/office/drawing/2014/main" id="{AC7DD360-7FDA-4B65-9161-D875503D2D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8" name="Line 1">
          <a:extLst>
            <a:ext uri="{FF2B5EF4-FFF2-40B4-BE49-F238E27FC236}">
              <a16:creationId xmlns:a16="http://schemas.microsoft.com/office/drawing/2014/main" id="{5FCAAA89-7BF8-40F3-8BDF-B457A3AF1F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9" name="Line 1">
          <a:extLst>
            <a:ext uri="{FF2B5EF4-FFF2-40B4-BE49-F238E27FC236}">
              <a16:creationId xmlns:a16="http://schemas.microsoft.com/office/drawing/2014/main" id="{DEF054B2-EF62-4603-BC4B-B50B83B2A6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0" name="Line 1">
          <a:extLst>
            <a:ext uri="{FF2B5EF4-FFF2-40B4-BE49-F238E27FC236}">
              <a16:creationId xmlns:a16="http://schemas.microsoft.com/office/drawing/2014/main" id="{F5292297-C8FE-41DA-805E-1366BDF426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1" name="Line 1">
          <a:extLst>
            <a:ext uri="{FF2B5EF4-FFF2-40B4-BE49-F238E27FC236}">
              <a16:creationId xmlns:a16="http://schemas.microsoft.com/office/drawing/2014/main" id="{0FB2E84C-0E49-477D-B456-D374B9D956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2" name="Line 1">
          <a:extLst>
            <a:ext uri="{FF2B5EF4-FFF2-40B4-BE49-F238E27FC236}">
              <a16:creationId xmlns:a16="http://schemas.microsoft.com/office/drawing/2014/main" id="{DABF2CA1-A14A-43DC-ADAD-C0B1788767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3" name="Line 1">
          <a:extLst>
            <a:ext uri="{FF2B5EF4-FFF2-40B4-BE49-F238E27FC236}">
              <a16:creationId xmlns:a16="http://schemas.microsoft.com/office/drawing/2014/main" id="{02FB25FF-B1C0-47AB-9DB6-7C6253B784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159F4636-1801-4781-A073-459E82069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5" name="Line 1">
          <a:extLst>
            <a:ext uri="{FF2B5EF4-FFF2-40B4-BE49-F238E27FC236}">
              <a16:creationId xmlns:a16="http://schemas.microsoft.com/office/drawing/2014/main" id="{F86B7479-E1B4-4150-AA3A-050350ED1D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6" name="Line 1">
          <a:extLst>
            <a:ext uri="{FF2B5EF4-FFF2-40B4-BE49-F238E27FC236}">
              <a16:creationId xmlns:a16="http://schemas.microsoft.com/office/drawing/2014/main" id="{F3B5F495-5E47-49D6-9A35-5245C2DDCA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7" name="Line 1">
          <a:extLst>
            <a:ext uri="{FF2B5EF4-FFF2-40B4-BE49-F238E27FC236}">
              <a16:creationId xmlns:a16="http://schemas.microsoft.com/office/drawing/2014/main" id="{857E77B5-C714-4478-926E-94D7376448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8" name="Line 1">
          <a:extLst>
            <a:ext uri="{FF2B5EF4-FFF2-40B4-BE49-F238E27FC236}">
              <a16:creationId xmlns:a16="http://schemas.microsoft.com/office/drawing/2014/main" id="{9E234295-B274-4CBD-8D03-D578B99382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9" name="Line 1">
          <a:extLst>
            <a:ext uri="{FF2B5EF4-FFF2-40B4-BE49-F238E27FC236}">
              <a16:creationId xmlns:a16="http://schemas.microsoft.com/office/drawing/2014/main" id="{02D1C863-60B0-4AEA-9512-EC6179891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0" name="Line 1">
          <a:extLst>
            <a:ext uri="{FF2B5EF4-FFF2-40B4-BE49-F238E27FC236}">
              <a16:creationId xmlns:a16="http://schemas.microsoft.com/office/drawing/2014/main" id="{9E4B42A0-2011-4CC2-8714-563678FDF4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3341DC8C-0F14-4085-838A-B4EF28B690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2" name="Line 1">
          <a:extLst>
            <a:ext uri="{FF2B5EF4-FFF2-40B4-BE49-F238E27FC236}">
              <a16:creationId xmlns:a16="http://schemas.microsoft.com/office/drawing/2014/main" id="{1F58CE3E-3D57-4FBE-B6EE-2F02B3AFD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3" name="Line 1">
          <a:extLst>
            <a:ext uri="{FF2B5EF4-FFF2-40B4-BE49-F238E27FC236}">
              <a16:creationId xmlns:a16="http://schemas.microsoft.com/office/drawing/2014/main" id="{D7E552F2-1B24-4432-8567-685F6E9969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4" name="Line 1">
          <a:extLst>
            <a:ext uri="{FF2B5EF4-FFF2-40B4-BE49-F238E27FC236}">
              <a16:creationId xmlns:a16="http://schemas.microsoft.com/office/drawing/2014/main" id="{2A4E5472-EA53-4876-A073-A6E438670D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5" name="Line 1">
          <a:extLst>
            <a:ext uri="{FF2B5EF4-FFF2-40B4-BE49-F238E27FC236}">
              <a16:creationId xmlns:a16="http://schemas.microsoft.com/office/drawing/2014/main" id="{CA59993B-689D-4899-81B6-43478E9DD5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6" name="Line 1">
          <a:extLst>
            <a:ext uri="{FF2B5EF4-FFF2-40B4-BE49-F238E27FC236}">
              <a16:creationId xmlns:a16="http://schemas.microsoft.com/office/drawing/2014/main" id="{6FC86784-2D7D-4E91-A1B1-A697FA5313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7" name="Line 1">
          <a:extLst>
            <a:ext uri="{FF2B5EF4-FFF2-40B4-BE49-F238E27FC236}">
              <a16:creationId xmlns:a16="http://schemas.microsoft.com/office/drawing/2014/main" id="{A855CDF6-1E72-4FBB-982F-5A844079A5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4E40BBCE-F904-4C88-BE33-D47BD64DB3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29" name="Line 1">
          <a:extLst>
            <a:ext uri="{FF2B5EF4-FFF2-40B4-BE49-F238E27FC236}">
              <a16:creationId xmlns:a16="http://schemas.microsoft.com/office/drawing/2014/main" id="{907CB7CA-6A8D-46A8-BF94-AC242AB5D4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0" name="Line 1">
          <a:extLst>
            <a:ext uri="{FF2B5EF4-FFF2-40B4-BE49-F238E27FC236}">
              <a16:creationId xmlns:a16="http://schemas.microsoft.com/office/drawing/2014/main" id="{A0296D25-E6A9-4062-A711-BB06B04860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1" name="Line 1">
          <a:extLst>
            <a:ext uri="{FF2B5EF4-FFF2-40B4-BE49-F238E27FC236}">
              <a16:creationId xmlns:a16="http://schemas.microsoft.com/office/drawing/2014/main" id="{AF402F04-4A2E-43AD-A6E2-089EF56E62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2" name="Line 1">
          <a:extLst>
            <a:ext uri="{FF2B5EF4-FFF2-40B4-BE49-F238E27FC236}">
              <a16:creationId xmlns:a16="http://schemas.microsoft.com/office/drawing/2014/main" id="{4D6295D0-52CF-4E0C-A14C-CAE834ABAE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3" name="Line 1">
          <a:extLst>
            <a:ext uri="{FF2B5EF4-FFF2-40B4-BE49-F238E27FC236}">
              <a16:creationId xmlns:a16="http://schemas.microsoft.com/office/drawing/2014/main" id="{286BE4C1-6735-4BA9-AF0E-9856713CEA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4" name="Line 1">
          <a:extLst>
            <a:ext uri="{FF2B5EF4-FFF2-40B4-BE49-F238E27FC236}">
              <a16:creationId xmlns:a16="http://schemas.microsoft.com/office/drawing/2014/main" id="{F5D90153-5309-47E5-9A02-83FB2CAD7B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56C83B9E-D82C-42A7-9B28-D183F42603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6" name="Line 1">
          <a:extLst>
            <a:ext uri="{FF2B5EF4-FFF2-40B4-BE49-F238E27FC236}">
              <a16:creationId xmlns:a16="http://schemas.microsoft.com/office/drawing/2014/main" id="{04B039F6-B6CA-4F9C-99F1-5B4B369BA2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7" name="Line 1">
          <a:extLst>
            <a:ext uri="{FF2B5EF4-FFF2-40B4-BE49-F238E27FC236}">
              <a16:creationId xmlns:a16="http://schemas.microsoft.com/office/drawing/2014/main" id="{F8DF0F3E-A56B-4CB5-89D2-4022737A49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8" name="Line 1">
          <a:extLst>
            <a:ext uri="{FF2B5EF4-FFF2-40B4-BE49-F238E27FC236}">
              <a16:creationId xmlns:a16="http://schemas.microsoft.com/office/drawing/2014/main" id="{C790E4D9-FE5A-4BD5-B21A-60F5610628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9" name="Line 1">
          <a:extLst>
            <a:ext uri="{FF2B5EF4-FFF2-40B4-BE49-F238E27FC236}">
              <a16:creationId xmlns:a16="http://schemas.microsoft.com/office/drawing/2014/main" id="{E101B813-1FF9-4184-947A-FE1027650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0" name="Line 1">
          <a:extLst>
            <a:ext uri="{FF2B5EF4-FFF2-40B4-BE49-F238E27FC236}">
              <a16:creationId xmlns:a16="http://schemas.microsoft.com/office/drawing/2014/main" id="{4368FAFE-F2B2-481E-A329-A073AB53E4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1" name="Line 1">
          <a:extLst>
            <a:ext uri="{FF2B5EF4-FFF2-40B4-BE49-F238E27FC236}">
              <a16:creationId xmlns:a16="http://schemas.microsoft.com/office/drawing/2014/main" id="{ED582003-F343-4753-923B-2B2FF18A3C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2" name="Line 1">
          <a:extLst>
            <a:ext uri="{FF2B5EF4-FFF2-40B4-BE49-F238E27FC236}">
              <a16:creationId xmlns:a16="http://schemas.microsoft.com/office/drawing/2014/main" id="{642F7FC7-06C2-491D-BEA7-D72C9B0158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3" name="Line 1">
          <a:extLst>
            <a:ext uri="{FF2B5EF4-FFF2-40B4-BE49-F238E27FC236}">
              <a16:creationId xmlns:a16="http://schemas.microsoft.com/office/drawing/2014/main" id="{2BEE9D63-59CB-40EF-8308-309E09D341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4" name="Line 1">
          <a:extLst>
            <a:ext uri="{FF2B5EF4-FFF2-40B4-BE49-F238E27FC236}">
              <a16:creationId xmlns:a16="http://schemas.microsoft.com/office/drawing/2014/main" id="{47AB5660-FE20-4EE4-AD84-35031ECFA3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5" name="Line 1">
          <a:extLst>
            <a:ext uri="{FF2B5EF4-FFF2-40B4-BE49-F238E27FC236}">
              <a16:creationId xmlns:a16="http://schemas.microsoft.com/office/drawing/2014/main" id="{ADD72AF2-0823-4E22-B6E6-06C5DC7D1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6" name="Line 1">
          <a:extLst>
            <a:ext uri="{FF2B5EF4-FFF2-40B4-BE49-F238E27FC236}">
              <a16:creationId xmlns:a16="http://schemas.microsoft.com/office/drawing/2014/main" id="{9805DD39-FC78-4E7B-B990-719DC427B6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7" name="Line 1">
          <a:extLst>
            <a:ext uri="{FF2B5EF4-FFF2-40B4-BE49-F238E27FC236}">
              <a16:creationId xmlns:a16="http://schemas.microsoft.com/office/drawing/2014/main" id="{22C11B3B-6191-457C-B0DE-73D4CFE996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8" name="Line 1">
          <a:extLst>
            <a:ext uri="{FF2B5EF4-FFF2-40B4-BE49-F238E27FC236}">
              <a16:creationId xmlns:a16="http://schemas.microsoft.com/office/drawing/2014/main" id="{AC792D84-2339-4B6F-AB9C-B3A23366D7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6A35FC21-4E9C-46A4-A1D7-6C64E445A2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0" name="Line 1">
          <a:extLst>
            <a:ext uri="{FF2B5EF4-FFF2-40B4-BE49-F238E27FC236}">
              <a16:creationId xmlns:a16="http://schemas.microsoft.com/office/drawing/2014/main" id="{FE2F1173-6C68-482F-BE9B-861655BEDE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1" name="Line 1">
          <a:extLst>
            <a:ext uri="{FF2B5EF4-FFF2-40B4-BE49-F238E27FC236}">
              <a16:creationId xmlns:a16="http://schemas.microsoft.com/office/drawing/2014/main" id="{836C3D88-B8D4-42C3-A5A2-6A3BD09231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2" name="Line 1">
          <a:extLst>
            <a:ext uri="{FF2B5EF4-FFF2-40B4-BE49-F238E27FC236}">
              <a16:creationId xmlns:a16="http://schemas.microsoft.com/office/drawing/2014/main" id="{BD36B3E2-4691-4704-986E-9A439FEDD5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3" name="Line 1">
          <a:extLst>
            <a:ext uri="{FF2B5EF4-FFF2-40B4-BE49-F238E27FC236}">
              <a16:creationId xmlns:a16="http://schemas.microsoft.com/office/drawing/2014/main" id="{8EE26D74-378A-4646-990A-187F7260D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4" name="Line 1">
          <a:extLst>
            <a:ext uri="{FF2B5EF4-FFF2-40B4-BE49-F238E27FC236}">
              <a16:creationId xmlns:a16="http://schemas.microsoft.com/office/drawing/2014/main" id="{04479B91-B58D-49BD-B76D-0742FC5BE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5" name="Line 1">
          <a:extLst>
            <a:ext uri="{FF2B5EF4-FFF2-40B4-BE49-F238E27FC236}">
              <a16:creationId xmlns:a16="http://schemas.microsoft.com/office/drawing/2014/main" id="{844F524A-ED28-4DEC-B5CC-4ABC10272C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4D742AB4-4ACC-4BC3-B6C1-D6C63503DF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7" name="Line 1">
          <a:extLst>
            <a:ext uri="{FF2B5EF4-FFF2-40B4-BE49-F238E27FC236}">
              <a16:creationId xmlns:a16="http://schemas.microsoft.com/office/drawing/2014/main" id="{14ED4CC7-B9A6-4A15-AA63-FF87F7988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8" name="Line 1">
          <a:extLst>
            <a:ext uri="{FF2B5EF4-FFF2-40B4-BE49-F238E27FC236}">
              <a16:creationId xmlns:a16="http://schemas.microsoft.com/office/drawing/2014/main" id="{4DBAF8D7-49C5-4EC5-89CD-AE8B6594A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59" name="Line 1">
          <a:extLst>
            <a:ext uri="{FF2B5EF4-FFF2-40B4-BE49-F238E27FC236}">
              <a16:creationId xmlns:a16="http://schemas.microsoft.com/office/drawing/2014/main" id="{E89870F7-759E-4348-92EC-9369D88124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0" name="Line 1">
          <a:extLst>
            <a:ext uri="{FF2B5EF4-FFF2-40B4-BE49-F238E27FC236}">
              <a16:creationId xmlns:a16="http://schemas.microsoft.com/office/drawing/2014/main" id="{8391E854-DE7F-4B52-8517-D7EB6669EB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1" name="Line 1">
          <a:extLst>
            <a:ext uri="{FF2B5EF4-FFF2-40B4-BE49-F238E27FC236}">
              <a16:creationId xmlns:a16="http://schemas.microsoft.com/office/drawing/2014/main" id="{8B5542AA-85A3-4B50-9028-D996377805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2" name="Line 1">
          <a:extLst>
            <a:ext uri="{FF2B5EF4-FFF2-40B4-BE49-F238E27FC236}">
              <a16:creationId xmlns:a16="http://schemas.microsoft.com/office/drawing/2014/main" id="{407F1EE2-18B5-4E1E-A4DC-E2C396D101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3" name="Line 1">
          <a:extLst>
            <a:ext uri="{FF2B5EF4-FFF2-40B4-BE49-F238E27FC236}">
              <a16:creationId xmlns:a16="http://schemas.microsoft.com/office/drawing/2014/main" id="{FC01C980-B734-46C0-8AA0-736DC53EB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4" name="Line 1">
          <a:extLst>
            <a:ext uri="{FF2B5EF4-FFF2-40B4-BE49-F238E27FC236}">
              <a16:creationId xmlns:a16="http://schemas.microsoft.com/office/drawing/2014/main" id="{20BBDF36-927C-4D3B-ABAA-F1E6C5A87C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5" name="Line 1">
          <a:extLst>
            <a:ext uri="{FF2B5EF4-FFF2-40B4-BE49-F238E27FC236}">
              <a16:creationId xmlns:a16="http://schemas.microsoft.com/office/drawing/2014/main" id="{41CA4DBB-418B-444D-9DEC-D5AAD99F5F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6" name="Line 1">
          <a:extLst>
            <a:ext uri="{FF2B5EF4-FFF2-40B4-BE49-F238E27FC236}">
              <a16:creationId xmlns:a16="http://schemas.microsoft.com/office/drawing/2014/main" id="{BEAFB4D7-0FC3-4865-993F-9A426AA6E8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7" name="Line 1">
          <a:extLst>
            <a:ext uri="{FF2B5EF4-FFF2-40B4-BE49-F238E27FC236}">
              <a16:creationId xmlns:a16="http://schemas.microsoft.com/office/drawing/2014/main" id="{52EACF27-7781-4F92-B8CA-B35AB23A7C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8" name="Line 1">
          <a:extLst>
            <a:ext uri="{FF2B5EF4-FFF2-40B4-BE49-F238E27FC236}">
              <a16:creationId xmlns:a16="http://schemas.microsoft.com/office/drawing/2014/main" id="{06DF9DE9-CA1D-4D62-B68D-1757A1334F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9" name="Line 1">
          <a:extLst>
            <a:ext uri="{FF2B5EF4-FFF2-40B4-BE49-F238E27FC236}">
              <a16:creationId xmlns:a16="http://schemas.microsoft.com/office/drawing/2014/main" id="{50FB06B4-6BEC-42CF-86AE-2CAA18BBB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A6808662-E0AF-493C-888A-B2847CA21A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1" name="Line 1">
          <a:extLst>
            <a:ext uri="{FF2B5EF4-FFF2-40B4-BE49-F238E27FC236}">
              <a16:creationId xmlns:a16="http://schemas.microsoft.com/office/drawing/2014/main" id="{285720DB-08BF-4BDB-834B-8AC24EFA10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2" name="Line 1">
          <a:extLst>
            <a:ext uri="{FF2B5EF4-FFF2-40B4-BE49-F238E27FC236}">
              <a16:creationId xmlns:a16="http://schemas.microsoft.com/office/drawing/2014/main" id="{5F983A29-D606-4091-943E-29A315783A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3" name="Line 1">
          <a:extLst>
            <a:ext uri="{FF2B5EF4-FFF2-40B4-BE49-F238E27FC236}">
              <a16:creationId xmlns:a16="http://schemas.microsoft.com/office/drawing/2014/main" id="{7496D82A-DA44-4454-A48E-BC80B145C6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4" name="Line 1">
          <a:extLst>
            <a:ext uri="{FF2B5EF4-FFF2-40B4-BE49-F238E27FC236}">
              <a16:creationId xmlns:a16="http://schemas.microsoft.com/office/drawing/2014/main" id="{36F0FD4E-5C58-47E8-89F8-E4857213D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5" name="Line 1">
          <a:extLst>
            <a:ext uri="{FF2B5EF4-FFF2-40B4-BE49-F238E27FC236}">
              <a16:creationId xmlns:a16="http://schemas.microsoft.com/office/drawing/2014/main" id="{87A688DF-2042-4FC8-9602-F78DD87B0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6" name="Line 1">
          <a:extLst>
            <a:ext uri="{FF2B5EF4-FFF2-40B4-BE49-F238E27FC236}">
              <a16:creationId xmlns:a16="http://schemas.microsoft.com/office/drawing/2014/main" id="{7A5ECF05-F7BF-4B96-BF0C-8761AAE8D1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7" name="Line 1">
          <a:extLst>
            <a:ext uri="{FF2B5EF4-FFF2-40B4-BE49-F238E27FC236}">
              <a16:creationId xmlns:a16="http://schemas.microsoft.com/office/drawing/2014/main" id="{9CCD6BEF-4307-4EAC-A8D1-2B54A7DEF2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8" name="Line 1">
          <a:extLst>
            <a:ext uri="{FF2B5EF4-FFF2-40B4-BE49-F238E27FC236}">
              <a16:creationId xmlns:a16="http://schemas.microsoft.com/office/drawing/2014/main" id="{124D2E5B-F2DA-4557-97B2-9546C0E9FA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9" name="Line 1">
          <a:extLst>
            <a:ext uri="{FF2B5EF4-FFF2-40B4-BE49-F238E27FC236}">
              <a16:creationId xmlns:a16="http://schemas.microsoft.com/office/drawing/2014/main" id="{B567AA45-300D-4ABF-B0B7-283CA6EE9E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0" name="Line 1">
          <a:extLst>
            <a:ext uri="{FF2B5EF4-FFF2-40B4-BE49-F238E27FC236}">
              <a16:creationId xmlns:a16="http://schemas.microsoft.com/office/drawing/2014/main" id="{B6780356-9CE1-4CFE-BB5A-70CD4FF96A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1" name="Line 1">
          <a:extLst>
            <a:ext uri="{FF2B5EF4-FFF2-40B4-BE49-F238E27FC236}">
              <a16:creationId xmlns:a16="http://schemas.microsoft.com/office/drawing/2014/main" id="{A995F471-80B4-473A-9686-E5FD44C320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2" name="Line 1">
          <a:extLst>
            <a:ext uri="{FF2B5EF4-FFF2-40B4-BE49-F238E27FC236}">
              <a16:creationId xmlns:a16="http://schemas.microsoft.com/office/drawing/2014/main" id="{506E70E0-2A06-43D1-9DA1-ED2320A375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3" name="Line 1">
          <a:extLst>
            <a:ext uri="{FF2B5EF4-FFF2-40B4-BE49-F238E27FC236}">
              <a16:creationId xmlns:a16="http://schemas.microsoft.com/office/drawing/2014/main" id="{DF136859-E17C-4E4B-A85C-5A0984A120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4" name="Line 1">
          <a:extLst>
            <a:ext uri="{FF2B5EF4-FFF2-40B4-BE49-F238E27FC236}">
              <a16:creationId xmlns:a16="http://schemas.microsoft.com/office/drawing/2014/main" id="{AC0787CD-E6EE-4AF6-806F-2DE506BBEC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5" name="Line 1">
          <a:extLst>
            <a:ext uri="{FF2B5EF4-FFF2-40B4-BE49-F238E27FC236}">
              <a16:creationId xmlns:a16="http://schemas.microsoft.com/office/drawing/2014/main" id="{31E4FC0E-4EA5-46FB-893E-D23532ABB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6" name="Line 1">
          <a:extLst>
            <a:ext uri="{FF2B5EF4-FFF2-40B4-BE49-F238E27FC236}">
              <a16:creationId xmlns:a16="http://schemas.microsoft.com/office/drawing/2014/main" id="{81651CD7-5A24-4E7D-983A-E567E196A8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7" name="Line 1">
          <a:extLst>
            <a:ext uri="{FF2B5EF4-FFF2-40B4-BE49-F238E27FC236}">
              <a16:creationId xmlns:a16="http://schemas.microsoft.com/office/drawing/2014/main" id="{9C23ECFB-23D4-493E-A897-013E73072C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8" name="Line 1">
          <a:extLst>
            <a:ext uri="{FF2B5EF4-FFF2-40B4-BE49-F238E27FC236}">
              <a16:creationId xmlns:a16="http://schemas.microsoft.com/office/drawing/2014/main" id="{33CBEDA9-FD09-4EC9-8562-A733FC3AF3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89" name="Line 1">
          <a:extLst>
            <a:ext uri="{FF2B5EF4-FFF2-40B4-BE49-F238E27FC236}">
              <a16:creationId xmlns:a16="http://schemas.microsoft.com/office/drawing/2014/main" id="{B0A713E6-A541-44D9-9AF9-5E4F41296F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0" name="Line 1">
          <a:extLst>
            <a:ext uri="{FF2B5EF4-FFF2-40B4-BE49-F238E27FC236}">
              <a16:creationId xmlns:a16="http://schemas.microsoft.com/office/drawing/2014/main" id="{0515AA94-EB1E-4EA5-9186-6E61FCA8C1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1" name="Line 1">
          <a:extLst>
            <a:ext uri="{FF2B5EF4-FFF2-40B4-BE49-F238E27FC236}">
              <a16:creationId xmlns:a16="http://schemas.microsoft.com/office/drawing/2014/main" id="{D33FFAA4-4847-45B3-99A1-1AC6FF19B3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2" name="Line 1">
          <a:extLst>
            <a:ext uri="{FF2B5EF4-FFF2-40B4-BE49-F238E27FC236}">
              <a16:creationId xmlns:a16="http://schemas.microsoft.com/office/drawing/2014/main" id="{94722A0B-BC0D-4DDB-9D08-0ECBD388B2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3" name="Line 1">
          <a:extLst>
            <a:ext uri="{FF2B5EF4-FFF2-40B4-BE49-F238E27FC236}">
              <a16:creationId xmlns:a16="http://schemas.microsoft.com/office/drawing/2014/main" id="{C9E145B9-4141-4E08-87EB-C56BC9DBFC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4" name="Line 1">
          <a:extLst>
            <a:ext uri="{FF2B5EF4-FFF2-40B4-BE49-F238E27FC236}">
              <a16:creationId xmlns:a16="http://schemas.microsoft.com/office/drawing/2014/main" id="{63BF4F0A-6392-4B31-B090-B2721E62FA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5" name="Line 1">
          <a:extLst>
            <a:ext uri="{FF2B5EF4-FFF2-40B4-BE49-F238E27FC236}">
              <a16:creationId xmlns:a16="http://schemas.microsoft.com/office/drawing/2014/main" id="{85AA0CDA-93FF-4B06-BB12-990BEA475F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6" name="Line 1">
          <a:extLst>
            <a:ext uri="{FF2B5EF4-FFF2-40B4-BE49-F238E27FC236}">
              <a16:creationId xmlns:a16="http://schemas.microsoft.com/office/drawing/2014/main" id="{65955492-774F-49BE-B559-78745421EC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7" name="Line 1">
          <a:extLst>
            <a:ext uri="{FF2B5EF4-FFF2-40B4-BE49-F238E27FC236}">
              <a16:creationId xmlns:a16="http://schemas.microsoft.com/office/drawing/2014/main" id="{3574E13D-DAB5-4EBB-B50D-3AE89ED62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F829227A-781E-45C7-8A0E-298B5BE4C7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9" name="Line 1">
          <a:extLst>
            <a:ext uri="{FF2B5EF4-FFF2-40B4-BE49-F238E27FC236}">
              <a16:creationId xmlns:a16="http://schemas.microsoft.com/office/drawing/2014/main" id="{0EC47833-0365-43C8-874E-F7D086ACE0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0" name="Line 1">
          <a:extLst>
            <a:ext uri="{FF2B5EF4-FFF2-40B4-BE49-F238E27FC236}">
              <a16:creationId xmlns:a16="http://schemas.microsoft.com/office/drawing/2014/main" id="{D1BE1DC3-5153-44AC-9283-752E23CA06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1" name="Line 1">
          <a:extLst>
            <a:ext uri="{FF2B5EF4-FFF2-40B4-BE49-F238E27FC236}">
              <a16:creationId xmlns:a16="http://schemas.microsoft.com/office/drawing/2014/main" id="{560A4A12-CC9A-4915-9771-D4F9CCD9E0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2" name="Line 1">
          <a:extLst>
            <a:ext uri="{FF2B5EF4-FFF2-40B4-BE49-F238E27FC236}">
              <a16:creationId xmlns:a16="http://schemas.microsoft.com/office/drawing/2014/main" id="{85F7885A-DB40-4EC5-8219-664F5F0BA4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3" name="Line 1">
          <a:extLst>
            <a:ext uri="{FF2B5EF4-FFF2-40B4-BE49-F238E27FC236}">
              <a16:creationId xmlns:a16="http://schemas.microsoft.com/office/drawing/2014/main" id="{530C6D0C-61CC-4A47-8F7D-9DE280363A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id="{D697DA2A-6470-43DA-99B8-99D4D1BB50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5" name="Line 1">
          <a:extLst>
            <a:ext uri="{FF2B5EF4-FFF2-40B4-BE49-F238E27FC236}">
              <a16:creationId xmlns:a16="http://schemas.microsoft.com/office/drawing/2014/main" id="{F849C2A7-A242-4643-993C-4E99AD56A6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6" name="Line 1">
          <a:extLst>
            <a:ext uri="{FF2B5EF4-FFF2-40B4-BE49-F238E27FC236}">
              <a16:creationId xmlns:a16="http://schemas.microsoft.com/office/drawing/2014/main" id="{A0917010-D8DA-42E2-8C9C-58FC65F5CA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7" name="Line 1">
          <a:extLst>
            <a:ext uri="{FF2B5EF4-FFF2-40B4-BE49-F238E27FC236}">
              <a16:creationId xmlns:a16="http://schemas.microsoft.com/office/drawing/2014/main" id="{3120C382-7924-46D7-8146-59A4AAAED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8" name="Line 1">
          <a:extLst>
            <a:ext uri="{FF2B5EF4-FFF2-40B4-BE49-F238E27FC236}">
              <a16:creationId xmlns:a16="http://schemas.microsoft.com/office/drawing/2014/main" id="{709D8187-8F1D-440D-AFCB-0A25521412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9" name="Line 1">
          <a:extLst>
            <a:ext uri="{FF2B5EF4-FFF2-40B4-BE49-F238E27FC236}">
              <a16:creationId xmlns:a16="http://schemas.microsoft.com/office/drawing/2014/main" id="{1870DF20-47AD-44A1-B6E8-8C4F6E9EC1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0" name="Line 1">
          <a:extLst>
            <a:ext uri="{FF2B5EF4-FFF2-40B4-BE49-F238E27FC236}">
              <a16:creationId xmlns:a16="http://schemas.microsoft.com/office/drawing/2014/main" id="{2D98CF90-15C5-4847-8B81-D28DD8824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1" name="Line 1">
          <a:extLst>
            <a:ext uri="{FF2B5EF4-FFF2-40B4-BE49-F238E27FC236}">
              <a16:creationId xmlns:a16="http://schemas.microsoft.com/office/drawing/2014/main" id="{4539AFCC-FBCE-4E14-AADB-4BBC63084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2" name="Line 1">
          <a:extLst>
            <a:ext uri="{FF2B5EF4-FFF2-40B4-BE49-F238E27FC236}">
              <a16:creationId xmlns:a16="http://schemas.microsoft.com/office/drawing/2014/main" id="{B0E9F9A7-7555-4AA7-9374-0EE4D4831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3" name="Line 1">
          <a:extLst>
            <a:ext uri="{FF2B5EF4-FFF2-40B4-BE49-F238E27FC236}">
              <a16:creationId xmlns:a16="http://schemas.microsoft.com/office/drawing/2014/main" id="{B9538322-E88B-4450-AC72-DB1076A469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4" name="Line 1">
          <a:extLst>
            <a:ext uri="{FF2B5EF4-FFF2-40B4-BE49-F238E27FC236}">
              <a16:creationId xmlns:a16="http://schemas.microsoft.com/office/drawing/2014/main" id="{427681DD-6F2F-4B56-A070-B4278C04E7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5" name="Line 1">
          <a:extLst>
            <a:ext uri="{FF2B5EF4-FFF2-40B4-BE49-F238E27FC236}">
              <a16:creationId xmlns:a16="http://schemas.microsoft.com/office/drawing/2014/main" id="{2C9F2C30-E9DF-4316-AA20-96343F34CE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6" name="Line 1">
          <a:extLst>
            <a:ext uri="{FF2B5EF4-FFF2-40B4-BE49-F238E27FC236}">
              <a16:creationId xmlns:a16="http://schemas.microsoft.com/office/drawing/2014/main" id="{1621B5AF-CCF3-4D75-B0E0-8FAC71E8B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7" name="Line 1">
          <a:extLst>
            <a:ext uri="{FF2B5EF4-FFF2-40B4-BE49-F238E27FC236}">
              <a16:creationId xmlns:a16="http://schemas.microsoft.com/office/drawing/2014/main" id="{14C2D1E4-A441-4CCA-A155-D6FA8C82C8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8" name="Line 1">
          <a:extLst>
            <a:ext uri="{FF2B5EF4-FFF2-40B4-BE49-F238E27FC236}">
              <a16:creationId xmlns:a16="http://schemas.microsoft.com/office/drawing/2014/main" id="{EC08B475-692D-49F2-B809-D9801AD127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19" name="Line 1">
          <a:extLst>
            <a:ext uri="{FF2B5EF4-FFF2-40B4-BE49-F238E27FC236}">
              <a16:creationId xmlns:a16="http://schemas.microsoft.com/office/drawing/2014/main" id="{00E80A91-E2C3-4644-BA9C-1327D6E293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0" name="Line 1">
          <a:extLst>
            <a:ext uri="{FF2B5EF4-FFF2-40B4-BE49-F238E27FC236}">
              <a16:creationId xmlns:a16="http://schemas.microsoft.com/office/drawing/2014/main" id="{D8D24133-F9A2-448C-B3D5-5B04C7897C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1" name="Line 1">
          <a:extLst>
            <a:ext uri="{FF2B5EF4-FFF2-40B4-BE49-F238E27FC236}">
              <a16:creationId xmlns:a16="http://schemas.microsoft.com/office/drawing/2014/main" id="{21BD793F-36D0-4A79-B21F-BAF6090012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2" name="Line 1">
          <a:extLst>
            <a:ext uri="{FF2B5EF4-FFF2-40B4-BE49-F238E27FC236}">
              <a16:creationId xmlns:a16="http://schemas.microsoft.com/office/drawing/2014/main" id="{D10B7136-9579-4128-B023-96C9332776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3" name="Line 1">
          <a:extLst>
            <a:ext uri="{FF2B5EF4-FFF2-40B4-BE49-F238E27FC236}">
              <a16:creationId xmlns:a16="http://schemas.microsoft.com/office/drawing/2014/main" id="{1FF2B529-62C8-4DC8-B073-65D31F7E05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4" name="Line 1">
          <a:extLst>
            <a:ext uri="{FF2B5EF4-FFF2-40B4-BE49-F238E27FC236}">
              <a16:creationId xmlns:a16="http://schemas.microsoft.com/office/drawing/2014/main" id="{EB779E23-4C86-4313-8A24-3773949137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5" name="Line 1">
          <a:extLst>
            <a:ext uri="{FF2B5EF4-FFF2-40B4-BE49-F238E27FC236}">
              <a16:creationId xmlns:a16="http://schemas.microsoft.com/office/drawing/2014/main" id="{705451E4-9C7E-4A59-B54A-3C2576A9DF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6" name="Line 1">
          <a:extLst>
            <a:ext uri="{FF2B5EF4-FFF2-40B4-BE49-F238E27FC236}">
              <a16:creationId xmlns:a16="http://schemas.microsoft.com/office/drawing/2014/main" id="{87B34B85-03E5-45D8-858B-49F63CFF85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7" name="Line 1">
          <a:extLst>
            <a:ext uri="{FF2B5EF4-FFF2-40B4-BE49-F238E27FC236}">
              <a16:creationId xmlns:a16="http://schemas.microsoft.com/office/drawing/2014/main" id="{5931EE6C-F0D9-4278-BCAF-DD7121889F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8" name="Line 1">
          <a:extLst>
            <a:ext uri="{FF2B5EF4-FFF2-40B4-BE49-F238E27FC236}">
              <a16:creationId xmlns:a16="http://schemas.microsoft.com/office/drawing/2014/main" id="{559A37FD-D3D0-4333-AF18-A10E4BFD4B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9" name="Line 1">
          <a:extLst>
            <a:ext uri="{FF2B5EF4-FFF2-40B4-BE49-F238E27FC236}">
              <a16:creationId xmlns:a16="http://schemas.microsoft.com/office/drawing/2014/main" id="{7CCE2C36-0853-438F-9E08-C394F960E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0" name="Line 1">
          <a:extLst>
            <a:ext uri="{FF2B5EF4-FFF2-40B4-BE49-F238E27FC236}">
              <a16:creationId xmlns:a16="http://schemas.microsoft.com/office/drawing/2014/main" id="{6EAD6BD2-8C65-4D43-9B96-3EDDD53C27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1" name="Line 1">
          <a:extLst>
            <a:ext uri="{FF2B5EF4-FFF2-40B4-BE49-F238E27FC236}">
              <a16:creationId xmlns:a16="http://schemas.microsoft.com/office/drawing/2014/main" id="{27830F08-8C90-4655-9DB1-7BCC9989DB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2" name="Line 1">
          <a:extLst>
            <a:ext uri="{FF2B5EF4-FFF2-40B4-BE49-F238E27FC236}">
              <a16:creationId xmlns:a16="http://schemas.microsoft.com/office/drawing/2014/main" id="{A469A158-8765-4460-8F68-5AB008457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3" name="Line 1">
          <a:extLst>
            <a:ext uri="{FF2B5EF4-FFF2-40B4-BE49-F238E27FC236}">
              <a16:creationId xmlns:a16="http://schemas.microsoft.com/office/drawing/2014/main" id="{7D6DA52D-DC58-487D-9768-97F5C36475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4" name="Line 1">
          <a:extLst>
            <a:ext uri="{FF2B5EF4-FFF2-40B4-BE49-F238E27FC236}">
              <a16:creationId xmlns:a16="http://schemas.microsoft.com/office/drawing/2014/main" id="{09B4A6B0-62CE-4D42-9A89-7C2FBD4EBC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5" name="Line 1">
          <a:extLst>
            <a:ext uri="{FF2B5EF4-FFF2-40B4-BE49-F238E27FC236}">
              <a16:creationId xmlns:a16="http://schemas.microsoft.com/office/drawing/2014/main" id="{0E983F53-EF08-493C-953D-D1DB0A13B9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6" name="Line 1">
          <a:extLst>
            <a:ext uri="{FF2B5EF4-FFF2-40B4-BE49-F238E27FC236}">
              <a16:creationId xmlns:a16="http://schemas.microsoft.com/office/drawing/2014/main" id="{59A92D5A-358A-4597-AD94-23DE4A5840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7" name="Line 1">
          <a:extLst>
            <a:ext uri="{FF2B5EF4-FFF2-40B4-BE49-F238E27FC236}">
              <a16:creationId xmlns:a16="http://schemas.microsoft.com/office/drawing/2014/main" id="{895A25D0-02DA-40BB-8467-38FBA84681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8" name="Line 1">
          <a:extLst>
            <a:ext uri="{FF2B5EF4-FFF2-40B4-BE49-F238E27FC236}">
              <a16:creationId xmlns:a16="http://schemas.microsoft.com/office/drawing/2014/main" id="{852988A1-7669-4CB7-92A1-A6B4335395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192AE18B-B835-4631-B260-EDABB78F71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0" name="Line 1">
          <a:extLst>
            <a:ext uri="{FF2B5EF4-FFF2-40B4-BE49-F238E27FC236}">
              <a16:creationId xmlns:a16="http://schemas.microsoft.com/office/drawing/2014/main" id="{33238A6F-028A-439C-9AF5-1D2C1269DD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1" name="Line 1">
          <a:extLst>
            <a:ext uri="{FF2B5EF4-FFF2-40B4-BE49-F238E27FC236}">
              <a16:creationId xmlns:a16="http://schemas.microsoft.com/office/drawing/2014/main" id="{A68F6EE3-5C91-4D1F-9660-737FA35504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2" name="Line 1">
          <a:extLst>
            <a:ext uri="{FF2B5EF4-FFF2-40B4-BE49-F238E27FC236}">
              <a16:creationId xmlns:a16="http://schemas.microsoft.com/office/drawing/2014/main" id="{DBC0F589-8DCB-4697-AB5F-A8D2DA194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3" name="Line 1">
          <a:extLst>
            <a:ext uri="{FF2B5EF4-FFF2-40B4-BE49-F238E27FC236}">
              <a16:creationId xmlns:a16="http://schemas.microsoft.com/office/drawing/2014/main" id="{9F43E1A5-D6B7-450D-ADF6-B4F19C2543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4" name="Line 1">
          <a:extLst>
            <a:ext uri="{FF2B5EF4-FFF2-40B4-BE49-F238E27FC236}">
              <a16:creationId xmlns:a16="http://schemas.microsoft.com/office/drawing/2014/main" id="{93250E2B-FACE-48A9-BB3E-01999EDB55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5" name="Line 1">
          <a:extLst>
            <a:ext uri="{FF2B5EF4-FFF2-40B4-BE49-F238E27FC236}">
              <a16:creationId xmlns:a16="http://schemas.microsoft.com/office/drawing/2014/main" id="{862C4F9C-7407-461B-A847-33FE136E22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6" name="Line 1">
          <a:extLst>
            <a:ext uri="{FF2B5EF4-FFF2-40B4-BE49-F238E27FC236}">
              <a16:creationId xmlns:a16="http://schemas.microsoft.com/office/drawing/2014/main" id="{40AD33AD-559E-40F5-B8DA-8F6A47B9BB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7" name="Line 1">
          <a:extLst>
            <a:ext uri="{FF2B5EF4-FFF2-40B4-BE49-F238E27FC236}">
              <a16:creationId xmlns:a16="http://schemas.microsoft.com/office/drawing/2014/main" id="{ED2F8DD6-E14E-417D-804E-E709D6263B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8" name="Line 1">
          <a:extLst>
            <a:ext uri="{FF2B5EF4-FFF2-40B4-BE49-F238E27FC236}">
              <a16:creationId xmlns:a16="http://schemas.microsoft.com/office/drawing/2014/main" id="{D9426D17-CF98-4FF0-83EB-00974644B6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49" name="Line 1">
          <a:extLst>
            <a:ext uri="{FF2B5EF4-FFF2-40B4-BE49-F238E27FC236}">
              <a16:creationId xmlns:a16="http://schemas.microsoft.com/office/drawing/2014/main" id="{0AF854C4-B7F7-4692-B43D-0F41740963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0" name="Line 1">
          <a:extLst>
            <a:ext uri="{FF2B5EF4-FFF2-40B4-BE49-F238E27FC236}">
              <a16:creationId xmlns:a16="http://schemas.microsoft.com/office/drawing/2014/main" id="{5F1E3021-7C2D-4E1E-B481-734E0008D4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1" name="Line 1">
          <a:extLst>
            <a:ext uri="{FF2B5EF4-FFF2-40B4-BE49-F238E27FC236}">
              <a16:creationId xmlns:a16="http://schemas.microsoft.com/office/drawing/2014/main" id="{26A10C11-1D8D-4E99-95BB-F3E1042696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2" name="Line 1">
          <a:extLst>
            <a:ext uri="{FF2B5EF4-FFF2-40B4-BE49-F238E27FC236}">
              <a16:creationId xmlns:a16="http://schemas.microsoft.com/office/drawing/2014/main" id="{9D4A4E91-F16C-4486-BCD1-CD64867579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3" name="Line 1">
          <a:extLst>
            <a:ext uri="{FF2B5EF4-FFF2-40B4-BE49-F238E27FC236}">
              <a16:creationId xmlns:a16="http://schemas.microsoft.com/office/drawing/2014/main" id="{F5724887-32B3-43EC-98A3-5F6E02BE27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66F0873D-7819-4F27-9EFC-A0B7C4FBF0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5" name="Line 1">
          <a:extLst>
            <a:ext uri="{FF2B5EF4-FFF2-40B4-BE49-F238E27FC236}">
              <a16:creationId xmlns:a16="http://schemas.microsoft.com/office/drawing/2014/main" id="{9FE69CC8-19B1-458D-ABF4-48FF1D7364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6" name="Line 1">
          <a:extLst>
            <a:ext uri="{FF2B5EF4-FFF2-40B4-BE49-F238E27FC236}">
              <a16:creationId xmlns:a16="http://schemas.microsoft.com/office/drawing/2014/main" id="{433C18A6-2342-4F97-9B04-04DD2ACAF9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7" name="Line 1">
          <a:extLst>
            <a:ext uri="{FF2B5EF4-FFF2-40B4-BE49-F238E27FC236}">
              <a16:creationId xmlns:a16="http://schemas.microsoft.com/office/drawing/2014/main" id="{3C330070-417D-496D-BC1E-7DDAA6BCCD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8" name="Line 1">
          <a:extLst>
            <a:ext uri="{FF2B5EF4-FFF2-40B4-BE49-F238E27FC236}">
              <a16:creationId xmlns:a16="http://schemas.microsoft.com/office/drawing/2014/main" id="{EB751237-CE9F-486E-B37E-3C18C6DCEF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9" name="Line 1">
          <a:extLst>
            <a:ext uri="{FF2B5EF4-FFF2-40B4-BE49-F238E27FC236}">
              <a16:creationId xmlns:a16="http://schemas.microsoft.com/office/drawing/2014/main" id="{453F14A0-C4B5-446D-A5E2-E078038DB0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0" name="Line 1">
          <a:extLst>
            <a:ext uri="{FF2B5EF4-FFF2-40B4-BE49-F238E27FC236}">
              <a16:creationId xmlns:a16="http://schemas.microsoft.com/office/drawing/2014/main" id="{AD7490DA-9DC3-49CA-8F8C-9F8984CB4D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1" name="Line 1">
          <a:extLst>
            <a:ext uri="{FF2B5EF4-FFF2-40B4-BE49-F238E27FC236}">
              <a16:creationId xmlns:a16="http://schemas.microsoft.com/office/drawing/2014/main" id="{C101E55B-15BC-4483-8380-AB36CED8C8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2" name="Line 1">
          <a:extLst>
            <a:ext uri="{FF2B5EF4-FFF2-40B4-BE49-F238E27FC236}">
              <a16:creationId xmlns:a16="http://schemas.microsoft.com/office/drawing/2014/main" id="{C5E93E42-7848-4BD9-A759-B11A973118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3" name="Line 1">
          <a:extLst>
            <a:ext uri="{FF2B5EF4-FFF2-40B4-BE49-F238E27FC236}">
              <a16:creationId xmlns:a16="http://schemas.microsoft.com/office/drawing/2014/main" id="{F6C00379-EB8E-4FF3-99D4-0AC25D58EA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4" name="Line 1">
          <a:extLst>
            <a:ext uri="{FF2B5EF4-FFF2-40B4-BE49-F238E27FC236}">
              <a16:creationId xmlns:a16="http://schemas.microsoft.com/office/drawing/2014/main" id="{DBC09116-B1C1-4332-8497-9FAE0CAEF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5" name="Line 1">
          <a:extLst>
            <a:ext uri="{FF2B5EF4-FFF2-40B4-BE49-F238E27FC236}">
              <a16:creationId xmlns:a16="http://schemas.microsoft.com/office/drawing/2014/main" id="{19BD9CCF-C557-4303-BEF3-193C2C5741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6" name="Line 1">
          <a:extLst>
            <a:ext uri="{FF2B5EF4-FFF2-40B4-BE49-F238E27FC236}">
              <a16:creationId xmlns:a16="http://schemas.microsoft.com/office/drawing/2014/main" id="{2904BA39-4475-4DD5-900F-768E9C9546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7" name="Line 1">
          <a:extLst>
            <a:ext uri="{FF2B5EF4-FFF2-40B4-BE49-F238E27FC236}">
              <a16:creationId xmlns:a16="http://schemas.microsoft.com/office/drawing/2014/main" id="{88345F22-1AD2-4DB8-8976-7D5A8384E7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8" name="Line 1">
          <a:extLst>
            <a:ext uri="{FF2B5EF4-FFF2-40B4-BE49-F238E27FC236}">
              <a16:creationId xmlns:a16="http://schemas.microsoft.com/office/drawing/2014/main" id="{9920676C-81E6-4655-9510-6D86BFFF94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9" name="Line 1">
          <a:extLst>
            <a:ext uri="{FF2B5EF4-FFF2-40B4-BE49-F238E27FC236}">
              <a16:creationId xmlns:a16="http://schemas.microsoft.com/office/drawing/2014/main" id="{DEAE1EDF-E990-4F8F-AF0D-3421DB02B7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0" name="Line 1">
          <a:extLst>
            <a:ext uri="{FF2B5EF4-FFF2-40B4-BE49-F238E27FC236}">
              <a16:creationId xmlns:a16="http://schemas.microsoft.com/office/drawing/2014/main" id="{349C221D-94C2-401E-92A3-341DA4E60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1" name="Line 1">
          <a:extLst>
            <a:ext uri="{FF2B5EF4-FFF2-40B4-BE49-F238E27FC236}">
              <a16:creationId xmlns:a16="http://schemas.microsoft.com/office/drawing/2014/main" id="{2A6BB649-F0A6-4806-9158-BC0B3215D5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2" name="Line 1">
          <a:extLst>
            <a:ext uri="{FF2B5EF4-FFF2-40B4-BE49-F238E27FC236}">
              <a16:creationId xmlns:a16="http://schemas.microsoft.com/office/drawing/2014/main" id="{26EA88F0-EB32-48E5-85A4-C897AC83FA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3" name="Line 1">
          <a:extLst>
            <a:ext uri="{FF2B5EF4-FFF2-40B4-BE49-F238E27FC236}">
              <a16:creationId xmlns:a16="http://schemas.microsoft.com/office/drawing/2014/main" id="{D97EAF16-5EB9-4541-B9B6-05381A4040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4" name="Line 1">
          <a:extLst>
            <a:ext uri="{FF2B5EF4-FFF2-40B4-BE49-F238E27FC236}">
              <a16:creationId xmlns:a16="http://schemas.microsoft.com/office/drawing/2014/main" id="{7AFB365E-FD03-4117-9D18-5544C3B0AD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5" name="Line 1">
          <a:extLst>
            <a:ext uri="{FF2B5EF4-FFF2-40B4-BE49-F238E27FC236}">
              <a16:creationId xmlns:a16="http://schemas.microsoft.com/office/drawing/2014/main" id="{B819FADE-4868-4162-AD7A-AC98998D0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6" name="Line 1">
          <a:extLst>
            <a:ext uri="{FF2B5EF4-FFF2-40B4-BE49-F238E27FC236}">
              <a16:creationId xmlns:a16="http://schemas.microsoft.com/office/drawing/2014/main" id="{EEC23092-1BF5-4641-BD4C-A477B9BB89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7" name="Line 1">
          <a:extLst>
            <a:ext uri="{FF2B5EF4-FFF2-40B4-BE49-F238E27FC236}">
              <a16:creationId xmlns:a16="http://schemas.microsoft.com/office/drawing/2014/main" id="{A3ED5487-3A01-46BE-AB7E-BCA000DF7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8" name="Line 1">
          <a:extLst>
            <a:ext uri="{FF2B5EF4-FFF2-40B4-BE49-F238E27FC236}">
              <a16:creationId xmlns:a16="http://schemas.microsoft.com/office/drawing/2014/main" id="{E121C266-EA5B-426D-A386-D6ADAB42F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79" name="Line 1">
          <a:extLst>
            <a:ext uri="{FF2B5EF4-FFF2-40B4-BE49-F238E27FC236}">
              <a16:creationId xmlns:a16="http://schemas.microsoft.com/office/drawing/2014/main" id="{B1BF0A16-FCA5-4E50-B836-D705C78506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0" name="Line 1">
          <a:extLst>
            <a:ext uri="{FF2B5EF4-FFF2-40B4-BE49-F238E27FC236}">
              <a16:creationId xmlns:a16="http://schemas.microsoft.com/office/drawing/2014/main" id="{591329A8-0400-415E-8CC8-2651E42674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1" name="Line 1">
          <a:extLst>
            <a:ext uri="{FF2B5EF4-FFF2-40B4-BE49-F238E27FC236}">
              <a16:creationId xmlns:a16="http://schemas.microsoft.com/office/drawing/2014/main" id="{EFEEAEFC-C519-4E76-BB94-22E0B37CF1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2" name="Line 1">
          <a:extLst>
            <a:ext uri="{FF2B5EF4-FFF2-40B4-BE49-F238E27FC236}">
              <a16:creationId xmlns:a16="http://schemas.microsoft.com/office/drawing/2014/main" id="{25C97B79-2EB3-4B35-BF7C-4B5AC0784F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3" name="Line 1">
          <a:extLst>
            <a:ext uri="{FF2B5EF4-FFF2-40B4-BE49-F238E27FC236}">
              <a16:creationId xmlns:a16="http://schemas.microsoft.com/office/drawing/2014/main" id="{95275D1E-88D4-459A-97B8-1EC5A9F40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4" name="Line 1">
          <a:extLst>
            <a:ext uri="{FF2B5EF4-FFF2-40B4-BE49-F238E27FC236}">
              <a16:creationId xmlns:a16="http://schemas.microsoft.com/office/drawing/2014/main" id="{08DBC0A3-4A11-415F-BCE6-66FAE0A3E6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5" name="Line 1">
          <a:extLst>
            <a:ext uri="{FF2B5EF4-FFF2-40B4-BE49-F238E27FC236}">
              <a16:creationId xmlns:a16="http://schemas.microsoft.com/office/drawing/2014/main" id="{7C3B426F-CF44-4AD4-8EEA-A2C7D8529E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6" name="Line 1">
          <a:extLst>
            <a:ext uri="{FF2B5EF4-FFF2-40B4-BE49-F238E27FC236}">
              <a16:creationId xmlns:a16="http://schemas.microsoft.com/office/drawing/2014/main" id="{F010A71A-77B6-4520-A335-8595742AEA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7" name="Line 1">
          <a:extLst>
            <a:ext uri="{FF2B5EF4-FFF2-40B4-BE49-F238E27FC236}">
              <a16:creationId xmlns:a16="http://schemas.microsoft.com/office/drawing/2014/main" id="{C576892A-D5DF-4D34-9AAA-047092314B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8" name="Line 1">
          <a:extLst>
            <a:ext uri="{FF2B5EF4-FFF2-40B4-BE49-F238E27FC236}">
              <a16:creationId xmlns:a16="http://schemas.microsoft.com/office/drawing/2014/main" id="{6156E391-73F4-426D-926B-978C496DB5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9" name="Line 1">
          <a:extLst>
            <a:ext uri="{FF2B5EF4-FFF2-40B4-BE49-F238E27FC236}">
              <a16:creationId xmlns:a16="http://schemas.microsoft.com/office/drawing/2014/main" id="{0CD349CA-F07C-4135-A8B5-822FB988C2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0" name="Line 1">
          <a:extLst>
            <a:ext uri="{FF2B5EF4-FFF2-40B4-BE49-F238E27FC236}">
              <a16:creationId xmlns:a16="http://schemas.microsoft.com/office/drawing/2014/main" id="{034BB427-39C0-4011-B845-2CED9A41B9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1" name="Line 1">
          <a:extLst>
            <a:ext uri="{FF2B5EF4-FFF2-40B4-BE49-F238E27FC236}">
              <a16:creationId xmlns:a16="http://schemas.microsoft.com/office/drawing/2014/main" id="{9EF0635F-527D-456E-BCBD-8A280FE1D4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2" name="Line 1">
          <a:extLst>
            <a:ext uri="{FF2B5EF4-FFF2-40B4-BE49-F238E27FC236}">
              <a16:creationId xmlns:a16="http://schemas.microsoft.com/office/drawing/2014/main" id="{3079F42F-A3B6-4DF4-A745-181060ECA1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3" name="Line 1">
          <a:extLst>
            <a:ext uri="{FF2B5EF4-FFF2-40B4-BE49-F238E27FC236}">
              <a16:creationId xmlns:a16="http://schemas.microsoft.com/office/drawing/2014/main" id="{E9C7239E-7CCF-422A-8A03-64B865D670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4" name="Line 1">
          <a:extLst>
            <a:ext uri="{FF2B5EF4-FFF2-40B4-BE49-F238E27FC236}">
              <a16:creationId xmlns:a16="http://schemas.microsoft.com/office/drawing/2014/main" id="{B39D1887-87C8-49C6-B700-5AFC3D6696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5" name="Line 1">
          <a:extLst>
            <a:ext uri="{FF2B5EF4-FFF2-40B4-BE49-F238E27FC236}">
              <a16:creationId xmlns:a16="http://schemas.microsoft.com/office/drawing/2014/main" id="{7062D2DB-A63B-4083-8137-3D03AFF6C7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6" name="Line 1">
          <a:extLst>
            <a:ext uri="{FF2B5EF4-FFF2-40B4-BE49-F238E27FC236}">
              <a16:creationId xmlns:a16="http://schemas.microsoft.com/office/drawing/2014/main" id="{6A2B4300-831F-4B6E-AE80-D31863DF50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7" name="Line 1">
          <a:extLst>
            <a:ext uri="{FF2B5EF4-FFF2-40B4-BE49-F238E27FC236}">
              <a16:creationId xmlns:a16="http://schemas.microsoft.com/office/drawing/2014/main" id="{E13C89BF-3744-41A1-81E4-285267BB17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8" name="Line 1">
          <a:extLst>
            <a:ext uri="{FF2B5EF4-FFF2-40B4-BE49-F238E27FC236}">
              <a16:creationId xmlns:a16="http://schemas.microsoft.com/office/drawing/2014/main" id="{28979254-1B91-4457-BF9B-C2288E9BB9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9" name="Line 1">
          <a:extLst>
            <a:ext uri="{FF2B5EF4-FFF2-40B4-BE49-F238E27FC236}">
              <a16:creationId xmlns:a16="http://schemas.microsoft.com/office/drawing/2014/main" id="{D1DF1613-E79C-474E-A4D7-D17B2FCBCF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0" name="Line 1">
          <a:extLst>
            <a:ext uri="{FF2B5EF4-FFF2-40B4-BE49-F238E27FC236}">
              <a16:creationId xmlns:a16="http://schemas.microsoft.com/office/drawing/2014/main" id="{4E1B4CD5-A55D-487F-95EE-F5E54373A7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1" name="Line 1">
          <a:extLst>
            <a:ext uri="{FF2B5EF4-FFF2-40B4-BE49-F238E27FC236}">
              <a16:creationId xmlns:a16="http://schemas.microsoft.com/office/drawing/2014/main" id="{9DF2941B-51B0-4F46-AFBD-0EF3846963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2" name="Line 1">
          <a:extLst>
            <a:ext uri="{FF2B5EF4-FFF2-40B4-BE49-F238E27FC236}">
              <a16:creationId xmlns:a16="http://schemas.microsoft.com/office/drawing/2014/main" id="{0703AC6D-54BE-44A5-BE3C-EA0B07F5E7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3" name="Line 1">
          <a:extLst>
            <a:ext uri="{FF2B5EF4-FFF2-40B4-BE49-F238E27FC236}">
              <a16:creationId xmlns:a16="http://schemas.microsoft.com/office/drawing/2014/main" id="{CD8A67F0-9069-4435-A5A1-F20E6F8196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4" name="Line 1">
          <a:extLst>
            <a:ext uri="{FF2B5EF4-FFF2-40B4-BE49-F238E27FC236}">
              <a16:creationId xmlns:a16="http://schemas.microsoft.com/office/drawing/2014/main" id="{8A381116-92D7-4A8A-B8B8-96F65D3CF7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5" name="Line 1">
          <a:extLst>
            <a:ext uri="{FF2B5EF4-FFF2-40B4-BE49-F238E27FC236}">
              <a16:creationId xmlns:a16="http://schemas.microsoft.com/office/drawing/2014/main" id="{9E9FD473-7EEB-4AFB-A2A8-1B1452B315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6" name="Line 1">
          <a:extLst>
            <a:ext uri="{FF2B5EF4-FFF2-40B4-BE49-F238E27FC236}">
              <a16:creationId xmlns:a16="http://schemas.microsoft.com/office/drawing/2014/main" id="{7F846704-20FE-40CF-AF4E-166E1C684D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7" name="Line 1">
          <a:extLst>
            <a:ext uri="{FF2B5EF4-FFF2-40B4-BE49-F238E27FC236}">
              <a16:creationId xmlns:a16="http://schemas.microsoft.com/office/drawing/2014/main" id="{FD115204-4ED7-441D-A20D-265F077D21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8" name="Line 1">
          <a:extLst>
            <a:ext uri="{FF2B5EF4-FFF2-40B4-BE49-F238E27FC236}">
              <a16:creationId xmlns:a16="http://schemas.microsoft.com/office/drawing/2014/main" id="{F0E6BA5D-F622-4AA4-B726-3176DD2F36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09" name="Line 1">
          <a:extLst>
            <a:ext uri="{FF2B5EF4-FFF2-40B4-BE49-F238E27FC236}">
              <a16:creationId xmlns:a16="http://schemas.microsoft.com/office/drawing/2014/main" id="{6145466A-9606-4FF6-B9AA-545C0195286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0" name="Line 1">
          <a:extLst>
            <a:ext uri="{FF2B5EF4-FFF2-40B4-BE49-F238E27FC236}">
              <a16:creationId xmlns:a16="http://schemas.microsoft.com/office/drawing/2014/main" id="{20A98C57-37EE-47D8-A861-A0542DA1C6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1" name="Line 1">
          <a:extLst>
            <a:ext uri="{FF2B5EF4-FFF2-40B4-BE49-F238E27FC236}">
              <a16:creationId xmlns:a16="http://schemas.microsoft.com/office/drawing/2014/main" id="{524B87F7-4FEC-49B3-ADC0-29A496C4619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2" name="Line 1">
          <a:extLst>
            <a:ext uri="{FF2B5EF4-FFF2-40B4-BE49-F238E27FC236}">
              <a16:creationId xmlns:a16="http://schemas.microsoft.com/office/drawing/2014/main" id="{E36ECED1-D435-4FAE-8E65-008706766CA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3" name="Line 1">
          <a:extLst>
            <a:ext uri="{FF2B5EF4-FFF2-40B4-BE49-F238E27FC236}">
              <a16:creationId xmlns:a16="http://schemas.microsoft.com/office/drawing/2014/main" id="{89380308-2384-458E-BEE5-3C9C1C5021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4" name="Line 1">
          <a:extLst>
            <a:ext uri="{FF2B5EF4-FFF2-40B4-BE49-F238E27FC236}">
              <a16:creationId xmlns:a16="http://schemas.microsoft.com/office/drawing/2014/main" id="{2C9D7BAD-E18E-4891-849E-B4AFD9C982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5" name="Line 1">
          <a:extLst>
            <a:ext uri="{FF2B5EF4-FFF2-40B4-BE49-F238E27FC236}">
              <a16:creationId xmlns:a16="http://schemas.microsoft.com/office/drawing/2014/main" id="{AAAA74EB-01C8-44FF-B44F-392E1FCC2AA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6" name="Line 1">
          <a:extLst>
            <a:ext uri="{FF2B5EF4-FFF2-40B4-BE49-F238E27FC236}">
              <a16:creationId xmlns:a16="http://schemas.microsoft.com/office/drawing/2014/main" id="{CBDADFFF-8076-4E77-9D3A-2C5E2F2A0E6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7" name="Line 1">
          <a:extLst>
            <a:ext uri="{FF2B5EF4-FFF2-40B4-BE49-F238E27FC236}">
              <a16:creationId xmlns:a16="http://schemas.microsoft.com/office/drawing/2014/main" id="{B6BBAF32-9F25-45AD-9C39-FE283AA91E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8" name="Line 1">
          <a:extLst>
            <a:ext uri="{FF2B5EF4-FFF2-40B4-BE49-F238E27FC236}">
              <a16:creationId xmlns:a16="http://schemas.microsoft.com/office/drawing/2014/main" id="{E8F5B56D-B7A9-475A-8ECD-0CE7965FE0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9" name="Line 1">
          <a:extLst>
            <a:ext uri="{FF2B5EF4-FFF2-40B4-BE49-F238E27FC236}">
              <a16:creationId xmlns:a16="http://schemas.microsoft.com/office/drawing/2014/main" id="{B2051B44-4FB0-4990-AB46-326BB775AA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0" name="Line 1">
          <a:extLst>
            <a:ext uri="{FF2B5EF4-FFF2-40B4-BE49-F238E27FC236}">
              <a16:creationId xmlns:a16="http://schemas.microsoft.com/office/drawing/2014/main" id="{8B6F5A47-FCCA-469C-BE02-F0BF17559A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1" name="Line 1">
          <a:extLst>
            <a:ext uri="{FF2B5EF4-FFF2-40B4-BE49-F238E27FC236}">
              <a16:creationId xmlns:a16="http://schemas.microsoft.com/office/drawing/2014/main" id="{018A5F40-2F65-4E02-B6A7-13C6EEC0BF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2" name="Line 1">
          <a:extLst>
            <a:ext uri="{FF2B5EF4-FFF2-40B4-BE49-F238E27FC236}">
              <a16:creationId xmlns:a16="http://schemas.microsoft.com/office/drawing/2014/main" id="{A98C29A9-1E5F-4EF3-88A0-AB4E0B4DE6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3" name="Line 1">
          <a:extLst>
            <a:ext uri="{FF2B5EF4-FFF2-40B4-BE49-F238E27FC236}">
              <a16:creationId xmlns:a16="http://schemas.microsoft.com/office/drawing/2014/main" id="{D423C500-A8E7-4775-A35E-E0C8C777EE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4" name="Line 1">
          <a:extLst>
            <a:ext uri="{FF2B5EF4-FFF2-40B4-BE49-F238E27FC236}">
              <a16:creationId xmlns:a16="http://schemas.microsoft.com/office/drawing/2014/main" id="{63608F8C-44D7-4069-9961-375FD5FC4E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5" name="Line 1">
          <a:extLst>
            <a:ext uri="{FF2B5EF4-FFF2-40B4-BE49-F238E27FC236}">
              <a16:creationId xmlns:a16="http://schemas.microsoft.com/office/drawing/2014/main" id="{B15A79CA-F86D-4F6B-9C18-FE6D9C1C10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6" name="Line 1">
          <a:extLst>
            <a:ext uri="{FF2B5EF4-FFF2-40B4-BE49-F238E27FC236}">
              <a16:creationId xmlns:a16="http://schemas.microsoft.com/office/drawing/2014/main" id="{BB55ED28-1BD8-4234-8164-5144A3F40B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7" name="Line 1">
          <a:extLst>
            <a:ext uri="{FF2B5EF4-FFF2-40B4-BE49-F238E27FC236}">
              <a16:creationId xmlns:a16="http://schemas.microsoft.com/office/drawing/2014/main" id="{AF838A70-0F93-4C7E-A25D-C1EE4BCC42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8" name="Line 1">
          <a:extLst>
            <a:ext uri="{FF2B5EF4-FFF2-40B4-BE49-F238E27FC236}">
              <a16:creationId xmlns:a16="http://schemas.microsoft.com/office/drawing/2014/main" id="{CCB38ECA-5552-4D16-A771-C4151121AD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9" name="Line 1">
          <a:extLst>
            <a:ext uri="{FF2B5EF4-FFF2-40B4-BE49-F238E27FC236}">
              <a16:creationId xmlns:a16="http://schemas.microsoft.com/office/drawing/2014/main" id="{A5782F6A-06C1-4309-B12B-E029E0EB97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0" name="Line 1">
          <a:extLst>
            <a:ext uri="{FF2B5EF4-FFF2-40B4-BE49-F238E27FC236}">
              <a16:creationId xmlns:a16="http://schemas.microsoft.com/office/drawing/2014/main" id="{4F1F1273-15FE-4EBA-B385-B15EB37885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1" name="Line 1">
          <a:extLst>
            <a:ext uri="{FF2B5EF4-FFF2-40B4-BE49-F238E27FC236}">
              <a16:creationId xmlns:a16="http://schemas.microsoft.com/office/drawing/2014/main" id="{FD4F06B4-348E-4827-8D48-796D4C1917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2" name="Line 1">
          <a:extLst>
            <a:ext uri="{FF2B5EF4-FFF2-40B4-BE49-F238E27FC236}">
              <a16:creationId xmlns:a16="http://schemas.microsoft.com/office/drawing/2014/main" id="{18EF85C9-70A1-43D7-85D4-65890FD29B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3" name="Line 1">
          <a:extLst>
            <a:ext uri="{FF2B5EF4-FFF2-40B4-BE49-F238E27FC236}">
              <a16:creationId xmlns:a16="http://schemas.microsoft.com/office/drawing/2014/main" id="{593835E2-F2D9-4182-BE2C-A1048644E4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4" name="Line 1">
          <a:extLst>
            <a:ext uri="{FF2B5EF4-FFF2-40B4-BE49-F238E27FC236}">
              <a16:creationId xmlns:a16="http://schemas.microsoft.com/office/drawing/2014/main" id="{3F3CBDC2-6E13-4D7B-A0D7-4B19942093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5" name="Line 1">
          <a:extLst>
            <a:ext uri="{FF2B5EF4-FFF2-40B4-BE49-F238E27FC236}">
              <a16:creationId xmlns:a16="http://schemas.microsoft.com/office/drawing/2014/main" id="{428B0EE9-4386-45DC-9286-8EA71B46CF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6" name="Line 1">
          <a:extLst>
            <a:ext uri="{FF2B5EF4-FFF2-40B4-BE49-F238E27FC236}">
              <a16:creationId xmlns:a16="http://schemas.microsoft.com/office/drawing/2014/main" id="{A4F1FFC7-91C2-4EE4-8D08-D60635E053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7" name="Line 1">
          <a:extLst>
            <a:ext uri="{FF2B5EF4-FFF2-40B4-BE49-F238E27FC236}">
              <a16:creationId xmlns:a16="http://schemas.microsoft.com/office/drawing/2014/main" id="{FD46DCF5-A97E-4904-AF1D-65ACA81855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8" name="Line 1">
          <a:extLst>
            <a:ext uri="{FF2B5EF4-FFF2-40B4-BE49-F238E27FC236}">
              <a16:creationId xmlns:a16="http://schemas.microsoft.com/office/drawing/2014/main" id="{2F1A9533-A31C-4206-B9F1-0B2A597E0E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39" name="Line 1">
          <a:extLst>
            <a:ext uri="{FF2B5EF4-FFF2-40B4-BE49-F238E27FC236}">
              <a16:creationId xmlns:a16="http://schemas.microsoft.com/office/drawing/2014/main" id="{697BB3A6-7333-4037-8101-7DF9AC90DE2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0" name="Line 1">
          <a:extLst>
            <a:ext uri="{FF2B5EF4-FFF2-40B4-BE49-F238E27FC236}">
              <a16:creationId xmlns:a16="http://schemas.microsoft.com/office/drawing/2014/main" id="{285760AC-C4C4-4CF0-9362-D4316889DF6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1" name="Line 1">
          <a:extLst>
            <a:ext uri="{FF2B5EF4-FFF2-40B4-BE49-F238E27FC236}">
              <a16:creationId xmlns:a16="http://schemas.microsoft.com/office/drawing/2014/main" id="{68618291-8FD8-44DF-B1F0-2585BE706B9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2" name="Line 1">
          <a:extLst>
            <a:ext uri="{FF2B5EF4-FFF2-40B4-BE49-F238E27FC236}">
              <a16:creationId xmlns:a16="http://schemas.microsoft.com/office/drawing/2014/main" id="{8AF5B3CC-B0FB-49EC-8190-67A599BBCB9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3" name="Line 1">
          <a:extLst>
            <a:ext uri="{FF2B5EF4-FFF2-40B4-BE49-F238E27FC236}">
              <a16:creationId xmlns:a16="http://schemas.microsoft.com/office/drawing/2014/main" id="{3051DB8B-8152-44B8-A1EB-3AC58481FF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4" name="Line 1">
          <a:extLst>
            <a:ext uri="{FF2B5EF4-FFF2-40B4-BE49-F238E27FC236}">
              <a16:creationId xmlns:a16="http://schemas.microsoft.com/office/drawing/2014/main" id="{90255C4F-4ABF-44C0-B345-9A431F4EAF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5" name="Line 1">
          <a:extLst>
            <a:ext uri="{FF2B5EF4-FFF2-40B4-BE49-F238E27FC236}">
              <a16:creationId xmlns:a16="http://schemas.microsoft.com/office/drawing/2014/main" id="{B23F05CC-9136-4985-A235-485DC162D5D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6" name="Line 1">
          <a:extLst>
            <a:ext uri="{FF2B5EF4-FFF2-40B4-BE49-F238E27FC236}">
              <a16:creationId xmlns:a16="http://schemas.microsoft.com/office/drawing/2014/main" id="{0D764162-E54B-4B97-9AC2-A232A30C86B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7" name="Line 1">
          <a:extLst>
            <a:ext uri="{FF2B5EF4-FFF2-40B4-BE49-F238E27FC236}">
              <a16:creationId xmlns:a16="http://schemas.microsoft.com/office/drawing/2014/main" id="{25971C1B-CAE8-42DB-870C-E4D015B6A9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8" name="Line 1">
          <a:extLst>
            <a:ext uri="{FF2B5EF4-FFF2-40B4-BE49-F238E27FC236}">
              <a16:creationId xmlns:a16="http://schemas.microsoft.com/office/drawing/2014/main" id="{CEFA4873-6823-45BC-9DAA-119C5180E0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9" name="Line 1">
          <a:extLst>
            <a:ext uri="{FF2B5EF4-FFF2-40B4-BE49-F238E27FC236}">
              <a16:creationId xmlns:a16="http://schemas.microsoft.com/office/drawing/2014/main" id="{B525FCA6-DA9C-41DC-BCAD-11FCC7D50B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0" name="Line 1">
          <a:extLst>
            <a:ext uri="{FF2B5EF4-FFF2-40B4-BE49-F238E27FC236}">
              <a16:creationId xmlns:a16="http://schemas.microsoft.com/office/drawing/2014/main" id="{81307A7B-2BA6-4F73-B9D5-9968C53DAF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1" name="Line 1">
          <a:extLst>
            <a:ext uri="{FF2B5EF4-FFF2-40B4-BE49-F238E27FC236}">
              <a16:creationId xmlns:a16="http://schemas.microsoft.com/office/drawing/2014/main" id="{4240D537-8E21-4092-94C8-7BBA50E1AB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2" name="Line 1">
          <a:extLst>
            <a:ext uri="{FF2B5EF4-FFF2-40B4-BE49-F238E27FC236}">
              <a16:creationId xmlns:a16="http://schemas.microsoft.com/office/drawing/2014/main" id="{85F615C6-39D4-435C-9219-91B51A9CF4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3" name="Line 1">
          <a:extLst>
            <a:ext uri="{FF2B5EF4-FFF2-40B4-BE49-F238E27FC236}">
              <a16:creationId xmlns:a16="http://schemas.microsoft.com/office/drawing/2014/main" id="{F6380B7B-E088-4E35-B615-2E8BB0E80B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4" name="Line 1">
          <a:extLst>
            <a:ext uri="{FF2B5EF4-FFF2-40B4-BE49-F238E27FC236}">
              <a16:creationId xmlns:a16="http://schemas.microsoft.com/office/drawing/2014/main" id="{ED684F19-82D4-4F21-B894-B970D79A29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5" name="Line 1">
          <a:extLst>
            <a:ext uri="{FF2B5EF4-FFF2-40B4-BE49-F238E27FC236}">
              <a16:creationId xmlns:a16="http://schemas.microsoft.com/office/drawing/2014/main" id="{8CDE07A5-B47D-4C5D-A952-3103C7A443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6" name="Line 1">
          <a:extLst>
            <a:ext uri="{FF2B5EF4-FFF2-40B4-BE49-F238E27FC236}">
              <a16:creationId xmlns:a16="http://schemas.microsoft.com/office/drawing/2014/main" id="{A897A981-0E3A-4F70-90CD-4D9E575328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7" name="Line 1">
          <a:extLst>
            <a:ext uri="{FF2B5EF4-FFF2-40B4-BE49-F238E27FC236}">
              <a16:creationId xmlns:a16="http://schemas.microsoft.com/office/drawing/2014/main" id="{33AA8145-1734-4430-BE07-AA7FA81963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8" name="Line 1">
          <a:extLst>
            <a:ext uri="{FF2B5EF4-FFF2-40B4-BE49-F238E27FC236}">
              <a16:creationId xmlns:a16="http://schemas.microsoft.com/office/drawing/2014/main" id="{772330DA-CC0D-4885-9877-93AD78FE65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9" name="Line 1">
          <a:extLst>
            <a:ext uri="{FF2B5EF4-FFF2-40B4-BE49-F238E27FC236}">
              <a16:creationId xmlns:a16="http://schemas.microsoft.com/office/drawing/2014/main" id="{7F8A92DA-49D5-4D11-9499-BDA01E421E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0" name="Line 1">
          <a:extLst>
            <a:ext uri="{FF2B5EF4-FFF2-40B4-BE49-F238E27FC236}">
              <a16:creationId xmlns:a16="http://schemas.microsoft.com/office/drawing/2014/main" id="{1DEF9A41-B5B0-40EA-A3DE-1063578774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1" name="Line 1">
          <a:extLst>
            <a:ext uri="{FF2B5EF4-FFF2-40B4-BE49-F238E27FC236}">
              <a16:creationId xmlns:a16="http://schemas.microsoft.com/office/drawing/2014/main" id="{3AAD3D5C-246E-491E-9736-1C6CFA91AC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2" name="Line 1">
          <a:extLst>
            <a:ext uri="{FF2B5EF4-FFF2-40B4-BE49-F238E27FC236}">
              <a16:creationId xmlns:a16="http://schemas.microsoft.com/office/drawing/2014/main" id="{07075817-AD15-443F-918C-E4E2518263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3" name="Line 1">
          <a:extLst>
            <a:ext uri="{FF2B5EF4-FFF2-40B4-BE49-F238E27FC236}">
              <a16:creationId xmlns:a16="http://schemas.microsoft.com/office/drawing/2014/main" id="{E6C766D4-4ABE-433B-A998-76BBAA8DF9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4" name="Line 1">
          <a:extLst>
            <a:ext uri="{FF2B5EF4-FFF2-40B4-BE49-F238E27FC236}">
              <a16:creationId xmlns:a16="http://schemas.microsoft.com/office/drawing/2014/main" id="{9CCE0B94-EE4C-4373-86FD-B8152F10EC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5" name="Line 1">
          <a:extLst>
            <a:ext uri="{FF2B5EF4-FFF2-40B4-BE49-F238E27FC236}">
              <a16:creationId xmlns:a16="http://schemas.microsoft.com/office/drawing/2014/main" id="{F3D5A74E-737F-4EA5-AD19-B4CEEA2B59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6" name="Line 1">
          <a:extLst>
            <a:ext uri="{FF2B5EF4-FFF2-40B4-BE49-F238E27FC236}">
              <a16:creationId xmlns:a16="http://schemas.microsoft.com/office/drawing/2014/main" id="{BEEE1F16-5CD8-443C-967E-826F89087B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7" name="Line 1">
          <a:extLst>
            <a:ext uri="{FF2B5EF4-FFF2-40B4-BE49-F238E27FC236}">
              <a16:creationId xmlns:a16="http://schemas.microsoft.com/office/drawing/2014/main" id="{144DD636-0AAE-4D43-823C-83CB99C0CF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8" name="Line 1">
          <a:extLst>
            <a:ext uri="{FF2B5EF4-FFF2-40B4-BE49-F238E27FC236}">
              <a16:creationId xmlns:a16="http://schemas.microsoft.com/office/drawing/2014/main" id="{F1E185A9-54CC-48A0-8693-2C959D6B40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69" name="Line 1">
          <a:extLst>
            <a:ext uri="{FF2B5EF4-FFF2-40B4-BE49-F238E27FC236}">
              <a16:creationId xmlns:a16="http://schemas.microsoft.com/office/drawing/2014/main" id="{F5202BF3-B928-4769-AB51-CA05A1490E5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0" name="Line 1">
          <a:extLst>
            <a:ext uri="{FF2B5EF4-FFF2-40B4-BE49-F238E27FC236}">
              <a16:creationId xmlns:a16="http://schemas.microsoft.com/office/drawing/2014/main" id="{629848D9-E32D-4352-A926-84DD5199D62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1" name="Line 1">
          <a:extLst>
            <a:ext uri="{FF2B5EF4-FFF2-40B4-BE49-F238E27FC236}">
              <a16:creationId xmlns:a16="http://schemas.microsoft.com/office/drawing/2014/main" id="{EFF59E7A-A9F6-4145-966C-6652960EB5B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2" name="Line 1">
          <a:extLst>
            <a:ext uri="{FF2B5EF4-FFF2-40B4-BE49-F238E27FC236}">
              <a16:creationId xmlns:a16="http://schemas.microsoft.com/office/drawing/2014/main" id="{E408D303-CD40-461E-B2A1-83DB0530D9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3" name="Line 1">
          <a:extLst>
            <a:ext uri="{FF2B5EF4-FFF2-40B4-BE49-F238E27FC236}">
              <a16:creationId xmlns:a16="http://schemas.microsoft.com/office/drawing/2014/main" id="{5A156FF8-05B2-4DCD-9F74-F9B583F458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4" name="Line 1">
          <a:extLst>
            <a:ext uri="{FF2B5EF4-FFF2-40B4-BE49-F238E27FC236}">
              <a16:creationId xmlns:a16="http://schemas.microsoft.com/office/drawing/2014/main" id="{164D14E9-F45A-4A4A-96A4-4C68BBF351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5" name="Line 1">
          <a:extLst>
            <a:ext uri="{FF2B5EF4-FFF2-40B4-BE49-F238E27FC236}">
              <a16:creationId xmlns:a16="http://schemas.microsoft.com/office/drawing/2014/main" id="{D0FE720E-92F6-47F5-A5F4-2DF267EFC0D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6" name="Line 1">
          <a:extLst>
            <a:ext uri="{FF2B5EF4-FFF2-40B4-BE49-F238E27FC236}">
              <a16:creationId xmlns:a16="http://schemas.microsoft.com/office/drawing/2014/main" id="{9D76624A-B258-421E-866C-E96C435BDCC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7" name="Line 1">
          <a:extLst>
            <a:ext uri="{FF2B5EF4-FFF2-40B4-BE49-F238E27FC236}">
              <a16:creationId xmlns:a16="http://schemas.microsoft.com/office/drawing/2014/main" id="{3EFE719B-B680-4050-BBA1-748FD0F841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8" name="Line 1">
          <a:extLst>
            <a:ext uri="{FF2B5EF4-FFF2-40B4-BE49-F238E27FC236}">
              <a16:creationId xmlns:a16="http://schemas.microsoft.com/office/drawing/2014/main" id="{C30D2F47-37AC-42D2-8182-5866CCD3BF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9" name="Line 1">
          <a:extLst>
            <a:ext uri="{FF2B5EF4-FFF2-40B4-BE49-F238E27FC236}">
              <a16:creationId xmlns:a16="http://schemas.microsoft.com/office/drawing/2014/main" id="{E023E49D-214C-466A-873E-48418FAD9B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251BBF26-CC5C-44DC-A198-099AE08647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1" name="Line 1">
          <a:extLst>
            <a:ext uri="{FF2B5EF4-FFF2-40B4-BE49-F238E27FC236}">
              <a16:creationId xmlns:a16="http://schemas.microsoft.com/office/drawing/2014/main" id="{0C7A9AC5-E76A-4BFA-A237-AB356BAD68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2" name="Line 1">
          <a:extLst>
            <a:ext uri="{FF2B5EF4-FFF2-40B4-BE49-F238E27FC236}">
              <a16:creationId xmlns:a16="http://schemas.microsoft.com/office/drawing/2014/main" id="{4EB02C2F-A135-4571-A196-3810A587CD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3" name="Line 1">
          <a:extLst>
            <a:ext uri="{FF2B5EF4-FFF2-40B4-BE49-F238E27FC236}">
              <a16:creationId xmlns:a16="http://schemas.microsoft.com/office/drawing/2014/main" id="{2C729B74-30B4-4362-80C3-415E7E9312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4" name="Line 1">
          <a:extLst>
            <a:ext uri="{FF2B5EF4-FFF2-40B4-BE49-F238E27FC236}">
              <a16:creationId xmlns:a16="http://schemas.microsoft.com/office/drawing/2014/main" id="{22E3AD23-D463-426D-92A3-B07979E183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5" name="Line 1">
          <a:extLst>
            <a:ext uri="{FF2B5EF4-FFF2-40B4-BE49-F238E27FC236}">
              <a16:creationId xmlns:a16="http://schemas.microsoft.com/office/drawing/2014/main" id="{9965568E-75FA-4D85-9D6A-849FC05F68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6" name="Line 1">
          <a:extLst>
            <a:ext uri="{FF2B5EF4-FFF2-40B4-BE49-F238E27FC236}">
              <a16:creationId xmlns:a16="http://schemas.microsoft.com/office/drawing/2014/main" id="{553CD06B-2E5B-42AA-9D87-48562B50B5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7" name="Line 1">
          <a:extLst>
            <a:ext uri="{FF2B5EF4-FFF2-40B4-BE49-F238E27FC236}">
              <a16:creationId xmlns:a16="http://schemas.microsoft.com/office/drawing/2014/main" id="{307335E4-A5B3-42C1-A270-0631A3BBCD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8" name="Line 1">
          <a:extLst>
            <a:ext uri="{FF2B5EF4-FFF2-40B4-BE49-F238E27FC236}">
              <a16:creationId xmlns:a16="http://schemas.microsoft.com/office/drawing/2014/main" id="{D22C9B64-2B03-4FB5-B19F-A68D4CE794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9" name="Line 1">
          <a:extLst>
            <a:ext uri="{FF2B5EF4-FFF2-40B4-BE49-F238E27FC236}">
              <a16:creationId xmlns:a16="http://schemas.microsoft.com/office/drawing/2014/main" id="{1B5C673E-549B-49AA-92D8-84FF8A487E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0" name="Line 1">
          <a:extLst>
            <a:ext uri="{FF2B5EF4-FFF2-40B4-BE49-F238E27FC236}">
              <a16:creationId xmlns:a16="http://schemas.microsoft.com/office/drawing/2014/main" id="{711C9420-4343-494C-BDF4-D2312FBBB3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1" name="Line 1">
          <a:extLst>
            <a:ext uri="{FF2B5EF4-FFF2-40B4-BE49-F238E27FC236}">
              <a16:creationId xmlns:a16="http://schemas.microsoft.com/office/drawing/2014/main" id="{DD246F54-A894-4AA5-896C-4200F24A9B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2" name="Line 1">
          <a:extLst>
            <a:ext uri="{FF2B5EF4-FFF2-40B4-BE49-F238E27FC236}">
              <a16:creationId xmlns:a16="http://schemas.microsoft.com/office/drawing/2014/main" id="{AEC3113C-36E3-4F73-B8B4-B0CA1B227A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3" name="Line 1">
          <a:extLst>
            <a:ext uri="{FF2B5EF4-FFF2-40B4-BE49-F238E27FC236}">
              <a16:creationId xmlns:a16="http://schemas.microsoft.com/office/drawing/2014/main" id="{91D507B4-5BF8-4825-BB54-E16EEFA793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4" name="Line 1">
          <a:extLst>
            <a:ext uri="{FF2B5EF4-FFF2-40B4-BE49-F238E27FC236}">
              <a16:creationId xmlns:a16="http://schemas.microsoft.com/office/drawing/2014/main" id="{C13AE4A5-650D-4474-AA08-A547A6A8ED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5" name="Line 1">
          <a:extLst>
            <a:ext uri="{FF2B5EF4-FFF2-40B4-BE49-F238E27FC236}">
              <a16:creationId xmlns:a16="http://schemas.microsoft.com/office/drawing/2014/main" id="{EA986F0A-4941-4D09-9653-5D1867EF8B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6" name="Line 1">
          <a:extLst>
            <a:ext uri="{FF2B5EF4-FFF2-40B4-BE49-F238E27FC236}">
              <a16:creationId xmlns:a16="http://schemas.microsoft.com/office/drawing/2014/main" id="{4AA7774F-4353-46EF-BE78-497A7E26FC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7" name="Line 1">
          <a:extLst>
            <a:ext uri="{FF2B5EF4-FFF2-40B4-BE49-F238E27FC236}">
              <a16:creationId xmlns:a16="http://schemas.microsoft.com/office/drawing/2014/main" id="{C08A5336-45DF-4D4D-8152-404CBBBB9D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8" name="Line 1">
          <a:extLst>
            <a:ext uri="{FF2B5EF4-FFF2-40B4-BE49-F238E27FC236}">
              <a16:creationId xmlns:a16="http://schemas.microsoft.com/office/drawing/2014/main" id="{1F76C12F-239C-4D22-BE05-5E7374ED73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99" name="Line 1">
          <a:extLst>
            <a:ext uri="{FF2B5EF4-FFF2-40B4-BE49-F238E27FC236}">
              <a16:creationId xmlns:a16="http://schemas.microsoft.com/office/drawing/2014/main" id="{F2C6ABF7-6528-4C2C-8311-0CBB31AC43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0" name="Line 1">
          <a:extLst>
            <a:ext uri="{FF2B5EF4-FFF2-40B4-BE49-F238E27FC236}">
              <a16:creationId xmlns:a16="http://schemas.microsoft.com/office/drawing/2014/main" id="{D3FB8A9A-40A5-4CFB-8031-2A8AF2C002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1" name="Line 1">
          <a:extLst>
            <a:ext uri="{FF2B5EF4-FFF2-40B4-BE49-F238E27FC236}">
              <a16:creationId xmlns:a16="http://schemas.microsoft.com/office/drawing/2014/main" id="{827F62E2-AA3F-4758-B4A2-71FE8DFB041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2" name="Line 1">
          <a:extLst>
            <a:ext uri="{FF2B5EF4-FFF2-40B4-BE49-F238E27FC236}">
              <a16:creationId xmlns:a16="http://schemas.microsoft.com/office/drawing/2014/main" id="{D462183E-4FE7-407A-9948-8541015165B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3" name="Line 1">
          <a:extLst>
            <a:ext uri="{FF2B5EF4-FFF2-40B4-BE49-F238E27FC236}">
              <a16:creationId xmlns:a16="http://schemas.microsoft.com/office/drawing/2014/main" id="{EE9FB3A5-2FD2-43C1-986A-BE42F8ACC5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4" name="Line 1">
          <a:extLst>
            <a:ext uri="{FF2B5EF4-FFF2-40B4-BE49-F238E27FC236}">
              <a16:creationId xmlns:a16="http://schemas.microsoft.com/office/drawing/2014/main" id="{A1453EE9-EC68-4DEF-958A-94353F8E7A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5" name="Line 1">
          <a:extLst>
            <a:ext uri="{FF2B5EF4-FFF2-40B4-BE49-F238E27FC236}">
              <a16:creationId xmlns:a16="http://schemas.microsoft.com/office/drawing/2014/main" id="{FC2A6F27-1AE3-4EDA-893E-5F00BC21D13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6" name="Line 1">
          <a:extLst>
            <a:ext uri="{FF2B5EF4-FFF2-40B4-BE49-F238E27FC236}">
              <a16:creationId xmlns:a16="http://schemas.microsoft.com/office/drawing/2014/main" id="{C170191B-B97B-4DF9-B298-B0F5220526C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7" name="Line 1">
          <a:extLst>
            <a:ext uri="{FF2B5EF4-FFF2-40B4-BE49-F238E27FC236}">
              <a16:creationId xmlns:a16="http://schemas.microsoft.com/office/drawing/2014/main" id="{3EE2E574-9D64-4A4D-9007-35424DCB26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8" name="Line 1">
          <a:extLst>
            <a:ext uri="{FF2B5EF4-FFF2-40B4-BE49-F238E27FC236}">
              <a16:creationId xmlns:a16="http://schemas.microsoft.com/office/drawing/2014/main" id="{D6838158-8D34-48BF-B67A-C4E947B371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9" name="Line 1">
          <a:extLst>
            <a:ext uri="{FF2B5EF4-FFF2-40B4-BE49-F238E27FC236}">
              <a16:creationId xmlns:a16="http://schemas.microsoft.com/office/drawing/2014/main" id="{AFC2D1A8-3B1E-4A11-BEC6-E15CEC8744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0" name="Line 1">
          <a:extLst>
            <a:ext uri="{FF2B5EF4-FFF2-40B4-BE49-F238E27FC236}">
              <a16:creationId xmlns:a16="http://schemas.microsoft.com/office/drawing/2014/main" id="{98C8EE1C-6D49-4B9F-86D0-6C1BC32021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1" name="Line 1">
          <a:extLst>
            <a:ext uri="{FF2B5EF4-FFF2-40B4-BE49-F238E27FC236}">
              <a16:creationId xmlns:a16="http://schemas.microsoft.com/office/drawing/2014/main" id="{C1BF552E-61E9-4CDE-A865-EB7D94733E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2" name="Line 1">
          <a:extLst>
            <a:ext uri="{FF2B5EF4-FFF2-40B4-BE49-F238E27FC236}">
              <a16:creationId xmlns:a16="http://schemas.microsoft.com/office/drawing/2014/main" id="{FBC059A3-EAF1-4843-9694-62A30686B9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3" name="Line 1">
          <a:extLst>
            <a:ext uri="{FF2B5EF4-FFF2-40B4-BE49-F238E27FC236}">
              <a16:creationId xmlns:a16="http://schemas.microsoft.com/office/drawing/2014/main" id="{26EFE553-3BEC-413D-9B8C-482D80C9D1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4" name="Line 1">
          <a:extLst>
            <a:ext uri="{FF2B5EF4-FFF2-40B4-BE49-F238E27FC236}">
              <a16:creationId xmlns:a16="http://schemas.microsoft.com/office/drawing/2014/main" id="{98304D23-8DF4-43E0-BC27-F665D718E1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5" name="Line 1">
          <a:extLst>
            <a:ext uri="{FF2B5EF4-FFF2-40B4-BE49-F238E27FC236}">
              <a16:creationId xmlns:a16="http://schemas.microsoft.com/office/drawing/2014/main" id="{4240B6CC-B8F7-425E-9E82-8DE1A7F8B3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6" name="Line 1">
          <a:extLst>
            <a:ext uri="{FF2B5EF4-FFF2-40B4-BE49-F238E27FC236}">
              <a16:creationId xmlns:a16="http://schemas.microsoft.com/office/drawing/2014/main" id="{2EBA36CF-AFFC-4AE1-AFBC-34CC7FFF63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7" name="Line 1">
          <a:extLst>
            <a:ext uri="{FF2B5EF4-FFF2-40B4-BE49-F238E27FC236}">
              <a16:creationId xmlns:a16="http://schemas.microsoft.com/office/drawing/2014/main" id="{1497751F-52F0-4010-BB21-855671AB50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8" name="Line 1">
          <a:extLst>
            <a:ext uri="{FF2B5EF4-FFF2-40B4-BE49-F238E27FC236}">
              <a16:creationId xmlns:a16="http://schemas.microsoft.com/office/drawing/2014/main" id="{F9120487-DDF4-4DAB-9107-AB3730D115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9" name="Line 1">
          <a:extLst>
            <a:ext uri="{FF2B5EF4-FFF2-40B4-BE49-F238E27FC236}">
              <a16:creationId xmlns:a16="http://schemas.microsoft.com/office/drawing/2014/main" id="{8183F801-0532-49B2-99D9-28EC4E1BE8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0" name="Line 1">
          <a:extLst>
            <a:ext uri="{FF2B5EF4-FFF2-40B4-BE49-F238E27FC236}">
              <a16:creationId xmlns:a16="http://schemas.microsoft.com/office/drawing/2014/main" id="{4B6E8A6F-AABF-44A3-A174-B691DEBD1B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1" name="Line 1">
          <a:extLst>
            <a:ext uri="{FF2B5EF4-FFF2-40B4-BE49-F238E27FC236}">
              <a16:creationId xmlns:a16="http://schemas.microsoft.com/office/drawing/2014/main" id="{8B989E5C-4504-4109-80F6-E9FC5B0886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2" name="Line 1">
          <a:extLst>
            <a:ext uri="{FF2B5EF4-FFF2-40B4-BE49-F238E27FC236}">
              <a16:creationId xmlns:a16="http://schemas.microsoft.com/office/drawing/2014/main" id="{48CB1399-DA9A-46BA-A8B0-3652D8A155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3" name="Line 1">
          <a:extLst>
            <a:ext uri="{FF2B5EF4-FFF2-40B4-BE49-F238E27FC236}">
              <a16:creationId xmlns:a16="http://schemas.microsoft.com/office/drawing/2014/main" id="{52CC2A68-BDEA-4EA4-B681-CA2AE1B6B0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4" name="Line 1">
          <a:extLst>
            <a:ext uri="{FF2B5EF4-FFF2-40B4-BE49-F238E27FC236}">
              <a16:creationId xmlns:a16="http://schemas.microsoft.com/office/drawing/2014/main" id="{5BE98CE7-F22D-4695-A062-78159DAA55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5" name="Line 1">
          <a:extLst>
            <a:ext uri="{FF2B5EF4-FFF2-40B4-BE49-F238E27FC236}">
              <a16:creationId xmlns:a16="http://schemas.microsoft.com/office/drawing/2014/main" id="{94802042-B4FC-44B5-AA73-5A2E90C87B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6" name="Line 1">
          <a:extLst>
            <a:ext uri="{FF2B5EF4-FFF2-40B4-BE49-F238E27FC236}">
              <a16:creationId xmlns:a16="http://schemas.microsoft.com/office/drawing/2014/main" id="{FC174257-4850-4360-9662-767AB3FC17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7" name="Line 1">
          <a:extLst>
            <a:ext uri="{FF2B5EF4-FFF2-40B4-BE49-F238E27FC236}">
              <a16:creationId xmlns:a16="http://schemas.microsoft.com/office/drawing/2014/main" id="{FA870ABA-AAD7-4523-94A3-F044EF4AC1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8" name="Line 1">
          <a:extLst>
            <a:ext uri="{FF2B5EF4-FFF2-40B4-BE49-F238E27FC236}">
              <a16:creationId xmlns:a16="http://schemas.microsoft.com/office/drawing/2014/main" id="{E29C7142-DC49-430D-8D5D-132BB8C10E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C956FE5D-77CA-4B57-BFDC-0EC8E3D5821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0" name="Line 1">
          <a:extLst>
            <a:ext uri="{FF2B5EF4-FFF2-40B4-BE49-F238E27FC236}">
              <a16:creationId xmlns:a16="http://schemas.microsoft.com/office/drawing/2014/main" id="{D96EB058-9FC1-4319-89CB-745B178FAA6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1" name="Line 1">
          <a:extLst>
            <a:ext uri="{FF2B5EF4-FFF2-40B4-BE49-F238E27FC236}">
              <a16:creationId xmlns:a16="http://schemas.microsoft.com/office/drawing/2014/main" id="{72C65484-1BB6-4F08-A4B4-002F3FEC7D7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2" name="Line 1">
          <a:extLst>
            <a:ext uri="{FF2B5EF4-FFF2-40B4-BE49-F238E27FC236}">
              <a16:creationId xmlns:a16="http://schemas.microsoft.com/office/drawing/2014/main" id="{491D88D1-9D26-417F-93CF-CC7F82C7CA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3" name="Line 1">
          <a:extLst>
            <a:ext uri="{FF2B5EF4-FFF2-40B4-BE49-F238E27FC236}">
              <a16:creationId xmlns:a16="http://schemas.microsoft.com/office/drawing/2014/main" id="{117D9CD9-EC9A-4820-8606-332B6F127D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4" name="Line 1">
          <a:extLst>
            <a:ext uri="{FF2B5EF4-FFF2-40B4-BE49-F238E27FC236}">
              <a16:creationId xmlns:a16="http://schemas.microsoft.com/office/drawing/2014/main" id="{2625E293-C219-4365-9F72-FD2C25E4C7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5" name="Line 1">
          <a:extLst>
            <a:ext uri="{FF2B5EF4-FFF2-40B4-BE49-F238E27FC236}">
              <a16:creationId xmlns:a16="http://schemas.microsoft.com/office/drawing/2014/main" id="{0A1F50BF-C91F-4B0F-996D-1C05CBFEF3C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6" name="Line 1">
          <a:extLst>
            <a:ext uri="{FF2B5EF4-FFF2-40B4-BE49-F238E27FC236}">
              <a16:creationId xmlns:a16="http://schemas.microsoft.com/office/drawing/2014/main" id="{414B47A2-9C6E-4F6B-B8E3-774DC62C866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7" name="Line 1">
          <a:extLst>
            <a:ext uri="{FF2B5EF4-FFF2-40B4-BE49-F238E27FC236}">
              <a16:creationId xmlns:a16="http://schemas.microsoft.com/office/drawing/2014/main" id="{90D64000-E5E5-4609-8A1D-15A297BD5D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8" name="Line 1">
          <a:extLst>
            <a:ext uri="{FF2B5EF4-FFF2-40B4-BE49-F238E27FC236}">
              <a16:creationId xmlns:a16="http://schemas.microsoft.com/office/drawing/2014/main" id="{2885A83C-2B52-46F7-A6DC-7BC8F0B571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9" name="Line 1">
          <a:extLst>
            <a:ext uri="{FF2B5EF4-FFF2-40B4-BE49-F238E27FC236}">
              <a16:creationId xmlns:a16="http://schemas.microsoft.com/office/drawing/2014/main" id="{6BE4CD49-DC6E-4DA2-B5B4-72CDC0E598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0" name="Line 1">
          <a:extLst>
            <a:ext uri="{FF2B5EF4-FFF2-40B4-BE49-F238E27FC236}">
              <a16:creationId xmlns:a16="http://schemas.microsoft.com/office/drawing/2014/main" id="{67251143-AF44-4198-B34A-888E53A625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1" name="Line 1">
          <a:extLst>
            <a:ext uri="{FF2B5EF4-FFF2-40B4-BE49-F238E27FC236}">
              <a16:creationId xmlns:a16="http://schemas.microsoft.com/office/drawing/2014/main" id="{46F16C1A-06C5-4433-9B32-CD2983CA1B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2" name="Line 1">
          <a:extLst>
            <a:ext uri="{FF2B5EF4-FFF2-40B4-BE49-F238E27FC236}">
              <a16:creationId xmlns:a16="http://schemas.microsoft.com/office/drawing/2014/main" id="{B38BABBD-CE3F-4CE6-B6BE-95C763DB9F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3" name="Line 1">
          <a:extLst>
            <a:ext uri="{FF2B5EF4-FFF2-40B4-BE49-F238E27FC236}">
              <a16:creationId xmlns:a16="http://schemas.microsoft.com/office/drawing/2014/main" id="{4084D209-69B3-4BC9-B1BF-978BE84A5C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4" name="Line 1">
          <a:extLst>
            <a:ext uri="{FF2B5EF4-FFF2-40B4-BE49-F238E27FC236}">
              <a16:creationId xmlns:a16="http://schemas.microsoft.com/office/drawing/2014/main" id="{20DDFE31-03DB-4C73-AC05-9E71800A54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F41C2235-A47E-4A3F-AA81-480CB14792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6" name="Line 1">
          <a:extLst>
            <a:ext uri="{FF2B5EF4-FFF2-40B4-BE49-F238E27FC236}">
              <a16:creationId xmlns:a16="http://schemas.microsoft.com/office/drawing/2014/main" id="{CD89F21A-DEAC-4BD0-B667-F6CB622EC0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7" name="Line 1">
          <a:extLst>
            <a:ext uri="{FF2B5EF4-FFF2-40B4-BE49-F238E27FC236}">
              <a16:creationId xmlns:a16="http://schemas.microsoft.com/office/drawing/2014/main" id="{53356361-0E12-4A00-981D-2F00DAB458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8" name="Line 1">
          <a:extLst>
            <a:ext uri="{FF2B5EF4-FFF2-40B4-BE49-F238E27FC236}">
              <a16:creationId xmlns:a16="http://schemas.microsoft.com/office/drawing/2014/main" id="{D9371D14-412B-401E-AEEB-F1EF0E8546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9" name="Line 1">
          <a:extLst>
            <a:ext uri="{FF2B5EF4-FFF2-40B4-BE49-F238E27FC236}">
              <a16:creationId xmlns:a16="http://schemas.microsoft.com/office/drawing/2014/main" id="{73F8444C-3A2A-4E26-8067-5FBF2D5487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0" name="Line 1">
          <a:extLst>
            <a:ext uri="{FF2B5EF4-FFF2-40B4-BE49-F238E27FC236}">
              <a16:creationId xmlns:a16="http://schemas.microsoft.com/office/drawing/2014/main" id="{F7E9AA02-1E7A-4CB7-817D-9B1D886989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1" name="Line 1">
          <a:extLst>
            <a:ext uri="{FF2B5EF4-FFF2-40B4-BE49-F238E27FC236}">
              <a16:creationId xmlns:a16="http://schemas.microsoft.com/office/drawing/2014/main" id="{3A47B22C-1C94-4312-B009-925B803B2C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22F5500C-6173-42F2-836B-BCF4043B28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7E6096E4-7B50-4A6E-97A8-C0DBE6AB73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004D8D04-7FA4-41C9-9B78-5D5E5E3FC5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E3DF8DAB-038A-4793-B058-813B80CD39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6" name="Line 1">
          <a:extLst>
            <a:ext uri="{FF2B5EF4-FFF2-40B4-BE49-F238E27FC236}">
              <a16:creationId xmlns:a16="http://schemas.microsoft.com/office/drawing/2014/main" id="{7CD5F436-196B-453F-B471-F3A66A5A76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7" name="Line 1">
          <a:extLst>
            <a:ext uri="{FF2B5EF4-FFF2-40B4-BE49-F238E27FC236}">
              <a16:creationId xmlns:a16="http://schemas.microsoft.com/office/drawing/2014/main" id="{CFBF2D13-0042-4721-A951-0DF7D4E427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8" name="Line 1">
          <a:extLst>
            <a:ext uri="{FF2B5EF4-FFF2-40B4-BE49-F238E27FC236}">
              <a16:creationId xmlns:a16="http://schemas.microsoft.com/office/drawing/2014/main" id="{D712A5AD-F047-4A48-BE28-92F1CC01D1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59" name="Line 1">
          <a:extLst>
            <a:ext uri="{FF2B5EF4-FFF2-40B4-BE49-F238E27FC236}">
              <a16:creationId xmlns:a16="http://schemas.microsoft.com/office/drawing/2014/main" id="{1ABA0884-7298-4FB6-B2FF-D644F1EB1C4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0" name="Line 1">
          <a:extLst>
            <a:ext uri="{FF2B5EF4-FFF2-40B4-BE49-F238E27FC236}">
              <a16:creationId xmlns:a16="http://schemas.microsoft.com/office/drawing/2014/main" id="{117C5B21-F0C2-4D97-A3D3-2BCDEE97F3C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5A7324BE-13E5-46A7-A688-9332232C937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CFED2D23-7E92-4DF9-A72A-02A6EB79A1E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3" name="Line 1">
          <a:extLst>
            <a:ext uri="{FF2B5EF4-FFF2-40B4-BE49-F238E27FC236}">
              <a16:creationId xmlns:a16="http://schemas.microsoft.com/office/drawing/2014/main" id="{CAE8E527-2737-49CD-B61E-282F4CF8A1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4" name="Line 1">
          <a:extLst>
            <a:ext uri="{FF2B5EF4-FFF2-40B4-BE49-F238E27FC236}">
              <a16:creationId xmlns:a16="http://schemas.microsoft.com/office/drawing/2014/main" id="{DBE6ABE6-7995-4300-88C0-36AE89F14C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5" name="Line 1">
          <a:extLst>
            <a:ext uri="{FF2B5EF4-FFF2-40B4-BE49-F238E27FC236}">
              <a16:creationId xmlns:a16="http://schemas.microsoft.com/office/drawing/2014/main" id="{0C8FB7A6-4A96-4610-B655-211F8EA9805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6" name="Line 1">
          <a:extLst>
            <a:ext uri="{FF2B5EF4-FFF2-40B4-BE49-F238E27FC236}">
              <a16:creationId xmlns:a16="http://schemas.microsoft.com/office/drawing/2014/main" id="{A601CF3B-9F7C-494C-BB81-335C8071183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7" name="Line 1">
          <a:extLst>
            <a:ext uri="{FF2B5EF4-FFF2-40B4-BE49-F238E27FC236}">
              <a16:creationId xmlns:a16="http://schemas.microsoft.com/office/drawing/2014/main" id="{D9D848CE-00B5-4CEF-B58C-8ACDA9B760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8" name="Line 1">
          <a:extLst>
            <a:ext uri="{FF2B5EF4-FFF2-40B4-BE49-F238E27FC236}">
              <a16:creationId xmlns:a16="http://schemas.microsoft.com/office/drawing/2014/main" id="{F2708228-203C-49AD-8630-6108EED487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9" name="Line 1">
          <a:extLst>
            <a:ext uri="{FF2B5EF4-FFF2-40B4-BE49-F238E27FC236}">
              <a16:creationId xmlns:a16="http://schemas.microsoft.com/office/drawing/2014/main" id="{4C349651-B3B6-4A9B-AC38-D7E8E10FA3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0" name="Line 1">
          <a:extLst>
            <a:ext uri="{FF2B5EF4-FFF2-40B4-BE49-F238E27FC236}">
              <a16:creationId xmlns:a16="http://schemas.microsoft.com/office/drawing/2014/main" id="{9D660C5B-669A-437C-9980-813183320A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1" name="Line 1">
          <a:extLst>
            <a:ext uri="{FF2B5EF4-FFF2-40B4-BE49-F238E27FC236}">
              <a16:creationId xmlns:a16="http://schemas.microsoft.com/office/drawing/2014/main" id="{D8DCFD28-7413-4A28-96AA-D4ED6BC155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2" name="Line 1">
          <a:extLst>
            <a:ext uri="{FF2B5EF4-FFF2-40B4-BE49-F238E27FC236}">
              <a16:creationId xmlns:a16="http://schemas.microsoft.com/office/drawing/2014/main" id="{E587C0F7-980C-4C4E-A0AB-63E9B85074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3" name="Line 1">
          <a:extLst>
            <a:ext uri="{FF2B5EF4-FFF2-40B4-BE49-F238E27FC236}">
              <a16:creationId xmlns:a16="http://schemas.microsoft.com/office/drawing/2014/main" id="{E3312EA6-7F10-4CD8-A0FC-3EEFEF7ECC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271A1FCF-D00B-4FDD-BBDC-7E1FB72382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5" name="Line 1">
          <a:extLst>
            <a:ext uri="{FF2B5EF4-FFF2-40B4-BE49-F238E27FC236}">
              <a16:creationId xmlns:a16="http://schemas.microsoft.com/office/drawing/2014/main" id="{497B74B7-26EB-4B06-86D9-F7F962D634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6" name="Line 1">
          <a:extLst>
            <a:ext uri="{FF2B5EF4-FFF2-40B4-BE49-F238E27FC236}">
              <a16:creationId xmlns:a16="http://schemas.microsoft.com/office/drawing/2014/main" id="{EBBDCADE-A957-4553-9550-FCEE9A5066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id="{C2026C38-1C12-4131-9E3F-9F523EF895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8" name="Line 1">
          <a:extLst>
            <a:ext uri="{FF2B5EF4-FFF2-40B4-BE49-F238E27FC236}">
              <a16:creationId xmlns:a16="http://schemas.microsoft.com/office/drawing/2014/main" id="{52701BD0-15B5-45F4-8FAC-25047E8347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9" name="Line 1">
          <a:extLst>
            <a:ext uri="{FF2B5EF4-FFF2-40B4-BE49-F238E27FC236}">
              <a16:creationId xmlns:a16="http://schemas.microsoft.com/office/drawing/2014/main" id="{34122CEF-31E9-4BE8-B4FE-2827B5A1B6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0" name="Line 1">
          <a:extLst>
            <a:ext uri="{FF2B5EF4-FFF2-40B4-BE49-F238E27FC236}">
              <a16:creationId xmlns:a16="http://schemas.microsoft.com/office/drawing/2014/main" id="{55387EF0-5D8A-44E5-BB6F-0E2949CC1A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1" name="Line 1">
          <a:extLst>
            <a:ext uri="{FF2B5EF4-FFF2-40B4-BE49-F238E27FC236}">
              <a16:creationId xmlns:a16="http://schemas.microsoft.com/office/drawing/2014/main" id="{3737DFD7-C2B0-4DF8-B360-D633A6E7CD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2" name="Line 1">
          <a:extLst>
            <a:ext uri="{FF2B5EF4-FFF2-40B4-BE49-F238E27FC236}">
              <a16:creationId xmlns:a16="http://schemas.microsoft.com/office/drawing/2014/main" id="{5170B230-D30C-4D2F-9B70-98BCC5374B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3" name="Line 1">
          <a:extLst>
            <a:ext uri="{FF2B5EF4-FFF2-40B4-BE49-F238E27FC236}">
              <a16:creationId xmlns:a16="http://schemas.microsoft.com/office/drawing/2014/main" id="{FEDE264F-E65E-425C-B95B-4789823FAE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4" name="Line 1">
          <a:extLst>
            <a:ext uri="{FF2B5EF4-FFF2-40B4-BE49-F238E27FC236}">
              <a16:creationId xmlns:a16="http://schemas.microsoft.com/office/drawing/2014/main" id="{759C34B9-1048-49CC-813C-7B4D0ABED8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0382A893-846F-4085-9A2E-F9CAB94790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6" name="Line 1">
          <a:extLst>
            <a:ext uri="{FF2B5EF4-FFF2-40B4-BE49-F238E27FC236}">
              <a16:creationId xmlns:a16="http://schemas.microsoft.com/office/drawing/2014/main" id="{7E504325-5FB5-43F9-BD32-446AF8236D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7" name="Line 1">
          <a:extLst>
            <a:ext uri="{FF2B5EF4-FFF2-40B4-BE49-F238E27FC236}">
              <a16:creationId xmlns:a16="http://schemas.microsoft.com/office/drawing/2014/main" id="{A0511E32-4031-4C7F-B235-C89C5470A8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8" name="Line 1">
          <a:extLst>
            <a:ext uri="{FF2B5EF4-FFF2-40B4-BE49-F238E27FC236}">
              <a16:creationId xmlns:a16="http://schemas.microsoft.com/office/drawing/2014/main" id="{CD9DAFD7-CADB-43A4-980B-CD346AB86B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89" name="Line 1">
          <a:extLst>
            <a:ext uri="{FF2B5EF4-FFF2-40B4-BE49-F238E27FC236}">
              <a16:creationId xmlns:a16="http://schemas.microsoft.com/office/drawing/2014/main" id="{450A8584-1F58-43CA-8442-433CD4DA363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0" name="Line 1">
          <a:extLst>
            <a:ext uri="{FF2B5EF4-FFF2-40B4-BE49-F238E27FC236}">
              <a16:creationId xmlns:a16="http://schemas.microsoft.com/office/drawing/2014/main" id="{943A2C33-F919-415D-BA4A-CE8B63BAB8E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1" name="Line 1">
          <a:extLst>
            <a:ext uri="{FF2B5EF4-FFF2-40B4-BE49-F238E27FC236}">
              <a16:creationId xmlns:a16="http://schemas.microsoft.com/office/drawing/2014/main" id="{F4A944C3-68DB-4D3E-A7F9-B238A011ADC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2" name="Line 1">
          <a:extLst>
            <a:ext uri="{FF2B5EF4-FFF2-40B4-BE49-F238E27FC236}">
              <a16:creationId xmlns:a16="http://schemas.microsoft.com/office/drawing/2014/main" id="{2E8632B1-43D7-4682-8FEE-6A9A217B9BF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3" name="Line 1">
          <a:extLst>
            <a:ext uri="{FF2B5EF4-FFF2-40B4-BE49-F238E27FC236}">
              <a16:creationId xmlns:a16="http://schemas.microsoft.com/office/drawing/2014/main" id="{A5AEB85B-C895-454B-962D-A22DCD2902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4" name="Line 1">
          <a:extLst>
            <a:ext uri="{FF2B5EF4-FFF2-40B4-BE49-F238E27FC236}">
              <a16:creationId xmlns:a16="http://schemas.microsoft.com/office/drawing/2014/main" id="{6C44C79B-49F6-408B-BCC1-E397E3E387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5" name="Line 1">
          <a:extLst>
            <a:ext uri="{FF2B5EF4-FFF2-40B4-BE49-F238E27FC236}">
              <a16:creationId xmlns:a16="http://schemas.microsoft.com/office/drawing/2014/main" id="{51293CB7-F4F2-4804-ACD7-750A840BBA9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6" name="Line 1">
          <a:extLst>
            <a:ext uri="{FF2B5EF4-FFF2-40B4-BE49-F238E27FC236}">
              <a16:creationId xmlns:a16="http://schemas.microsoft.com/office/drawing/2014/main" id="{5EC88EF5-230F-4569-A62A-59D9FDCCC09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07907C79-E0EE-4DEC-B2B1-34962C37C3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8" name="Line 1">
          <a:extLst>
            <a:ext uri="{FF2B5EF4-FFF2-40B4-BE49-F238E27FC236}">
              <a16:creationId xmlns:a16="http://schemas.microsoft.com/office/drawing/2014/main" id="{299ADEF5-5223-4EEF-8BB7-8E71E5DCBD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9" name="Line 1">
          <a:extLst>
            <a:ext uri="{FF2B5EF4-FFF2-40B4-BE49-F238E27FC236}">
              <a16:creationId xmlns:a16="http://schemas.microsoft.com/office/drawing/2014/main" id="{250405C9-61C5-4D26-A94E-18BE43DE3B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0" name="Line 1">
          <a:extLst>
            <a:ext uri="{FF2B5EF4-FFF2-40B4-BE49-F238E27FC236}">
              <a16:creationId xmlns:a16="http://schemas.microsoft.com/office/drawing/2014/main" id="{831E9720-154A-494C-9B53-D016D8C96E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675C74FE-6C55-4761-9A67-3D4F1C0BA8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58AF03FA-3A46-44BD-A313-425EFC7545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3" name="Line 1">
          <a:extLst>
            <a:ext uri="{FF2B5EF4-FFF2-40B4-BE49-F238E27FC236}">
              <a16:creationId xmlns:a16="http://schemas.microsoft.com/office/drawing/2014/main" id="{AE4EC9D9-67EA-4869-8A25-D41921EAA4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4" name="Line 1">
          <a:extLst>
            <a:ext uri="{FF2B5EF4-FFF2-40B4-BE49-F238E27FC236}">
              <a16:creationId xmlns:a16="http://schemas.microsoft.com/office/drawing/2014/main" id="{F6918188-FF5A-4D3E-BDD2-B033973EC0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5" name="Line 1">
          <a:extLst>
            <a:ext uri="{FF2B5EF4-FFF2-40B4-BE49-F238E27FC236}">
              <a16:creationId xmlns:a16="http://schemas.microsoft.com/office/drawing/2014/main" id="{D5C9103C-3055-4BED-904F-02D1E8C3C8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6" name="Line 1">
          <a:extLst>
            <a:ext uri="{FF2B5EF4-FFF2-40B4-BE49-F238E27FC236}">
              <a16:creationId xmlns:a16="http://schemas.microsoft.com/office/drawing/2014/main" id="{F1335824-DE0F-452E-B524-6EDFEF774E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7" name="Line 1">
          <a:extLst>
            <a:ext uri="{FF2B5EF4-FFF2-40B4-BE49-F238E27FC236}">
              <a16:creationId xmlns:a16="http://schemas.microsoft.com/office/drawing/2014/main" id="{464988DA-FAAE-4C23-8ADF-25592209D3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8" name="Line 1">
          <a:extLst>
            <a:ext uri="{FF2B5EF4-FFF2-40B4-BE49-F238E27FC236}">
              <a16:creationId xmlns:a16="http://schemas.microsoft.com/office/drawing/2014/main" id="{B5D6E7E2-5953-4A26-A03C-F96A13E08D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9" name="Line 1">
          <a:extLst>
            <a:ext uri="{FF2B5EF4-FFF2-40B4-BE49-F238E27FC236}">
              <a16:creationId xmlns:a16="http://schemas.microsoft.com/office/drawing/2014/main" id="{0E6578F9-92FD-449E-AEDA-0C901318A4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0" name="Line 1">
          <a:extLst>
            <a:ext uri="{FF2B5EF4-FFF2-40B4-BE49-F238E27FC236}">
              <a16:creationId xmlns:a16="http://schemas.microsoft.com/office/drawing/2014/main" id="{34E91C90-9746-44F4-AA6D-E65E067D0E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1" name="Line 1">
          <a:extLst>
            <a:ext uri="{FF2B5EF4-FFF2-40B4-BE49-F238E27FC236}">
              <a16:creationId xmlns:a16="http://schemas.microsoft.com/office/drawing/2014/main" id="{E7736DC0-3216-4350-A30E-1A211FF73C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2" name="Line 1">
          <a:extLst>
            <a:ext uri="{FF2B5EF4-FFF2-40B4-BE49-F238E27FC236}">
              <a16:creationId xmlns:a16="http://schemas.microsoft.com/office/drawing/2014/main" id="{5E113724-5FE0-46D2-BAAF-7C3FEB78A1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3" name="Line 1">
          <a:extLst>
            <a:ext uri="{FF2B5EF4-FFF2-40B4-BE49-F238E27FC236}">
              <a16:creationId xmlns:a16="http://schemas.microsoft.com/office/drawing/2014/main" id="{89786C30-7B56-41F9-860F-7C5090A7EC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4" name="Line 1">
          <a:extLst>
            <a:ext uri="{FF2B5EF4-FFF2-40B4-BE49-F238E27FC236}">
              <a16:creationId xmlns:a16="http://schemas.microsoft.com/office/drawing/2014/main" id="{9F8C95E7-D0AF-425B-A696-72B0A1F835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5" name="Line 1">
          <a:extLst>
            <a:ext uri="{FF2B5EF4-FFF2-40B4-BE49-F238E27FC236}">
              <a16:creationId xmlns:a16="http://schemas.microsoft.com/office/drawing/2014/main" id="{8BA3E6F4-4637-47B3-9AD5-9DEB870EB3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6" name="Line 1">
          <a:extLst>
            <a:ext uri="{FF2B5EF4-FFF2-40B4-BE49-F238E27FC236}">
              <a16:creationId xmlns:a16="http://schemas.microsoft.com/office/drawing/2014/main" id="{D01A0A1D-9FAB-4A27-82BF-EBAE8DAC3B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7" name="Line 1">
          <a:extLst>
            <a:ext uri="{FF2B5EF4-FFF2-40B4-BE49-F238E27FC236}">
              <a16:creationId xmlns:a16="http://schemas.microsoft.com/office/drawing/2014/main" id="{358130B1-3F17-4345-BC16-4F48060B59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8" name="Line 1">
          <a:extLst>
            <a:ext uri="{FF2B5EF4-FFF2-40B4-BE49-F238E27FC236}">
              <a16:creationId xmlns:a16="http://schemas.microsoft.com/office/drawing/2014/main" id="{95CD1CF7-71AA-4D78-8BBC-BEB460B674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19" name="Line 1">
          <a:extLst>
            <a:ext uri="{FF2B5EF4-FFF2-40B4-BE49-F238E27FC236}">
              <a16:creationId xmlns:a16="http://schemas.microsoft.com/office/drawing/2014/main" id="{1D8B01D9-6D87-460E-93AB-1DE46A74EDB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0" name="Line 1">
          <a:extLst>
            <a:ext uri="{FF2B5EF4-FFF2-40B4-BE49-F238E27FC236}">
              <a16:creationId xmlns:a16="http://schemas.microsoft.com/office/drawing/2014/main" id="{7FEE7286-39E4-483D-94C7-0C24F73DB7B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1" name="Line 1">
          <a:extLst>
            <a:ext uri="{FF2B5EF4-FFF2-40B4-BE49-F238E27FC236}">
              <a16:creationId xmlns:a16="http://schemas.microsoft.com/office/drawing/2014/main" id="{035E698E-AA76-4452-B534-8DB8A2302E8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2" name="Line 1">
          <a:extLst>
            <a:ext uri="{FF2B5EF4-FFF2-40B4-BE49-F238E27FC236}">
              <a16:creationId xmlns:a16="http://schemas.microsoft.com/office/drawing/2014/main" id="{F689EEDF-68C4-41FC-A6F0-D424AD2CDB0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3" name="Line 1">
          <a:extLst>
            <a:ext uri="{FF2B5EF4-FFF2-40B4-BE49-F238E27FC236}">
              <a16:creationId xmlns:a16="http://schemas.microsoft.com/office/drawing/2014/main" id="{B3E59F95-DC94-4276-B69D-C7D7CB8350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4" name="Line 1">
          <a:extLst>
            <a:ext uri="{FF2B5EF4-FFF2-40B4-BE49-F238E27FC236}">
              <a16:creationId xmlns:a16="http://schemas.microsoft.com/office/drawing/2014/main" id="{252DD9C5-BD7A-4063-A916-6862EEB1AF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F5C92E21-828C-4419-B235-C0F5013525F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6" name="Line 1">
          <a:extLst>
            <a:ext uri="{FF2B5EF4-FFF2-40B4-BE49-F238E27FC236}">
              <a16:creationId xmlns:a16="http://schemas.microsoft.com/office/drawing/2014/main" id="{CE50FA3F-9D1B-425D-8686-EA2B1F573DB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7" name="Line 1">
          <a:extLst>
            <a:ext uri="{FF2B5EF4-FFF2-40B4-BE49-F238E27FC236}">
              <a16:creationId xmlns:a16="http://schemas.microsoft.com/office/drawing/2014/main" id="{83C9CF00-6B5E-4D86-94F0-8061B12802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8" name="Line 1">
          <a:extLst>
            <a:ext uri="{FF2B5EF4-FFF2-40B4-BE49-F238E27FC236}">
              <a16:creationId xmlns:a16="http://schemas.microsoft.com/office/drawing/2014/main" id="{154113E3-D0D9-47C9-A4AE-A85292DDD5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9" name="Line 1">
          <a:extLst>
            <a:ext uri="{FF2B5EF4-FFF2-40B4-BE49-F238E27FC236}">
              <a16:creationId xmlns:a16="http://schemas.microsoft.com/office/drawing/2014/main" id="{041236F2-5F3B-4841-8471-7256DCB4D4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0" name="Line 1">
          <a:extLst>
            <a:ext uri="{FF2B5EF4-FFF2-40B4-BE49-F238E27FC236}">
              <a16:creationId xmlns:a16="http://schemas.microsoft.com/office/drawing/2014/main" id="{4BA476C5-5040-4F87-8C1B-70F48009E8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1" name="Line 1">
          <a:extLst>
            <a:ext uri="{FF2B5EF4-FFF2-40B4-BE49-F238E27FC236}">
              <a16:creationId xmlns:a16="http://schemas.microsoft.com/office/drawing/2014/main" id="{A6F56BBA-AE29-4AD7-922F-E7F9C30E21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2" name="Line 1">
          <a:extLst>
            <a:ext uri="{FF2B5EF4-FFF2-40B4-BE49-F238E27FC236}">
              <a16:creationId xmlns:a16="http://schemas.microsoft.com/office/drawing/2014/main" id="{A3C22644-2D21-4C19-94B3-8D403C18F3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3" name="Line 1">
          <a:extLst>
            <a:ext uri="{FF2B5EF4-FFF2-40B4-BE49-F238E27FC236}">
              <a16:creationId xmlns:a16="http://schemas.microsoft.com/office/drawing/2014/main" id="{1570A2F6-B0B4-4E83-A7FF-E0C88866DF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4" name="Line 1">
          <a:extLst>
            <a:ext uri="{FF2B5EF4-FFF2-40B4-BE49-F238E27FC236}">
              <a16:creationId xmlns:a16="http://schemas.microsoft.com/office/drawing/2014/main" id="{DD83F587-52B1-4874-87BA-F38B36BF74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5" name="Line 1">
          <a:extLst>
            <a:ext uri="{FF2B5EF4-FFF2-40B4-BE49-F238E27FC236}">
              <a16:creationId xmlns:a16="http://schemas.microsoft.com/office/drawing/2014/main" id="{EB8D1DF1-5446-4E32-B66E-13598D4D9F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6" name="Line 1">
          <a:extLst>
            <a:ext uri="{FF2B5EF4-FFF2-40B4-BE49-F238E27FC236}">
              <a16:creationId xmlns:a16="http://schemas.microsoft.com/office/drawing/2014/main" id="{C2E06F1E-C865-476D-8E98-F76A37D140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7" name="Line 1">
          <a:extLst>
            <a:ext uri="{FF2B5EF4-FFF2-40B4-BE49-F238E27FC236}">
              <a16:creationId xmlns:a16="http://schemas.microsoft.com/office/drawing/2014/main" id="{4449A029-4AAC-473D-BA66-B5D0EE7E3D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8" name="Line 1">
          <a:extLst>
            <a:ext uri="{FF2B5EF4-FFF2-40B4-BE49-F238E27FC236}">
              <a16:creationId xmlns:a16="http://schemas.microsoft.com/office/drawing/2014/main" id="{E967DE25-23A4-4AE6-A1BB-1B297A15A7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9" name="Line 1">
          <a:extLst>
            <a:ext uri="{FF2B5EF4-FFF2-40B4-BE49-F238E27FC236}">
              <a16:creationId xmlns:a16="http://schemas.microsoft.com/office/drawing/2014/main" id="{94194427-A8B8-47C7-820D-E2F03F0893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0" name="Line 1">
          <a:extLst>
            <a:ext uri="{FF2B5EF4-FFF2-40B4-BE49-F238E27FC236}">
              <a16:creationId xmlns:a16="http://schemas.microsoft.com/office/drawing/2014/main" id="{48350F46-2D30-4D83-9E63-60299C1276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8BA0A4DA-A8D9-4079-90BF-2774B9E85D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2" name="Line 1">
          <a:extLst>
            <a:ext uri="{FF2B5EF4-FFF2-40B4-BE49-F238E27FC236}">
              <a16:creationId xmlns:a16="http://schemas.microsoft.com/office/drawing/2014/main" id="{53AB7B0A-17D4-4742-84BA-DF082CE08C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3" name="Line 1">
          <a:extLst>
            <a:ext uri="{FF2B5EF4-FFF2-40B4-BE49-F238E27FC236}">
              <a16:creationId xmlns:a16="http://schemas.microsoft.com/office/drawing/2014/main" id="{302737A8-C79A-443A-BB8A-D58D0FA078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4" name="Line 1">
          <a:extLst>
            <a:ext uri="{FF2B5EF4-FFF2-40B4-BE49-F238E27FC236}">
              <a16:creationId xmlns:a16="http://schemas.microsoft.com/office/drawing/2014/main" id="{9A5EFB4D-F5E3-46F5-9B02-D50364D620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5" name="Line 1">
          <a:extLst>
            <a:ext uri="{FF2B5EF4-FFF2-40B4-BE49-F238E27FC236}">
              <a16:creationId xmlns:a16="http://schemas.microsoft.com/office/drawing/2014/main" id="{807F558B-1915-4FDB-91CA-80CFE923D0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6" name="Line 1">
          <a:extLst>
            <a:ext uri="{FF2B5EF4-FFF2-40B4-BE49-F238E27FC236}">
              <a16:creationId xmlns:a16="http://schemas.microsoft.com/office/drawing/2014/main" id="{A4BD1D17-A341-44C9-9D53-BF63A4F66E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7" name="Line 1">
          <a:extLst>
            <a:ext uri="{FF2B5EF4-FFF2-40B4-BE49-F238E27FC236}">
              <a16:creationId xmlns:a16="http://schemas.microsoft.com/office/drawing/2014/main" id="{5ED4786C-0C1E-4FE3-8F16-B549C3B7BF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8" name="Line 1">
          <a:extLst>
            <a:ext uri="{FF2B5EF4-FFF2-40B4-BE49-F238E27FC236}">
              <a16:creationId xmlns:a16="http://schemas.microsoft.com/office/drawing/2014/main" id="{CC0C8EDC-AAD6-4B07-A369-9950D4F4A7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6249" name="テキスト ボックス 6248">
          <a:extLst>
            <a:ext uri="{FF2B5EF4-FFF2-40B4-BE49-F238E27FC236}">
              <a16:creationId xmlns:a16="http://schemas.microsoft.com/office/drawing/2014/main" id="{F173093B-DA03-41F6-942C-F47E5717BC00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0" name="Line 1">
          <a:extLst>
            <a:ext uri="{FF2B5EF4-FFF2-40B4-BE49-F238E27FC236}">
              <a16:creationId xmlns:a16="http://schemas.microsoft.com/office/drawing/2014/main" id="{80DC4973-3FFB-4DF6-912A-FB3D163AE3B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1" name="Line 1">
          <a:extLst>
            <a:ext uri="{FF2B5EF4-FFF2-40B4-BE49-F238E27FC236}">
              <a16:creationId xmlns:a16="http://schemas.microsoft.com/office/drawing/2014/main" id="{D71EB191-C0F9-40F6-89F6-D4E471410E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2" name="Line 1">
          <a:extLst>
            <a:ext uri="{FF2B5EF4-FFF2-40B4-BE49-F238E27FC236}">
              <a16:creationId xmlns:a16="http://schemas.microsoft.com/office/drawing/2014/main" id="{CE828A65-5E08-4176-A4A9-A1E1C54A3A7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3" name="Line 1">
          <a:extLst>
            <a:ext uri="{FF2B5EF4-FFF2-40B4-BE49-F238E27FC236}">
              <a16:creationId xmlns:a16="http://schemas.microsoft.com/office/drawing/2014/main" id="{E009210F-537E-4760-B77F-857EC9BA978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4" name="Line 1">
          <a:extLst>
            <a:ext uri="{FF2B5EF4-FFF2-40B4-BE49-F238E27FC236}">
              <a16:creationId xmlns:a16="http://schemas.microsoft.com/office/drawing/2014/main" id="{6DA15206-16F1-4401-A80C-1F12449384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5" name="Line 1">
          <a:extLst>
            <a:ext uri="{FF2B5EF4-FFF2-40B4-BE49-F238E27FC236}">
              <a16:creationId xmlns:a16="http://schemas.microsoft.com/office/drawing/2014/main" id="{D41DFF0A-90AC-494A-A048-45C899CCCC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6" name="Line 1">
          <a:extLst>
            <a:ext uri="{FF2B5EF4-FFF2-40B4-BE49-F238E27FC236}">
              <a16:creationId xmlns:a16="http://schemas.microsoft.com/office/drawing/2014/main" id="{07B11D91-37CB-4D26-8050-3F3CAA019D0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7" name="Line 1">
          <a:extLst>
            <a:ext uri="{FF2B5EF4-FFF2-40B4-BE49-F238E27FC236}">
              <a16:creationId xmlns:a16="http://schemas.microsoft.com/office/drawing/2014/main" id="{2817C54F-443E-4C84-B421-8126A3D03D5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8" name="Line 1">
          <a:extLst>
            <a:ext uri="{FF2B5EF4-FFF2-40B4-BE49-F238E27FC236}">
              <a16:creationId xmlns:a16="http://schemas.microsoft.com/office/drawing/2014/main" id="{45B5671F-1264-4FE6-91B5-43B3BB302C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9" name="Line 1">
          <a:extLst>
            <a:ext uri="{FF2B5EF4-FFF2-40B4-BE49-F238E27FC236}">
              <a16:creationId xmlns:a16="http://schemas.microsoft.com/office/drawing/2014/main" id="{2D83A860-9414-4088-BF49-572BAF522F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7974E101-7E16-4CEE-9BFD-92ECC110F6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1" name="Line 1">
          <a:extLst>
            <a:ext uri="{FF2B5EF4-FFF2-40B4-BE49-F238E27FC236}">
              <a16:creationId xmlns:a16="http://schemas.microsoft.com/office/drawing/2014/main" id="{CC0A302F-14CE-4C5A-878D-21E698910B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2" name="Line 1">
          <a:extLst>
            <a:ext uri="{FF2B5EF4-FFF2-40B4-BE49-F238E27FC236}">
              <a16:creationId xmlns:a16="http://schemas.microsoft.com/office/drawing/2014/main" id="{AE8E908B-B693-43E5-BF31-18D35D206A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3" name="Line 1">
          <a:extLst>
            <a:ext uri="{FF2B5EF4-FFF2-40B4-BE49-F238E27FC236}">
              <a16:creationId xmlns:a16="http://schemas.microsoft.com/office/drawing/2014/main" id="{BB767B58-C0ED-463E-8C93-E20914E885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4" name="Line 1">
          <a:extLst>
            <a:ext uri="{FF2B5EF4-FFF2-40B4-BE49-F238E27FC236}">
              <a16:creationId xmlns:a16="http://schemas.microsoft.com/office/drawing/2014/main" id="{4993A603-7FA3-4B67-A0F8-10F05C0601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061E60EF-0C77-4A48-955D-14AA70E7FD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6" name="Line 1">
          <a:extLst>
            <a:ext uri="{FF2B5EF4-FFF2-40B4-BE49-F238E27FC236}">
              <a16:creationId xmlns:a16="http://schemas.microsoft.com/office/drawing/2014/main" id="{7EA83200-8CAB-4FBA-A1F2-6670293685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0BD7A04E-383A-4B42-BF2A-36E1915589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DC148A0E-EA8F-47D3-A5FA-7BA803070A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25BB5DDA-6290-4C42-9F93-B930EAFB4D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671C8CB5-6553-460D-A228-74FB5D0ED4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1" name="Line 1">
          <a:extLst>
            <a:ext uri="{FF2B5EF4-FFF2-40B4-BE49-F238E27FC236}">
              <a16:creationId xmlns:a16="http://schemas.microsoft.com/office/drawing/2014/main" id="{184EC5BA-7A19-4F8F-A506-A945DB58F3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2" name="Line 1">
          <a:extLst>
            <a:ext uri="{FF2B5EF4-FFF2-40B4-BE49-F238E27FC236}">
              <a16:creationId xmlns:a16="http://schemas.microsoft.com/office/drawing/2014/main" id="{C91AC498-7384-48F4-89C3-C698AD6B87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3" name="Line 1">
          <a:extLst>
            <a:ext uri="{FF2B5EF4-FFF2-40B4-BE49-F238E27FC236}">
              <a16:creationId xmlns:a16="http://schemas.microsoft.com/office/drawing/2014/main" id="{682E19C0-A745-4435-96A3-AF47C10F1C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4" name="Line 1">
          <a:extLst>
            <a:ext uri="{FF2B5EF4-FFF2-40B4-BE49-F238E27FC236}">
              <a16:creationId xmlns:a16="http://schemas.microsoft.com/office/drawing/2014/main" id="{E15D050A-49D8-4AD5-909F-4AD6A5487A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980B9C1D-ABFB-4475-88CF-C660F4FBE4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6" name="Line 1">
          <a:extLst>
            <a:ext uri="{FF2B5EF4-FFF2-40B4-BE49-F238E27FC236}">
              <a16:creationId xmlns:a16="http://schemas.microsoft.com/office/drawing/2014/main" id="{64ACE242-9FBC-4FEC-BCBE-EEF5E4742E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7" name="Line 1">
          <a:extLst>
            <a:ext uri="{FF2B5EF4-FFF2-40B4-BE49-F238E27FC236}">
              <a16:creationId xmlns:a16="http://schemas.microsoft.com/office/drawing/2014/main" id="{1B07169C-A023-43D8-B0A1-D5235F820B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8" name="Line 1">
          <a:extLst>
            <a:ext uri="{FF2B5EF4-FFF2-40B4-BE49-F238E27FC236}">
              <a16:creationId xmlns:a16="http://schemas.microsoft.com/office/drawing/2014/main" id="{F771D969-5607-44BB-9F44-A06727C428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9" name="Line 1">
          <a:extLst>
            <a:ext uri="{FF2B5EF4-FFF2-40B4-BE49-F238E27FC236}">
              <a16:creationId xmlns:a16="http://schemas.microsoft.com/office/drawing/2014/main" id="{A5417554-3BD6-4A72-9404-A7602BAD93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0" name="Line 1">
          <a:extLst>
            <a:ext uri="{FF2B5EF4-FFF2-40B4-BE49-F238E27FC236}">
              <a16:creationId xmlns:a16="http://schemas.microsoft.com/office/drawing/2014/main" id="{3A15B94F-3F47-4BE4-B5DD-0E14391FFB9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1" name="Line 1">
          <a:extLst>
            <a:ext uri="{FF2B5EF4-FFF2-40B4-BE49-F238E27FC236}">
              <a16:creationId xmlns:a16="http://schemas.microsoft.com/office/drawing/2014/main" id="{E19CE9A2-7C6C-4CCE-B52F-9097D052166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2" name="Line 1">
          <a:extLst>
            <a:ext uri="{FF2B5EF4-FFF2-40B4-BE49-F238E27FC236}">
              <a16:creationId xmlns:a16="http://schemas.microsoft.com/office/drawing/2014/main" id="{9A3FFB30-037E-497A-9E96-83699023204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3" name="Line 1">
          <a:extLst>
            <a:ext uri="{FF2B5EF4-FFF2-40B4-BE49-F238E27FC236}">
              <a16:creationId xmlns:a16="http://schemas.microsoft.com/office/drawing/2014/main" id="{1A5C9250-F372-49B5-87BD-1E6D3E2C8E6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4" name="Line 1">
          <a:extLst>
            <a:ext uri="{FF2B5EF4-FFF2-40B4-BE49-F238E27FC236}">
              <a16:creationId xmlns:a16="http://schemas.microsoft.com/office/drawing/2014/main" id="{A80CF922-B52A-45B0-8281-22A111A95D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D877A115-BFCC-4C79-85BC-759603D7DE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6" name="Line 1">
          <a:extLst>
            <a:ext uri="{FF2B5EF4-FFF2-40B4-BE49-F238E27FC236}">
              <a16:creationId xmlns:a16="http://schemas.microsoft.com/office/drawing/2014/main" id="{1A0C111D-AD5F-4495-9060-CFB0F469DDF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7" name="Line 1">
          <a:extLst>
            <a:ext uri="{FF2B5EF4-FFF2-40B4-BE49-F238E27FC236}">
              <a16:creationId xmlns:a16="http://schemas.microsoft.com/office/drawing/2014/main" id="{4396F07A-492F-4DCD-B41A-8D93EEB02A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8" name="Line 1">
          <a:extLst>
            <a:ext uri="{FF2B5EF4-FFF2-40B4-BE49-F238E27FC236}">
              <a16:creationId xmlns:a16="http://schemas.microsoft.com/office/drawing/2014/main" id="{53393043-5AF9-435B-AE84-65BE5F045D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9" name="Line 1">
          <a:extLst>
            <a:ext uri="{FF2B5EF4-FFF2-40B4-BE49-F238E27FC236}">
              <a16:creationId xmlns:a16="http://schemas.microsoft.com/office/drawing/2014/main" id="{BBE10A8D-CA7A-42A4-BE80-938E25DEEA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0" name="Line 1">
          <a:extLst>
            <a:ext uri="{FF2B5EF4-FFF2-40B4-BE49-F238E27FC236}">
              <a16:creationId xmlns:a16="http://schemas.microsoft.com/office/drawing/2014/main" id="{880FFBB2-9213-4F6E-B97F-58108557BC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79E8F1AB-2A91-4DBF-B97A-FC22EA7EFB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2" name="Line 1">
          <a:extLst>
            <a:ext uri="{FF2B5EF4-FFF2-40B4-BE49-F238E27FC236}">
              <a16:creationId xmlns:a16="http://schemas.microsoft.com/office/drawing/2014/main" id="{9150788C-132E-4663-8058-9B1AD3EE37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3" name="Line 1">
          <a:extLst>
            <a:ext uri="{FF2B5EF4-FFF2-40B4-BE49-F238E27FC236}">
              <a16:creationId xmlns:a16="http://schemas.microsoft.com/office/drawing/2014/main" id="{19B1A5F0-379E-4402-BB82-2F66BC45E2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4" name="Line 1">
          <a:extLst>
            <a:ext uri="{FF2B5EF4-FFF2-40B4-BE49-F238E27FC236}">
              <a16:creationId xmlns:a16="http://schemas.microsoft.com/office/drawing/2014/main" id="{027A25DB-9049-46BA-AD68-179C4D4605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5" name="Line 1">
          <a:extLst>
            <a:ext uri="{FF2B5EF4-FFF2-40B4-BE49-F238E27FC236}">
              <a16:creationId xmlns:a16="http://schemas.microsoft.com/office/drawing/2014/main" id="{CCBE0D1E-943E-43A6-890E-53F33E0DB2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6" name="Line 1">
          <a:extLst>
            <a:ext uri="{FF2B5EF4-FFF2-40B4-BE49-F238E27FC236}">
              <a16:creationId xmlns:a16="http://schemas.microsoft.com/office/drawing/2014/main" id="{4F787A46-8390-4336-B65A-197D95D9A0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7" name="Line 1">
          <a:extLst>
            <a:ext uri="{FF2B5EF4-FFF2-40B4-BE49-F238E27FC236}">
              <a16:creationId xmlns:a16="http://schemas.microsoft.com/office/drawing/2014/main" id="{1F43D3AC-910D-4807-B533-2F0300154A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90444186-5A53-4D9E-912C-0D0E3F23DC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9" name="Line 1">
          <a:extLst>
            <a:ext uri="{FF2B5EF4-FFF2-40B4-BE49-F238E27FC236}">
              <a16:creationId xmlns:a16="http://schemas.microsoft.com/office/drawing/2014/main" id="{8AC1A42E-5D4E-4EC0-A471-E983F18466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0" name="Line 1">
          <a:extLst>
            <a:ext uri="{FF2B5EF4-FFF2-40B4-BE49-F238E27FC236}">
              <a16:creationId xmlns:a16="http://schemas.microsoft.com/office/drawing/2014/main" id="{1ECF0A64-68C0-40B2-8BDE-61D7945504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1" name="Line 1">
          <a:extLst>
            <a:ext uri="{FF2B5EF4-FFF2-40B4-BE49-F238E27FC236}">
              <a16:creationId xmlns:a16="http://schemas.microsoft.com/office/drawing/2014/main" id="{02684340-510C-4727-BD49-D9025868FB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2" name="Line 1">
          <a:extLst>
            <a:ext uri="{FF2B5EF4-FFF2-40B4-BE49-F238E27FC236}">
              <a16:creationId xmlns:a16="http://schemas.microsoft.com/office/drawing/2014/main" id="{1484273F-D542-430E-8945-9DB611C625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3" name="Line 1">
          <a:extLst>
            <a:ext uri="{FF2B5EF4-FFF2-40B4-BE49-F238E27FC236}">
              <a16:creationId xmlns:a16="http://schemas.microsoft.com/office/drawing/2014/main" id="{8124E9CD-CA92-4F33-9FD1-340208E444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4" name="Line 1">
          <a:extLst>
            <a:ext uri="{FF2B5EF4-FFF2-40B4-BE49-F238E27FC236}">
              <a16:creationId xmlns:a16="http://schemas.microsoft.com/office/drawing/2014/main" id="{74B85E26-8A7A-4550-82DC-3DD89C8379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63F9A97E-6679-44E3-B4BC-C8857BF515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6" name="Line 1">
          <a:extLst>
            <a:ext uri="{FF2B5EF4-FFF2-40B4-BE49-F238E27FC236}">
              <a16:creationId xmlns:a16="http://schemas.microsoft.com/office/drawing/2014/main" id="{FB5A1103-85A8-43F7-92FF-C1FB7F2888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7" name="Line 1">
          <a:extLst>
            <a:ext uri="{FF2B5EF4-FFF2-40B4-BE49-F238E27FC236}">
              <a16:creationId xmlns:a16="http://schemas.microsoft.com/office/drawing/2014/main" id="{55CB3E5E-227D-437D-B9CC-AACE4E8D67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8" name="Line 1">
          <a:extLst>
            <a:ext uri="{FF2B5EF4-FFF2-40B4-BE49-F238E27FC236}">
              <a16:creationId xmlns:a16="http://schemas.microsoft.com/office/drawing/2014/main" id="{DCE9BE95-DB78-440E-8B40-A5679D35C9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9" name="Line 1">
          <a:extLst>
            <a:ext uri="{FF2B5EF4-FFF2-40B4-BE49-F238E27FC236}">
              <a16:creationId xmlns:a16="http://schemas.microsoft.com/office/drawing/2014/main" id="{87FE8D22-C82D-4A7F-8881-752D49D80C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0" name="Line 1">
          <a:extLst>
            <a:ext uri="{FF2B5EF4-FFF2-40B4-BE49-F238E27FC236}">
              <a16:creationId xmlns:a16="http://schemas.microsoft.com/office/drawing/2014/main" id="{A56451D7-B065-4E90-982A-A2EBF3AA652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1" name="Line 1">
          <a:extLst>
            <a:ext uri="{FF2B5EF4-FFF2-40B4-BE49-F238E27FC236}">
              <a16:creationId xmlns:a16="http://schemas.microsoft.com/office/drawing/2014/main" id="{CEE8CD3C-9EE6-4939-84B7-1391556A934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2" name="Line 1">
          <a:extLst>
            <a:ext uri="{FF2B5EF4-FFF2-40B4-BE49-F238E27FC236}">
              <a16:creationId xmlns:a16="http://schemas.microsoft.com/office/drawing/2014/main" id="{0AEF344A-2A9A-4EFA-8F1D-B01A1AC3320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3" name="Line 1">
          <a:extLst>
            <a:ext uri="{FF2B5EF4-FFF2-40B4-BE49-F238E27FC236}">
              <a16:creationId xmlns:a16="http://schemas.microsoft.com/office/drawing/2014/main" id="{B4076B82-7E36-43F9-BB44-5293AA1C97D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ABD0F975-EB25-4512-BECC-D3BB3AA71D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5" name="Line 1">
          <a:extLst>
            <a:ext uri="{FF2B5EF4-FFF2-40B4-BE49-F238E27FC236}">
              <a16:creationId xmlns:a16="http://schemas.microsoft.com/office/drawing/2014/main" id="{232C9568-4E5A-4B94-84B5-652C38C420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3C29301E-CE1E-4746-BD6D-89CEDA49049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7" name="Line 1">
          <a:extLst>
            <a:ext uri="{FF2B5EF4-FFF2-40B4-BE49-F238E27FC236}">
              <a16:creationId xmlns:a16="http://schemas.microsoft.com/office/drawing/2014/main" id="{C22A352E-E1B0-48F6-9DCA-A14A7BA5D8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8" name="Line 1">
          <a:extLst>
            <a:ext uri="{FF2B5EF4-FFF2-40B4-BE49-F238E27FC236}">
              <a16:creationId xmlns:a16="http://schemas.microsoft.com/office/drawing/2014/main" id="{E88A5DEC-B8CF-4275-A020-B4BBF8331C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9" name="Line 1">
          <a:extLst>
            <a:ext uri="{FF2B5EF4-FFF2-40B4-BE49-F238E27FC236}">
              <a16:creationId xmlns:a16="http://schemas.microsoft.com/office/drawing/2014/main" id="{64DD5552-0665-403E-BF0F-33685BE187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0" name="Line 1">
          <a:extLst>
            <a:ext uri="{FF2B5EF4-FFF2-40B4-BE49-F238E27FC236}">
              <a16:creationId xmlns:a16="http://schemas.microsoft.com/office/drawing/2014/main" id="{A267D205-1C2F-47A8-B56B-E479FE33B2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09D66021-8B66-4B47-9119-6DD405395D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2" name="Line 1">
          <a:extLst>
            <a:ext uri="{FF2B5EF4-FFF2-40B4-BE49-F238E27FC236}">
              <a16:creationId xmlns:a16="http://schemas.microsoft.com/office/drawing/2014/main" id="{04D379D7-041D-4A76-B26B-EDF8216CC4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FB34EB46-3385-4DF6-8365-2E9CF5005E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4" name="Line 1">
          <a:extLst>
            <a:ext uri="{FF2B5EF4-FFF2-40B4-BE49-F238E27FC236}">
              <a16:creationId xmlns:a16="http://schemas.microsoft.com/office/drawing/2014/main" id="{CA7198E5-0D7E-4D62-A2B0-932EFCAE42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5" name="Line 1">
          <a:extLst>
            <a:ext uri="{FF2B5EF4-FFF2-40B4-BE49-F238E27FC236}">
              <a16:creationId xmlns:a16="http://schemas.microsoft.com/office/drawing/2014/main" id="{7CBBECDA-EE9C-48E9-A5B1-F84B45DC00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6" name="Line 1">
          <a:extLst>
            <a:ext uri="{FF2B5EF4-FFF2-40B4-BE49-F238E27FC236}">
              <a16:creationId xmlns:a16="http://schemas.microsoft.com/office/drawing/2014/main" id="{4879AF0C-82E2-485E-9F12-A2FF564F26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7" name="Line 1">
          <a:extLst>
            <a:ext uri="{FF2B5EF4-FFF2-40B4-BE49-F238E27FC236}">
              <a16:creationId xmlns:a16="http://schemas.microsoft.com/office/drawing/2014/main" id="{5E337B96-5D39-41B3-8B3C-186F9181BD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8" name="Line 1">
          <a:extLst>
            <a:ext uri="{FF2B5EF4-FFF2-40B4-BE49-F238E27FC236}">
              <a16:creationId xmlns:a16="http://schemas.microsoft.com/office/drawing/2014/main" id="{DE1DCDB3-3979-476C-B292-C43CCD4467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9" name="Line 1">
          <a:extLst>
            <a:ext uri="{FF2B5EF4-FFF2-40B4-BE49-F238E27FC236}">
              <a16:creationId xmlns:a16="http://schemas.microsoft.com/office/drawing/2014/main" id="{35D9EB78-C478-4FD5-BCE4-22D639D382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0" name="Line 1">
          <a:extLst>
            <a:ext uri="{FF2B5EF4-FFF2-40B4-BE49-F238E27FC236}">
              <a16:creationId xmlns:a16="http://schemas.microsoft.com/office/drawing/2014/main" id="{9CA48244-6111-4CEC-9692-68FE7A66C7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1" name="Line 1">
          <a:extLst>
            <a:ext uri="{FF2B5EF4-FFF2-40B4-BE49-F238E27FC236}">
              <a16:creationId xmlns:a16="http://schemas.microsoft.com/office/drawing/2014/main" id="{DEC24A8B-009F-4804-879E-D84F76F976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2" name="Line 1">
          <a:extLst>
            <a:ext uri="{FF2B5EF4-FFF2-40B4-BE49-F238E27FC236}">
              <a16:creationId xmlns:a16="http://schemas.microsoft.com/office/drawing/2014/main" id="{C0376A02-0C48-476F-99D1-BFAEF9B228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3" name="Line 1">
          <a:extLst>
            <a:ext uri="{FF2B5EF4-FFF2-40B4-BE49-F238E27FC236}">
              <a16:creationId xmlns:a16="http://schemas.microsoft.com/office/drawing/2014/main" id="{A2C81558-2848-4D32-AD92-0D95CF4805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4" name="Line 1">
          <a:extLst>
            <a:ext uri="{FF2B5EF4-FFF2-40B4-BE49-F238E27FC236}">
              <a16:creationId xmlns:a16="http://schemas.microsoft.com/office/drawing/2014/main" id="{DDB0FEA9-AC53-4B6A-9F1E-B59B7ED722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5" name="Line 1">
          <a:extLst>
            <a:ext uri="{FF2B5EF4-FFF2-40B4-BE49-F238E27FC236}">
              <a16:creationId xmlns:a16="http://schemas.microsoft.com/office/drawing/2014/main" id="{C6E92875-4536-4E6F-979D-3203AB22FA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6" name="Line 1">
          <a:extLst>
            <a:ext uri="{FF2B5EF4-FFF2-40B4-BE49-F238E27FC236}">
              <a16:creationId xmlns:a16="http://schemas.microsoft.com/office/drawing/2014/main" id="{6B7B0915-6FCB-44A3-868B-AF57B49185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7" name="Line 1">
          <a:extLst>
            <a:ext uri="{FF2B5EF4-FFF2-40B4-BE49-F238E27FC236}">
              <a16:creationId xmlns:a16="http://schemas.microsoft.com/office/drawing/2014/main" id="{AE260606-4297-4783-A4C0-073A4E9E9B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8" name="Line 1">
          <a:extLst>
            <a:ext uri="{FF2B5EF4-FFF2-40B4-BE49-F238E27FC236}">
              <a16:creationId xmlns:a16="http://schemas.microsoft.com/office/drawing/2014/main" id="{DE7775C4-E8E8-4496-AF5B-4835336171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9" name="Line 1">
          <a:extLst>
            <a:ext uri="{FF2B5EF4-FFF2-40B4-BE49-F238E27FC236}">
              <a16:creationId xmlns:a16="http://schemas.microsoft.com/office/drawing/2014/main" id="{BEC96BFD-BE7C-4278-9F71-9521A5B97B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0" name="Line 1">
          <a:extLst>
            <a:ext uri="{FF2B5EF4-FFF2-40B4-BE49-F238E27FC236}">
              <a16:creationId xmlns:a16="http://schemas.microsoft.com/office/drawing/2014/main" id="{DE951A86-627F-473C-91F3-CA4E8AE52A1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1" name="Line 1">
          <a:extLst>
            <a:ext uri="{FF2B5EF4-FFF2-40B4-BE49-F238E27FC236}">
              <a16:creationId xmlns:a16="http://schemas.microsoft.com/office/drawing/2014/main" id="{6326731F-B165-4A45-B1BA-AB17B2969A1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2" name="Line 1">
          <a:extLst>
            <a:ext uri="{FF2B5EF4-FFF2-40B4-BE49-F238E27FC236}">
              <a16:creationId xmlns:a16="http://schemas.microsoft.com/office/drawing/2014/main" id="{7951174C-22FC-4796-A67F-F1799CBA1CD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8ECE4400-ADEC-49CA-80A3-F260EC5996A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4" name="Line 1">
          <a:extLst>
            <a:ext uri="{FF2B5EF4-FFF2-40B4-BE49-F238E27FC236}">
              <a16:creationId xmlns:a16="http://schemas.microsoft.com/office/drawing/2014/main" id="{89ABA111-FCA5-45C3-AE9F-FE6BB160AE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D00186DF-606E-4B6C-A38F-E3BF22CEEE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B74839AF-2C8A-4746-B84C-9844DF6BB7B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9FC9E395-11FF-4ABB-9494-5DC2109614A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8" name="Line 1">
          <a:extLst>
            <a:ext uri="{FF2B5EF4-FFF2-40B4-BE49-F238E27FC236}">
              <a16:creationId xmlns:a16="http://schemas.microsoft.com/office/drawing/2014/main" id="{519BF8AC-DE92-4AC5-8741-5D61C31AC3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1AEB82EB-7480-4D85-AB3A-8E3BDD3258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0" name="Line 1">
          <a:extLst>
            <a:ext uri="{FF2B5EF4-FFF2-40B4-BE49-F238E27FC236}">
              <a16:creationId xmlns:a16="http://schemas.microsoft.com/office/drawing/2014/main" id="{1D2EAC80-CFE3-4F76-93D5-03FA8B81B3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1" name="Line 1">
          <a:extLst>
            <a:ext uri="{FF2B5EF4-FFF2-40B4-BE49-F238E27FC236}">
              <a16:creationId xmlns:a16="http://schemas.microsoft.com/office/drawing/2014/main" id="{68758735-2371-49A7-BCE5-824031585F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2" name="Line 1">
          <a:extLst>
            <a:ext uri="{FF2B5EF4-FFF2-40B4-BE49-F238E27FC236}">
              <a16:creationId xmlns:a16="http://schemas.microsoft.com/office/drawing/2014/main" id="{F21B25DF-A324-4E4D-BA5D-6E19F70CB2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75994988-A703-4ECB-A9C4-6036B24B34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4" name="Line 1">
          <a:extLst>
            <a:ext uri="{FF2B5EF4-FFF2-40B4-BE49-F238E27FC236}">
              <a16:creationId xmlns:a16="http://schemas.microsoft.com/office/drawing/2014/main" id="{0729B293-F32B-4E67-9437-C217968AAF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F8C77C80-664D-4D2D-BEA8-9F8207381E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6" name="Line 1">
          <a:extLst>
            <a:ext uri="{FF2B5EF4-FFF2-40B4-BE49-F238E27FC236}">
              <a16:creationId xmlns:a16="http://schemas.microsoft.com/office/drawing/2014/main" id="{65114CE7-32E2-4732-98E4-C026EF3BFF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7" name="Line 1">
          <a:extLst>
            <a:ext uri="{FF2B5EF4-FFF2-40B4-BE49-F238E27FC236}">
              <a16:creationId xmlns:a16="http://schemas.microsoft.com/office/drawing/2014/main" id="{3CD80795-6A30-4E56-ACB0-24E97E11DF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8" name="Line 1">
          <a:extLst>
            <a:ext uri="{FF2B5EF4-FFF2-40B4-BE49-F238E27FC236}">
              <a16:creationId xmlns:a16="http://schemas.microsoft.com/office/drawing/2014/main" id="{F94E999D-B263-46D3-A9F3-647C7B3907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720E42E6-3EC8-4B28-8605-4137441D14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0" name="Line 1">
          <a:extLst>
            <a:ext uri="{FF2B5EF4-FFF2-40B4-BE49-F238E27FC236}">
              <a16:creationId xmlns:a16="http://schemas.microsoft.com/office/drawing/2014/main" id="{9F422BF3-6566-4FC7-B90A-3746404E52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1" name="Line 1">
          <a:extLst>
            <a:ext uri="{FF2B5EF4-FFF2-40B4-BE49-F238E27FC236}">
              <a16:creationId xmlns:a16="http://schemas.microsoft.com/office/drawing/2014/main" id="{458BB295-F53A-4039-92C1-59FB9F01B9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2" name="Line 1">
          <a:extLst>
            <a:ext uri="{FF2B5EF4-FFF2-40B4-BE49-F238E27FC236}">
              <a16:creationId xmlns:a16="http://schemas.microsoft.com/office/drawing/2014/main" id="{B349ABFB-D9F2-4AFE-AA0E-89F2A96135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3" name="Line 1">
          <a:extLst>
            <a:ext uri="{FF2B5EF4-FFF2-40B4-BE49-F238E27FC236}">
              <a16:creationId xmlns:a16="http://schemas.microsoft.com/office/drawing/2014/main" id="{1FDDF590-FD3A-4EC7-A2BA-D043DC3103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4" name="Line 1">
          <a:extLst>
            <a:ext uri="{FF2B5EF4-FFF2-40B4-BE49-F238E27FC236}">
              <a16:creationId xmlns:a16="http://schemas.microsoft.com/office/drawing/2014/main" id="{86711FC8-63F5-4743-8889-481E43F0B9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5" name="Line 1">
          <a:extLst>
            <a:ext uri="{FF2B5EF4-FFF2-40B4-BE49-F238E27FC236}">
              <a16:creationId xmlns:a16="http://schemas.microsoft.com/office/drawing/2014/main" id="{54356BAD-9FD8-4B41-9122-B720EAAFEF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6" name="Line 1">
          <a:extLst>
            <a:ext uri="{FF2B5EF4-FFF2-40B4-BE49-F238E27FC236}">
              <a16:creationId xmlns:a16="http://schemas.microsoft.com/office/drawing/2014/main" id="{F2600F19-1918-4590-B260-0AA532B4ED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51B731FD-8949-4059-B4C5-2EF533AE18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8" name="Line 1">
          <a:extLst>
            <a:ext uri="{FF2B5EF4-FFF2-40B4-BE49-F238E27FC236}">
              <a16:creationId xmlns:a16="http://schemas.microsoft.com/office/drawing/2014/main" id="{DD4926C9-A6DD-4087-9316-5194C6F65B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9" name="Line 1">
          <a:extLst>
            <a:ext uri="{FF2B5EF4-FFF2-40B4-BE49-F238E27FC236}">
              <a16:creationId xmlns:a16="http://schemas.microsoft.com/office/drawing/2014/main" id="{97E1C610-4E46-49D9-8303-D03ADEAF1F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0" name="Line 1">
          <a:extLst>
            <a:ext uri="{FF2B5EF4-FFF2-40B4-BE49-F238E27FC236}">
              <a16:creationId xmlns:a16="http://schemas.microsoft.com/office/drawing/2014/main" id="{8CF5B8BD-B8E4-4317-A9C0-23201295F3B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1" name="Line 1">
          <a:extLst>
            <a:ext uri="{FF2B5EF4-FFF2-40B4-BE49-F238E27FC236}">
              <a16:creationId xmlns:a16="http://schemas.microsoft.com/office/drawing/2014/main" id="{7F2B9958-7A15-4583-BD91-307990BB9F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2" name="Line 1">
          <a:extLst>
            <a:ext uri="{FF2B5EF4-FFF2-40B4-BE49-F238E27FC236}">
              <a16:creationId xmlns:a16="http://schemas.microsoft.com/office/drawing/2014/main" id="{5750BCE3-A952-4150-A637-B60432A78DF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3" name="Line 1">
          <a:extLst>
            <a:ext uri="{FF2B5EF4-FFF2-40B4-BE49-F238E27FC236}">
              <a16:creationId xmlns:a16="http://schemas.microsoft.com/office/drawing/2014/main" id="{C97D759F-585B-4211-833F-0344470E5D4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4" name="Line 1">
          <a:extLst>
            <a:ext uri="{FF2B5EF4-FFF2-40B4-BE49-F238E27FC236}">
              <a16:creationId xmlns:a16="http://schemas.microsoft.com/office/drawing/2014/main" id="{12A5D2E1-83B7-4669-A9C8-7D2EEA4C79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2BF2C22C-CFE7-4D95-B171-171D18E552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6" name="Line 1">
          <a:extLst>
            <a:ext uri="{FF2B5EF4-FFF2-40B4-BE49-F238E27FC236}">
              <a16:creationId xmlns:a16="http://schemas.microsoft.com/office/drawing/2014/main" id="{D1DB7AE6-E4FE-48BA-8E54-F183BC784E7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7" name="Line 1">
          <a:extLst>
            <a:ext uri="{FF2B5EF4-FFF2-40B4-BE49-F238E27FC236}">
              <a16:creationId xmlns:a16="http://schemas.microsoft.com/office/drawing/2014/main" id="{6FBC8608-735C-4BCB-94EA-B743D61CE5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8" name="Line 1">
          <a:extLst>
            <a:ext uri="{FF2B5EF4-FFF2-40B4-BE49-F238E27FC236}">
              <a16:creationId xmlns:a16="http://schemas.microsoft.com/office/drawing/2014/main" id="{18DBB64D-C095-4EAC-8D91-7221035C2D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9" name="Line 1">
          <a:extLst>
            <a:ext uri="{FF2B5EF4-FFF2-40B4-BE49-F238E27FC236}">
              <a16:creationId xmlns:a16="http://schemas.microsoft.com/office/drawing/2014/main" id="{3BFF9039-0B81-4AE1-813B-D13393E5A3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0" name="Line 1">
          <a:extLst>
            <a:ext uri="{FF2B5EF4-FFF2-40B4-BE49-F238E27FC236}">
              <a16:creationId xmlns:a16="http://schemas.microsoft.com/office/drawing/2014/main" id="{F46BEAF4-A30E-40A9-9FA1-85A98BF1E7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1" name="Line 1">
          <a:extLst>
            <a:ext uri="{FF2B5EF4-FFF2-40B4-BE49-F238E27FC236}">
              <a16:creationId xmlns:a16="http://schemas.microsoft.com/office/drawing/2014/main" id="{2941EDBF-2F4E-4E74-90A8-59223A11EF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2" name="Line 1">
          <a:extLst>
            <a:ext uri="{FF2B5EF4-FFF2-40B4-BE49-F238E27FC236}">
              <a16:creationId xmlns:a16="http://schemas.microsoft.com/office/drawing/2014/main" id="{C7D90803-84F5-4C62-B1D4-7296DBE516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id="{07D0BF54-0CFC-4F85-A738-5C2B47A8FE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id="{9A2DDE4E-5F92-4EFF-AE8C-6368F72853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938416B3-0CFD-41A9-827B-0B027BA8DF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6" name="Line 1">
          <a:extLst>
            <a:ext uri="{FF2B5EF4-FFF2-40B4-BE49-F238E27FC236}">
              <a16:creationId xmlns:a16="http://schemas.microsoft.com/office/drawing/2014/main" id="{002BC40C-5D15-4ED1-A428-278EAA1DAD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7" name="Line 1">
          <a:extLst>
            <a:ext uri="{FF2B5EF4-FFF2-40B4-BE49-F238E27FC236}">
              <a16:creationId xmlns:a16="http://schemas.microsoft.com/office/drawing/2014/main" id="{1139F63C-CD17-4B35-AEB3-D1B8C84F6E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8" name="Line 1">
          <a:extLst>
            <a:ext uri="{FF2B5EF4-FFF2-40B4-BE49-F238E27FC236}">
              <a16:creationId xmlns:a16="http://schemas.microsoft.com/office/drawing/2014/main" id="{EE723B4D-431A-49F9-ABAF-C3331AF201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9" name="Line 1">
          <a:extLst>
            <a:ext uri="{FF2B5EF4-FFF2-40B4-BE49-F238E27FC236}">
              <a16:creationId xmlns:a16="http://schemas.microsoft.com/office/drawing/2014/main" id="{2D582540-3196-44E0-B9D0-37DAB61A51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0" name="Line 1">
          <a:extLst>
            <a:ext uri="{FF2B5EF4-FFF2-40B4-BE49-F238E27FC236}">
              <a16:creationId xmlns:a16="http://schemas.microsoft.com/office/drawing/2014/main" id="{C6C16F3E-A8E0-4D9B-BF60-FCBB307836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1" name="Line 1">
          <a:extLst>
            <a:ext uri="{FF2B5EF4-FFF2-40B4-BE49-F238E27FC236}">
              <a16:creationId xmlns:a16="http://schemas.microsoft.com/office/drawing/2014/main" id="{93AA9C65-5997-42FE-B84A-5910E6FF3F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2" name="Line 1">
          <a:extLst>
            <a:ext uri="{FF2B5EF4-FFF2-40B4-BE49-F238E27FC236}">
              <a16:creationId xmlns:a16="http://schemas.microsoft.com/office/drawing/2014/main" id="{41434ACC-506F-4257-B74A-92684BDBEE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3" name="Line 1">
          <a:extLst>
            <a:ext uri="{FF2B5EF4-FFF2-40B4-BE49-F238E27FC236}">
              <a16:creationId xmlns:a16="http://schemas.microsoft.com/office/drawing/2014/main" id="{CFC822CF-A440-4DEA-847A-0E1FA5D76A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4" name="Line 1">
          <a:extLst>
            <a:ext uri="{FF2B5EF4-FFF2-40B4-BE49-F238E27FC236}">
              <a16:creationId xmlns:a16="http://schemas.microsoft.com/office/drawing/2014/main" id="{C6D7EA87-CF89-41FE-9E08-09F68F8F3F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5" name="Line 1">
          <a:extLst>
            <a:ext uri="{FF2B5EF4-FFF2-40B4-BE49-F238E27FC236}">
              <a16:creationId xmlns:a16="http://schemas.microsoft.com/office/drawing/2014/main" id="{FCE452A2-9A7B-42C5-920A-A8F280311A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6" name="Line 1">
          <a:extLst>
            <a:ext uri="{FF2B5EF4-FFF2-40B4-BE49-F238E27FC236}">
              <a16:creationId xmlns:a16="http://schemas.microsoft.com/office/drawing/2014/main" id="{3495E9C7-B7DC-464A-BDD5-A722952371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7" name="Line 1">
          <a:extLst>
            <a:ext uri="{FF2B5EF4-FFF2-40B4-BE49-F238E27FC236}">
              <a16:creationId xmlns:a16="http://schemas.microsoft.com/office/drawing/2014/main" id="{DBA6EA40-53E7-46AB-8377-EC0F707829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8" name="Line 1">
          <a:extLst>
            <a:ext uri="{FF2B5EF4-FFF2-40B4-BE49-F238E27FC236}">
              <a16:creationId xmlns:a16="http://schemas.microsoft.com/office/drawing/2014/main" id="{229B12F8-DE1C-4349-A26F-3FE488992C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9" name="Line 1">
          <a:extLst>
            <a:ext uri="{FF2B5EF4-FFF2-40B4-BE49-F238E27FC236}">
              <a16:creationId xmlns:a16="http://schemas.microsoft.com/office/drawing/2014/main" id="{3CBF8CF9-AA0E-4ECD-A14A-552E6EAE14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0" name="Line 1">
          <a:extLst>
            <a:ext uri="{FF2B5EF4-FFF2-40B4-BE49-F238E27FC236}">
              <a16:creationId xmlns:a16="http://schemas.microsoft.com/office/drawing/2014/main" id="{E72DCE74-E855-4290-928B-7E40B82E50D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1" name="Line 1">
          <a:extLst>
            <a:ext uri="{FF2B5EF4-FFF2-40B4-BE49-F238E27FC236}">
              <a16:creationId xmlns:a16="http://schemas.microsoft.com/office/drawing/2014/main" id="{492DF0D3-B8CE-4584-8B0C-2C0C1B05526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2" name="Line 1">
          <a:extLst>
            <a:ext uri="{FF2B5EF4-FFF2-40B4-BE49-F238E27FC236}">
              <a16:creationId xmlns:a16="http://schemas.microsoft.com/office/drawing/2014/main" id="{E3EA0EAC-3287-41AC-9C90-C0C736A9C6D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3" name="Line 1">
          <a:extLst>
            <a:ext uri="{FF2B5EF4-FFF2-40B4-BE49-F238E27FC236}">
              <a16:creationId xmlns:a16="http://schemas.microsoft.com/office/drawing/2014/main" id="{080AE7F9-25A4-4F5A-8F82-D6A99AD7A9D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4" name="Line 1">
          <a:extLst>
            <a:ext uri="{FF2B5EF4-FFF2-40B4-BE49-F238E27FC236}">
              <a16:creationId xmlns:a16="http://schemas.microsoft.com/office/drawing/2014/main" id="{759DB381-3C64-438E-9991-6261D38E30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5" name="Line 1">
          <a:extLst>
            <a:ext uri="{FF2B5EF4-FFF2-40B4-BE49-F238E27FC236}">
              <a16:creationId xmlns:a16="http://schemas.microsoft.com/office/drawing/2014/main" id="{4C8A182A-70C8-46C9-9173-84D49F6BA0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6" name="Line 1">
          <a:extLst>
            <a:ext uri="{FF2B5EF4-FFF2-40B4-BE49-F238E27FC236}">
              <a16:creationId xmlns:a16="http://schemas.microsoft.com/office/drawing/2014/main" id="{83BACD4D-C389-447C-8297-79891985C0B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110A7471-32AB-4D81-954F-4F06B280297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8" name="Line 1">
          <a:extLst>
            <a:ext uri="{FF2B5EF4-FFF2-40B4-BE49-F238E27FC236}">
              <a16:creationId xmlns:a16="http://schemas.microsoft.com/office/drawing/2014/main" id="{CB93EC20-DFBD-436F-A61F-B75575E04C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9" name="Line 1">
          <a:extLst>
            <a:ext uri="{FF2B5EF4-FFF2-40B4-BE49-F238E27FC236}">
              <a16:creationId xmlns:a16="http://schemas.microsoft.com/office/drawing/2014/main" id="{32C15005-EC94-40DF-9B1F-FF548DF6E8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0" name="Line 1">
          <a:extLst>
            <a:ext uri="{FF2B5EF4-FFF2-40B4-BE49-F238E27FC236}">
              <a16:creationId xmlns:a16="http://schemas.microsoft.com/office/drawing/2014/main" id="{CB8A9FB9-C13F-48E7-90BF-E9A1E590B3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1" name="Line 1">
          <a:extLst>
            <a:ext uri="{FF2B5EF4-FFF2-40B4-BE49-F238E27FC236}">
              <a16:creationId xmlns:a16="http://schemas.microsoft.com/office/drawing/2014/main" id="{9FF5AC9D-FF7B-4F28-B670-4AA999848B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2" name="Line 1">
          <a:extLst>
            <a:ext uri="{FF2B5EF4-FFF2-40B4-BE49-F238E27FC236}">
              <a16:creationId xmlns:a16="http://schemas.microsoft.com/office/drawing/2014/main" id="{10CDF992-ECDE-496D-8E84-4A393798C6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3" name="Line 1">
          <a:extLst>
            <a:ext uri="{FF2B5EF4-FFF2-40B4-BE49-F238E27FC236}">
              <a16:creationId xmlns:a16="http://schemas.microsoft.com/office/drawing/2014/main" id="{9553D336-8D63-4BC5-BE61-5AEFEDC4C9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4" name="Line 1">
          <a:extLst>
            <a:ext uri="{FF2B5EF4-FFF2-40B4-BE49-F238E27FC236}">
              <a16:creationId xmlns:a16="http://schemas.microsoft.com/office/drawing/2014/main" id="{D375ADD2-B894-46F0-8644-96D00BB431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5" name="Line 1">
          <a:extLst>
            <a:ext uri="{FF2B5EF4-FFF2-40B4-BE49-F238E27FC236}">
              <a16:creationId xmlns:a16="http://schemas.microsoft.com/office/drawing/2014/main" id="{47FA5F82-A3F4-427C-BD2C-836B727363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6" name="Line 1">
          <a:extLst>
            <a:ext uri="{FF2B5EF4-FFF2-40B4-BE49-F238E27FC236}">
              <a16:creationId xmlns:a16="http://schemas.microsoft.com/office/drawing/2014/main" id="{500BFDE6-BBDB-43C2-83CF-CC3EB7C0D9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7" name="Line 1">
          <a:extLst>
            <a:ext uri="{FF2B5EF4-FFF2-40B4-BE49-F238E27FC236}">
              <a16:creationId xmlns:a16="http://schemas.microsoft.com/office/drawing/2014/main" id="{DDC6C7C5-B172-4D49-8142-11B61C596C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8" name="Line 1">
          <a:extLst>
            <a:ext uri="{FF2B5EF4-FFF2-40B4-BE49-F238E27FC236}">
              <a16:creationId xmlns:a16="http://schemas.microsoft.com/office/drawing/2014/main" id="{B5266640-37E8-4B52-A209-CADCCF5D05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9" name="Line 1">
          <a:extLst>
            <a:ext uri="{FF2B5EF4-FFF2-40B4-BE49-F238E27FC236}">
              <a16:creationId xmlns:a16="http://schemas.microsoft.com/office/drawing/2014/main" id="{0738019F-6D49-4CF5-AF69-D8259A68D8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0" name="Line 1">
          <a:extLst>
            <a:ext uri="{FF2B5EF4-FFF2-40B4-BE49-F238E27FC236}">
              <a16:creationId xmlns:a16="http://schemas.microsoft.com/office/drawing/2014/main" id="{C1A030F2-BFE5-4E38-8D28-6DB83BE111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1" name="Line 1">
          <a:extLst>
            <a:ext uri="{FF2B5EF4-FFF2-40B4-BE49-F238E27FC236}">
              <a16:creationId xmlns:a16="http://schemas.microsoft.com/office/drawing/2014/main" id="{70F4D6ED-7AF7-427B-A97A-3B6A8E4755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2" name="Line 1">
          <a:extLst>
            <a:ext uri="{FF2B5EF4-FFF2-40B4-BE49-F238E27FC236}">
              <a16:creationId xmlns:a16="http://schemas.microsoft.com/office/drawing/2014/main" id="{180A9470-2300-4109-ACD8-8134A86E8B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3" name="Line 1">
          <a:extLst>
            <a:ext uri="{FF2B5EF4-FFF2-40B4-BE49-F238E27FC236}">
              <a16:creationId xmlns:a16="http://schemas.microsoft.com/office/drawing/2014/main" id="{30771027-E559-4686-83D4-0C0150E44A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4" name="Line 1">
          <a:extLst>
            <a:ext uri="{FF2B5EF4-FFF2-40B4-BE49-F238E27FC236}">
              <a16:creationId xmlns:a16="http://schemas.microsoft.com/office/drawing/2014/main" id="{3F203362-0691-445A-AD4C-D917E4F875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5" name="Line 1">
          <a:extLst>
            <a:ext uri="{FF2B5EF4-FFF2-40B4-BE49-F238E27FC236}">
              <a16:creationId xmlns:a16="http://schemas.microsoft.com/office/drawing/2014/main" id="{351C0B8D-419E-4F93-9198-1029C7D670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6" name="Line 1">
          <a:extLst>
            <a:ext uri="{FF2B5EF4-FFF2-40B4-BE49-F238E27FC236}">
              <a16:creationId xmlns:a16="http://schemas.microsoft.com/office/drawing/2014/main" id="{4655F6A9-A62C-4966-8E18-FA5D711090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7" name="Line 1">
          <a:extLst>
            <a:ext uri="{FF2B5EF4-FFF2-40B4-BE49-F238E27FC236}">
              <a16:creationId xmlns:a16="http://schemas.microsoft.com/office/drawing/2014/main" id="{1C40B50C-4127-4EEA-B7B0-BDC0F7DAE7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8" name="Line 1">
          <a:extLst>
            <a:ext uri="{FF2B5EF4-FFF2-40B4-BE49-F238E27FC236}">
              <a16:creationId xmlns:a16="http://schemas.microsoft.com/office/drawing/2014/main" id="{DAF08B6E-255F-4C73-B9E1-5A1F6DD299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9" name="Line 1">
          <a:extLst>
            <a:ext uri="{FF2B5EF4-FFF2-40B4-BE49-F238E27FC236}">
              <a16:creationId xmlns:a16="http://schemas.microsoft.com/office/drawing/2014/main" id="{756A485E-CA64-46A1-8FC2-49DBB8BD3F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0" name="Line 1">
          <a:extLst>
            <a:ext uri="{FF2B5EF4-FFF2-40B4-BE49-F238E27FC236}">
              <a16:creationId xmlns:a16="http://schemas.microsoft.com/office/drawing/2014/main" id="{117F1DC1-0ADE-4D90-8A96-D1FC086A8E7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1" name="Line 1">
          <a:extLst>
            <a:ext uri="{FF2B5EF4-FFF2-40B4-BE49-F238E27FC236}">
              <a16:creationId xmlns:a16="http://schemas.microsoft.com/office/drawing/2014/main" id="{341122FC-7153-44C9-AE0D-8F07D5F36EF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2" name="Line 1">
          <a:extLst>
            <a:ext uri="{FF2B5EF4-FFF2-40B4-BE49-F238E27FC236}">
              <a16:creationId xmlns:a16="http://schemas.microsoft.com/office/drawing/2014/main" id="{CCEEFCF3-9043-425A-B752-866F536648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3" name="Line 1">
          <a:extLst>
            <a:ext uri="{FF2B5EF4-FFF2-40B4-BE49-F238E27FC236}">
              <a16:creationId xmlns:a16="http://schemas.microsoft.com/office/drawing/2014/main" id="{73EEA47C-DD5A-44E5-A682-B53A4A98BEB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4" name="Line 1">
          <a:extLst>
            <a:ext uri="{FF2B5EF4-FFF2-40B4-BE49-F238E27FC236}">
              <a16:creationId xmlns:a16="http://schemas.microsoft.com/office/drawing/2014/main" id="{25035E2A-C03E-450C-BC39-9673FA275F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5" name="Line 1">
          <a:extLst>
            <a:ext uri="{FF2B5EF4-FFF2-40B4-BE49-F238E27FC236}">
              <a16:creationId xmlns:a16="http://schemas.microsoft.com/office/drawing/2014/main" id="{F48BA080-564E-4159-B3A5-0FA066E47E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6" name="Line 1">
          <a:extLst>
            <a:ext uri="{FF2B5EF4-FFF2-40B4-BE49-F238E27FC236}">
              <a16:creationId xmlns:a16="http://schemas.microsoft.com/office/drawing/2014/main" id="{4FC2CABF-E6FB-4479-8819-6F1F80FEF2A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7" name="Line 1">
          <a:extLst>
            <a:ext uri="{FF2B5EF4-FFF2-40B4-BE49-F238E27FC236}">
              <a16:creationId xmlns:a16="http://schemas.microsoft.com/office/drawing/2014/main" id="{BD95BC95-A60F-41F5-A16C-CBF82067126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8" name="Line 1">
          <a:extLst>
            <a:ext uri="{FF2B5EF4-FFF2-40B4-BE49-F238E27FC236}">
              <a16:creationId xmlns:a16="http://schemas.microsoft.com/office/drawing/2014/main" id="{E806AFA7-9925-4DE0-A5E8-4F29D3486B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9" name="Line 1">
          <a:extLst>
            <a:ext uri="{FF2B5EF4-FFF2-40B4-BE49-F238E27FC236}">
              <a16:creationId xmlns:a16="http://schemas.microsoft.com/office/drawing/2014/main" id="{BE397746-BB2F-46C2-A6B4-EDFD7BB227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0" name="Line 1">
          <a:extLst>
            <a:ext uri="{FF2B5EF4-FFF2-40B4-BE49-F238E27FC236}">
              <a16:creationId xmlns:a16="http://schemas.microsoft.com/office/drawing/2014/main" id="{43FC8354-8AAE-412F-98FE-57EB4A50AE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1" name="Line 1">
          <a:extLst>
            <a:ext uri="{FF2B5EF4-FFF2-40B4-BE49-F238E27FC236}">
              <a16:creationId xmlns:a16="http://schemas.microsoft.com/office/drawing/2014/main" id="{705211E5-A6DF-4F8A-94A5-DC60F02A5E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2" name="Line 1">
          <a:extLst>
            <a:ext uri="{FF2B5EF4-FFF2-40B4-BE49-F238E27FC236}">
              <a16:creationId xmlns:a16="http://schemas.microsoft.com/office/drawing/2014/main" id="{EB2F6433-9633-494A-BED0-656700A65F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3" name="Line 1">
          <a:extLst>
            <a:ext uri="{FF2B5EF4-FFF2-40B4-BE49-F238E27FC236}">
              <a16:creationId xmlns:a16="http://schemas.microsoft.com/office/drawing/2014/main" id="{A65DBA48-EE75-46C5-A7A6-423CDD5010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4" name="Line 1">
          <a:extLst>
            <a:ext uri="{FF2B5EF4-FFF2-40B4-BE49-F238E27FC236}">
              <a16:creationId xmlns:a16="http://schemas.microsoft.com/office/drawing/2014/main" id="{5D776164-7312-428E-8F6E-022AA03C54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5" name="Line 1">
          <a:extLst>
            <a:ext uri="{FF2B5EF4-FFF2-40B4-BE49-F238E27FC236}">
              <a16:creationId xmlns:a16="http://schemas.microsoft.com/office/drawing/2014/main" id="{F9A9D1DC-4C72-431D-BEF8-72D40A7ABD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6" name="Line 1">
          <a:extLst>
            <a:ext uri="{FF2B5EF4-FFF2-40B4-BE49-F238E27FC236}">
              <a16:creationId xmlns:a16="http://schemas.microsoft.com/office/drawing/2014/main" id="{272F6873-7B0E-4520-A3FD-4A1556C626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7" name="Line 1">
          <a:extLst>
            <a:ext uri="{FF2B5EF4-FFF2-40B4-BE49-F238E27FC236}">
              <a16:creationId xmlns:a16="http://schemas.microsoft.com/office/drawing/2014/main" id="{5D782F85-E7E6-41DC-BD83-0B58E9AB37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8" name="Line 1">
          <a:extLst>
            <a:ext uri="{FF2B5EF4-FFF2-40B4-BE49-F238E27FC236}">
              <a16:creationId xmlns:a16="http://schemas.microsoft.com/office/drawing/2014/main" id="{A90D7E57-BF5C-4D66-83CC-440C0E5A69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9" name="Line 1">
          <a:extLst>
            <a:ext uri="{FF2B5EF4-FFF2-40B4-BE49-F238E27FC236}">
              <a16:creationId xmlns:a16="http://schemas.microsoft.com/office/drawing/2014/main" id="{C26688AA-BCE8-4BCA-94FA-CE349DB386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0" name="Line 1">
          <a:extLst>
            <a:ext uri="{FF2B5EF4-FFF2-40B4-BE49-F238E27FC236}">
              <a16:creationId xmlns:a16="http://schemas.microsoft.com/office/drawing/2014/main" id="{74495A30-CF2F-4070-BF5C-B7318A8F90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1" name="Line 1">
          <a:extLst>
            <a:ext uri="{FF2B5EF4-FFF2-40B4-BE49-F238E27FC236}">
              <a16:creationId xmlns:a16="http://schemas.microsoft.com/office/drawing/2014/main" id="{E12472F0-56B1-4233-8123-E4F14D42A5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2" name="Line 1">
          <a:extLst>
            <a:ext uri="{FF2B5EF4-FFF2-40B4-BE49-F238E27FC236}">
              <a16:creationId xmlns:a16="http://schemas.microsoft.com/office/drawing/2014/main" id="{8A96AC38-0B38-44D8-B41B-FFB20A2E19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3" name="Line 1">
          <a:extLst>
            <a:ext uri="{FF2B5EF4-FFF2-40B4-BE49-F238E27FC236}">
              <a16:creationId xmlns:a16="http://schemas.microsoft.com/office/drawing/2014/main" id="{C1D29D27-DE8D-49D5-A87F-B5F003E7B9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4" name="Line 1">
          <a:extLst>
            <a:ext uri="{FF2B5EF4-FFF2-40B4-BE49-F238E27FC236}">
              <a16:creationId xmlns:a16="http://schemas.microsoft.com/office/drawing/2014/main" id="{9BE9E07E-1E19-4F0E-8486-4C0879D3B6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5" name="Line 1">
          <a:extLst>
            <a:ext uri="{FF2B5EF4-FFF2-40B4-BE49-F238E27FC236}">
              <a16:creationId xmlns:a16="http://schemas.microsoft.com/office/drawing/2014/main" id="{34B9D31C-88DC-48E4-9C25-1DE913C7F6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6" name="Line 1">
          <a:extLst>
            <a:ext uri="{FF2B5EF4-FFF2-40B4-BE49-F238E27FC236}">
              <a16:creationId xmlns:a16="http://schemas.microsoft.com/office/drawing/2014/main" id="{4B6FB740-41E3-4B14-9CD0-0A96FDCFD0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7" name="Line 1">
          <a:extLst>
            <a:ext uri="{FF2B5EF4-FFF2-40B4-BE49-F238E27FC236}">
              <a16:creationId xmlns:a16="http://schemas.microsoft.com/office/drawing/2014/main" id="{F825CC63-BBCA-46A2-AB84-B1C3189168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8" name="Line 1">
          <a:extLst>
            <a:ext uri="{FF2B5EF4-FFF2-40B4-BE49-F238E27FC236}">
              <a16:creationId xmlns:a16="http://schemas.microsoft.com/office/drawing/2014/main" id="{8C907BC4-92C3-497E-B424-FBBEC226A6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9" name="Line 1">
          <a:extLst>
            <a:ext uri="{FF2B5EF4-FFF2-40B4-BE49-F238E27FC236}">
              <a16:creationId xmlns:a16="http://schemas.microsoft.com/office/drawing/2014/main" id="{A4FB3A61-7866-4B77-94F3-8A19EE5A3B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0" name="Line 1">
          <a:extLst>
            <a:ext uri="{FF2B5EF4-FFF2-40B4-BE49-F238E27FC236}">
              <a16:creationId xmlns:a16="http://schemas.microsoft.com/office/drawing/2014/main" id="{A90F6629-E09F-4BA5-9657-FE9832FC550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1" name="Line 1">
          <a:extLst>
            <a:ext uri="{FF2B5EF4-FFF2-40B4-BE49-F238E27FC236}">
              <a16:creationId xmlns:a16="http://schemas.microsoft.com/office/drawing/2014/main" id="{AB79981C-EDA0-468C-B870-6AA587DF813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2" name="Line 1">
          <a:extLst>
            <a:ext uri="{FF2B5EF4-FFF2-40B4-BE49-F238E27FC236}">
              <a16:creationId xmlns:a16="http://schemas.microsoft.com/office/drawing/2014/main" id="{488D0A03-B7BB-4343-8947-DE27C1EA8A4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3" name="Line 1">
          <a:extLst>
            <a:ext uri="{FF2B5EF4-FFF2-40B4-BE49-F238E27FC236}">
              <a16:creationId xmlns:a16="http://schemas.microsoft.com/office/drawing/2014/main" id="{053EBD56-DBC2-4C77-B0C3-107A3891DBC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4" name="Line 1">
          <a:extLst>
            <a:ext uri="{FF2B5EF4-FFF2-40B4-BE49-F238E27FC236}">
              <a16:creationId xmlns:a16="http://schemas.microsoft.com/office/drawing/2014/main" id="{1C965D7A-670A-4F1E-867A-894AB462E9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88C49270-3300-46E4-A858-D166CF1C55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6" name="Line 1">
          <a:extLst>
            <a:ext uri="{FF2B5EF4-FFF2-40B4-BE49-F238E27FC236}">
              <a16:creationId xmlns:a16="http://schemas.microsoft.com/office/drawing/2014/main" id="{E446F74C-2EC4-4E82-A671-2E791048DE9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7" name="Line 1">
          <a:extLst>
            <a:ext uri="{FF2B5EF4-FFF2-40B4-BE49-F238E27FC236}">
              <a16:creationId xmlns:a16="http://schemas.microsoft.com/office/drawing/2014/main" id="{EE014843-1D9A-462A-8E23-2333F688775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8" name="Line 1">
          <a:extLst>
            <a:ext uri="{FF2B5EF4-FFF2-40B4-BE49-F238E27FC236}">
              <a16:creationId xmlns:a16="http://schemas.microsoft.com/office/drawing/2014/main" id="{9A02B0B1-8522-4FEC-9350-D0E9BEABC0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9" name="Line 1">
          <a:extLst>
            <a:ext uri="{FF2B5EF4-FFF2-40B4-BE49-F238E27FC236}">
              <a16:creationId xmlns:a16="http://schemas.microsoft.com/office/drawing/2014/main" id="{E060A956-7B18-4657-A031-F8A9FFC8ED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0" name="Line 1">
          <a:extLst>
            <a:ext uri="{FF2B5EF4-FFF2-40B4-BE49-F238E27FC236}">
              <a16:creationId xmlns:a16="http://schemas.microsoft.com/office/drawing/2014/main" id="{1478BBEB-BC54-4B99-A915-3A6D77244B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1" name="Line 1">
          <a:extLst>
            <a:ext uri="{FF2B5EF4-FFF2-40B4-BE49-F238E27FC236}">
              <a16:creationId xmlns:a16="http://schemas.microsoft.com/office/drawing/2014/main" id="{E6208467-778A-46C3-865A-A5DFBEDA34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2" name="Line 1">
          <a:extLst>
            <a:ext uri="{FF2B5EF4-FFF2-40B4-BE49-F238E27FC236}">
              <a16:creationId xmlns:a16="http://schemas.microsoft.com/office/drawing/2014/main" id="{6150D337-624E-4D25-B85B-A5D2FA3461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3" name="Line 1">
          <a:extLst>
            <a:ext uri="{FF2B5EF4-FFF2-40B4-BE49-F238E27FC236}">
              <a16:creationId xmlns:a16="http://schemas.microsoft.com/office/drawing/2014/main" id="{9EED1D07-B005-4BDC-9078-CE37D11EDE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4" name="Line 1">
          <a:extLst>
            <a:ext uri="{FF2B5EF4-FFF2-40B4-BE49-F238E27FC236}">
              <a16:creationId xmlns:a16="http://schemas.microsoft.com/office/drawing/2014/main" id="{071782EA-CD81-4604-987F-1E818300F9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5" name="Line 1">
          <a:extLst>
            <a:ext uri="{FF2B5EF4-FFF2-40B4-BE49-F238E27FC236}">
              <a16:creationId xmlns:a16="http://schemas.microsoft.com/office/drawing/2014/main" id="{9492CEAD-5582-4D4F-AE2C-625C69D54B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6" name="Line 1">
          <a:extLst>
            <a:ext uri="{FF2B5EF4-FFF2-40B4-BE49-F238E27FC236}">
              <a16:creationId xmlns:a16="http://schemas.microsoft.com/office/drawing/2014/main" id="{3E4A9FDE-C8BA-48A1-BCC9-F0445F5CCB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7" name="Line 1">
          <a:extLst>
            <a:ext uri="{FF2B5EF4-FFF2-40B4-BE49-F238E27FC236}">
              <a16:creationId xmlns:a16="http://schemas.microsoft.com/office/drawing/2014/main" id="{9CE297DF-897E-4B3E-8B79-91CCDA5B73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8" name="Line 1">
          <a:extLst>
            <a:ext uri="{FF2B5EF4-FFF2-40B4-BE49-F238E27FC236}">
              <a16:creationId xmlns:a16="http://schemas.microsoft.com/office/drawing/2014/main" id="{4EDC4FF9-6573-48FC-A1E1-CC7A7BF581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9" name="Line 1">
          <a:extLst>
            <a:ext uri="{FF2B5EF4-FFF2-40B4-BE49-F238E27FC236}">
              <a16:creationId xmlns:a16="http://schemas.microsoft.com/office/drawing/2014/main" id="{235EF3BE-FF84-4B12-BC42-08A6BC92F1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0" name="Line 1">
          <a:extLst>
            <a:ext uri="{FF2B5EF4-FFF2-40B4-BE49-F238E27FC236}">
              <a16:creationId xmlns:a16="http://schemas.microsoft.com/office/drawing/2014/main" id="{B42A9A0C-621C-4EEB-AF70-C8A3D621D4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1" name="Line 1">
          <a:extLst>
            <a:ext uri="{FF2B5EF4-FFF2-40B4-BE49-F238E27FC236}">
              <a16:creationId xmlns:a16="http://schemas.microsoft.com/office/drawing/2014/main" id="{6BE1B188-B862-4763-AE93-0AE3A627DA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2" name="Line 1">
          <a:extLst>
            <a:ext uri="{FF2B5EF4-FFF2-40B4-BE49-F238E27FC236}">
              <a16:creationId xmlns:a16="http://schemas.microsoft.com/office/drawing/2014/main" id="{C5C42DBC-6ACA-4B07-B610-047BA5BE7F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3" name="Line 1">
          <a:extLst>
            <a:ext uri="{FF2B5EF4-FFF2-40B4-BE49-F238E27FC236}">
              <a16:creationId xmlns:a16="http://schemas.microsoft.com/office/drawing/2014/main" id="{CF67D79B-AB24-4A0F-88E4-24B1CDA0B1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4" name="Line 1">
          <a:extLst>
            <a:ext uri="{FF2B5EF4-FFF2-40B4-BE49-F238E27FC236}">
              <a16:creationId xmlns:a16="http://schemas.microsoft.com/office/drawing/2014/main" id="{24A06FB3-22AD-4EAB-B8C0-B65BA60C48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5" name="Line 1">
          <a:extLst>
            <a:ext uri="{FF2B5EF4-FFF2-40B4-BE49-F238E27FC236}">
              <a16:creationId xmlns:a16="http://schemas.microsoft.com/office/drawing/2014/main" id="{6359CCD4-A376-46C1-920E-446AA6E16F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6" name="Line 1">
          <a:extLst>
            <a:ext uri="{FF2B5EF4-FFF2-40B4-BE49-F238E27FC236}">
              <a16:creationId xmlns:a16="http://schemas.microsoft.com/office/drawing/2014/main" id="{4041A5FD-1573-4D0A-AA77-47F223937A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7" name="Line 1">
          <a:extLst>
            <a:ext uri="{FF2B5EF4-FFF2-40B4-BE49-F238E27FC236}">
              <a16:creationId xmlns:a16="http://schemas.microsoft.com/office/drawing/2014/main" id="{F02AA022-823C-45DF-A878-8AD693413B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8" name="Line 1">
          <a:extLst>
            <a:ext uri="{FF2B5EF4-FFF2-40B4-BE49-F238E27FC236}">
              <a16:creationId xmlns:a16="http://schemas.microsoft.com/office/drawing/2014/main" id="{27DCD0C3-0BAF-4B15-AE58-7608998907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9" name="Line 1">
          <a:extLst>
            <a:ext uri="{FF2B5EF4-FFF2-40B4-BE49-F238E27FC236}">
              <a16:creationId xmlns:a16="http://schemas.microsoft.com/office/drawing/2014/main" id="{04F74EC3-7AE8-48F1-AE85-E991A7BB4A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0" name="Line 1">
          <a:extLst>
            <a:ext uri="{FF2B5EF4-FFF2-40B4-BE49-F238E27FC236}">
              <a16:creationId xmlns:a16="http://schemas.microsoft.com/office/drawing/2014/main" id="{2C84E78D-F0B8-40C0-B7FD-335109CB7F3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1" name="Line 1">
          <a:extLst>
            <a:ext uri="{FF2B5EF4-FFF2-40B4-BE49-F238E27FC236}">
              <a16:creationId xmlns:a16="http://schemas.microsoft.com/office/drawing/2014/main" id="{03CF8675-E405-4A86-A0D9-C5708B1A06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2" name="Line 1">
          <a:extLst>
            <a:ext uri="{FF2B5EF4-FFF2-40B4-BE49-F238E27FC236}">
              <a16:creationId xmlns:a16="http://schemas.microsoft.com/office/drawing/2014/main" id="{A5E860B6-A22C-469D-8992-6EACBA6C003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3" name="Line 1">
          <a:extLst>
            <a:ext uri="{FF2B5EF4-FFF2-40B4-BE49-F238E27FC236}">
              <a16:creationId xmlns:a16="http://schemas.microsoft.com/office/drawing/2014/main" id="{7801ACEB-4544-487D-B348-A0B8B072760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4" name="Line 1">
          <a:extLst>
            <a:ext uri="{FF2B5EF4-FFF2-40B4-BE49-F238E27FC236}">
              <a16:creationId xmlns:a16="http://schemas.microsoft.com/office/drawing/2014/main" id="{1CF87041-FAE1-4233-A5C4-1C9D3200EF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5" name="Line 1">
          <a:extLst>
            <a:ext uri="{FF2B5EF4-FFF2-40B4-BE49-F238E27FC236}">
              <a16:creationId xmlns:a16="http://schemas.microsoft.com/office/drawing/2014/main" id="{039E1581-D274-4FA0-9A67-3D3141491B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6" name="Line 1">
          <a:extLst>
            <a:ext uri="{FF2B5EF4-FFF2-40B4-BE49-F238E27FC236}">
              <a16:creationId xmlns:a16="http://schemas.microsoft.com/office/drawing/2014/main" id="{9072F595-2513-4B7C-AF1E-9A094CCC73A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7" name="Line 1">
          <a:extLst>
            <a:ext uri="{FF2B5EF4-FFF2-40B4-BE49-F238E27FC236}">
              <a16:creationId xmlns:a16="http://schemas.microsoft.com/office/drawing/2014/main" id="{E03812BB-FB0B-4508-A5FF-D37ED33FC7A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8" name="Line 1">
          <a:extLst>
            <a:ext uri="{FF2B5EF4-FFF2-40B4-BE49-F238E27FC236}">
              <a16:creationId xmlns:a16="http://schemas.microsoft.com/office/drawing/2014/main" id="{5B4E9DC3-37A5-4748-9BDB-59F5FF9D9B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9" name="Line 1">
          <a:extLst>
            <a:ext uri="{FF2B5EF4-FFF2-40B4-BE49-F238E27FC236}">
              <a16:creationId xmlns:a16="http://schemas.microsoft.com/office/drawing/2014/main" id="{A3C86368-2A42-407C-8196-50542A6393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0" name="Line 1">
          <a:extLst>
            <a:ext uri="{FF2B5EF4-FFF2-40B4-BE49-F238E27FC236}">
              <a16:creationId xmlns:a16="http://schemas.microsoft.com/office/drawing/2014/main" id="{7FC8F44E-DB61-4F20-9D15-7F62CBF5A8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1" name="Line 1">
          <a:extLst>
            <a:ext uri="{FF2B5EF4-FFF2-40B4-BE49-F238E27FC236}">
              <a16:creationId xmlns:a16="http://schemas.microsoft.com/office/drawing/2014/main" id="{9FB744FC-C9CE-4C20-BCB1-CA267F5F8D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2" name="Line 1">
          <a:extLst>
            <a:ext uri="{FF2B5EF4-FFF2-40B4-BE49-F238E27FC236}">
              <a16:creationId xmlns:a16="http://schemas.microsoft.com/office/drawing/2014/main" id="{78C17132-4232-461A-80C0-1AB1DF94BA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3" name="Line 1">
          <a:extLst>
            <a:ext uri="{FF2B5EF4-FFF2-40B4-BE49-F238E27FC236}">
              <a16:creationId xmlns:a16="http://schemas.microsoft.com/office/drawing/2014/main" id="{3D0281CE-F082-4167-84C4-076BB9B7F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4" name="Line 1">
          <a:extLst>
            <a:ext uri="{FF2B5EF4-FFF2-40B4-BE49-F238E27FC236}">
              <a16:creationId xmlns:a16="http://schemas.microsoft.com/office/drawing/2014/main" id="{093A79E3-888B-4ECE-A023-68FF52BD72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5" name="Line 1">
          <a:extLst>
            <a:ext uri="{FF2B5EF4-FFF2-40B4-BE49-F238E27FC236}">
              <a16:creationId xmlns:a16="http://schemas.microsoft.com/office/drawing/2014/main" id="{12FD7F7A-118C-4285-BEE7-D051609634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6" name="Line 1">
          <a:extLst>
            <a:ext uri="{FF2B5EF4-FFF2-40B4-BE49-F238E27FC236}">
              <a16:creationId xmlns:a16="http://schemas.microsoft.com/office/drawing/2014/main" id="{16AA7773-E01A-48A7-905B-72A5990E3A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7" name="Line 1">
          <a:extLst>
            <a:ext uri="{FF2B5EF4-FFF2-40B4-BE49-F238E27FC236}">
              <a16:creationId xmlns:a16="http://schemas.microsoft.com/office/drawing/2014/main" id="{0059C67F-3C0B-4F0A-9236-B269535833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8" name="Line 1">
          <a:extLst>
            <a:ext uri="{FF2B5EF4-FFF2-40B4-BE49-F238E27FC236}">
              <a16:creationId xmlns:a16="http://schemas.microsoft.com/office/drawing/2014/main" id="{413CFC07-1203-4008-A29F-59FA38D80B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9" name="Line 1">
          <a:extLst>
            <a:ext uri="{FF2B5EF4-FFF2-40B4-BE49-F238E27FC236}">
              <a16:creationId xmlns:a16="http://schemas.microsoft.com/office/drawing/2014/main" id="{D4E3485B-6098-4243-B938-F3F332F8CE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0" name="Line 1">
          <a:extLst>
            <a:ext uri="{FF2B5EF4-FFF2-40B4-BE49-F238E27FC236}">
              <a16:creationId xmlns:a16="http://schemas.microsoft.com/office/drawing/2014/main" id="{4074C265-3A13-4708-9D36-920DC55AFC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1" name="Line 1">
          <a:extLst>
            <a:ext uri="{FF2B5EF4-FFF2-40B4-BE49-F238E27FC236}">
              <a16:creationId xmlns:a16="http://schemas.microsoft.com/office/drawing/2014/main" id="{4D0552C4-C806-4560-82BC-84784FF72B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2" name="Line 1">
          <a:extLst>
            <a:ext uri="{FF2B5EF4-FFF2-40B4-BE49-F238E27FC236}">
              <a16:creationId xmlns:a16="http://schemas.microsoft.com/office/drawing/2014/main" id="{2D48C3F3-A01E-4B47-A60A-4E6C4C37FE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3" name="Line 1">
          <a:extLst>
            <a:ext uri="{FF2B5EF4-FFF2-40B4-BE49-F238E27FC236}">
              <a16:creationId xmlns:a16="http://schemas.microsoft.com/office/drawing/2014/main" id="{FF2AC1EA-E1A7-4FED-8A40-AA3FFDC316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4" name="Line 1">
          <a:extLst>
            <a:ext uri="{FF2B5EF4-FFF2-40B4-BE49-F238E27FC236}">
              <a16:creationId xmlns:a16="http://schemas.microsoft.com/office/drawing/2014/main" id="{AB4444A6-2384-44F6-849B-940FAC0D87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5" name="Line 1">
          <a:extLst>
            <a:ext uri="{FF2B5EF4-FFF2-40B4-BE49-F238E27FC236}">
              <a16:creationId xmlns:a16="http://schemas.microsoft.com/office/drawing/2014/main" id="{383403F9-C2ED-4AA1-A9C1-3E5186ADC6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6" name="Line 1">
          <a:extLst>
            <a:ext uri="{FF2B5EF4-FFF2-40B4-BE49-F238E27FC236}">
              <a16:creationId xmlns:a16="http://schemas.microsoft.com/office/drawing/2014/main" id="{1273F5AB-D306-4650-9F6E-11DCD7281E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7" name="Line 1">
          <a:extLst>
            <a:ext uri="{FF2B5EF4-FFF2-40B4-BE49-F238E27FC236}">
              <a16:creationId xmlns:a16="http://schemas.microsoft.com/office/drawing/2014/main" id="{A5361C36-0D4E-4F0A-8234-0153423FB2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8" name="Line 1">
          <a:extLst>
            <a:ext uri="{FF2B5EF4-FFF2-40B4-BE49-F238E27FC236}">
              <a16:creationId xmlns:a16="http://schemas.microsoft.com/office/drawing/2014/main" id="{D4D528FD-F8EF-4416-9C1E-BEF7E46A44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9" name="Line 1">
          <a:extLst>
            <a:ext uri="{FF2B5EF4-FFF2-40B4-BE49-F238E27FC236}">
              <a16:creationId xmlns:a16="http://schemas.microsoft.com/office/drawing/2014/main" id="{9CD7DDDB-315D-4801-8BC9-CD4846C54E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0" name="Line 1">
          <a:extLst>
            <a:ext uri="{FF2B5EF4-FFF2-40B4-BE49-F238E27FC236}">
              <a16:creationId xmlns:a16="http://schemas.microsoft.com/office/drawing/2014/main" id="{8BEDA7AA-4D3D-428F-B5F0-CAA70FCD09E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1" name="Line 1">
          <a:extLst>
            <a:ext uri="{FF2B5EF4-FFF2-40B4-BE49-F238E27FC236}">
              <a16:creationId xmlns:a16="http://schemas.microsoft.com/office/drawing/2014/main" id="{539F445E-2C2B-4A44-9096-9C830F36546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2" name="Line 1">
          <a:extLst>
            <a:ext uri="{FF2B5EF4-FFF2-40B4-BE49-F238E27FC236}">
              <a16:creationId xmlns:a16="http://schemas.microsoft.com/office/drawing/2014/main" id="{1806B806-44E5-4AB7-9672-78243BF194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3" name="Line 1">
          <a:extLst>
            <a:ext uri="{FF2B5EF4-FFF2-40B4-BE49-F238E27FC236}">
              <a16:creationId xmlns:a16="http://schemas.microsoft.com/office/drawing/2014/main" id="{84392EED-81B3-43E9-AAC4-06793B425F5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4" name="Line 1">
          <a:extLst>
            <a:ext uri="{FF2B5EF4-FFF2-40B4-BE49-F238E27FC236}">
              <a16:creationId xmlns:a16="http://schemas.microsoft.com/office/drawing/2014/main" id="{48338048-A228-44DB-9440-76E5C5244D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5" name="Line 1">
          <a:extLst>
            <a:ext uri="{FF2B5EF4-FFF2-40B4-BE49-F238E27FC236}">
              <a16:creationId xmlns:a16="http://schemas.microsoft.com/office/drawing/2014/main" id="{9E99FB57-2D9F-4A92-9386-C1DE13A8DB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6" name="Line 1">
          <a:extLst>
            <a:ext uri="{FF2B5EF4-FFF2-40B4-BE49-F238E27FC236}">
              <a16:creationId xmlns:a16="http://schemas.microsoft.com/office/drawing/2014/main" id="{2595FD31-2062-4664-BF2D-5435FED9FFA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7" name="Line 1">
          <a:extLst>
            <a:ext uri="{FF2B5EF4-FFF2-40B4-BE49-F238E27FC236}">
              <a16:creationId xmlns:a16="http://schemas.microsoft.com/office/drawing/2014/main" id="{DD7A2833-2810-49D0-803C-4BD2486FA3F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8" name="Line 1">
          <a:extLst>
            <a:ext uri="{FF2B5EF4-FFF2-40B4-BE49-F238E27FC236}">
              <a16:creationId xmlns:a16="http://schemas.microsoft.com/office/drawing/2014/main" id="{09B2FE01-6572-4F6A-803E-35C1F18E3A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9" name="Line 1">
          <a:extLst>
            <a:ext uri="{FF2B5EF4-FFF2-40B4-BE49-F238E27FC236}">
              <a16:creationId xmlns:a16="http://schemas.microsoft.com/office/drawing/2014/main" id="{3B9EE85B-12AA-4DD3-8E2F-A82996D1DE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0" name="Line 1">
          <a:extLst>
            <a:ext uri="{FF2B5EF4-FFF2-40B4-BE49-F238E27FC236}">
              <a16:creationId xmlns:a16="http://schemas.microsoft.com/office/drawing/2014/main" id="{C5937BD1-A474-4207-A03B-E9A11E7FCC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1" name="Line 1">
          <a:extLst>
            <a:ext uri="{FF2B5EF4-FFF2-40B4-BE49-F238E27FC236}">
              <a16:creationId xmlns:a16="http://schemas.microsoft.com/office/drawing/2014/main" id="{7DC5DEBB-C0F5-4FA8-A60E-CE659FBB8C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2" name="Line 1">
          <a:extLst>
            <a:ext uri="{FF2B5EF4-FFF2-40B4-BE49-F238E27FC236}">
              <a16:creationId xmlns:a16="http://schemas.microsoft.com/office/drawing/2014/main" id="{450D4CF8-BB2E-46C1-80FD-CA0838124B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3" name="Line 1">
          <a:extLst>
            <a:ext uri="{FF2B5EF4-FFF2-40B4-BE49-F238E27FC236}">
              <a16:creationId xmlns:a16="http://schemas.microsoft.com/office/drawing/2014/main" id="{20FCBC60-CA77-4469-871B-239A0C5166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4" name="Line 1">
          <a:extLst>
            <a:ext uri="{FF2B5EF4-FFF2-40B4-BE49-F238E27FC236}">
              <a16:creationId xmlns:a16="http://schemas.microsoft.com/office/drawing/2014/main" id="{B1DF8B26-B77B-4C79-B104-0303FB8E41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5" name="Line 1">
          <a:extLst>
            <a:ext uri="{FF2B5EF4-FFF2-40B4-BE49-F238E27FC236}">
              <a16:creationId xmlns:a16="http://schemas.microsoft.com/office/drawing/2014/main" id="{D04184DC-EE93-441B-9958-6BECE73906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6" name="Line 1">
          <a:extLst>
            <a:ext uri="{FF2B5EF4-FFF2-40B4-BE49-F238E27FC236}">
              <a16:creationId xmlns:a16="http://schemas.microsoft.com/office/drawing/2014/main" id="{5875A2BD-9C2F-4C1A-BDA0-0615767B44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7" name="Line 1">
          <a:extLst>
            <a:ext uri="{FF2B5EF4-FFF2-40B4-BE49-F238E27FC236}">
              <a16:creationId xmlns:a16="http://schemas.microsoft.com/office/drawing/2014/main" id="{284FE4A7-CB6D-48CF-A1C3-F7FCC08BB0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8" name="Line 1">
          <a:extLst>
            <a:ext uri="{FF2B5EF4-FFF2-40B4-BE49-F238E27FC236}">
              <a16:creationId xmlns:a16="http://schemas.microsoft.com/office/drawing/2014/main" id="{A9358DFF-1795-4F57-938F-B1FB2D16D3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9" name="Line 1">
          <a:extLst>
            <a:ext uri="{FF2B5EF4-FFF2-40B4-BE49-F238E27FC236}">
              <a16:creationId xmlns:a16="http://schemas.microsoft.com/office/drawing/2014/main" id="{180BF702-3362-4885-9A01-9A5303BFB7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0" name="Line 1">
          <a:extLst>
            <a:ext uri="{FF2B5EF4-FFF2-40B4-BE49-F238E27FC236}">
              <a16:creationId xmlns:a16="http://schemas.microsoft.com/office/drawing/2014/main" id="{233A1694-B74F-46E9-842E-0D6DDC4FEF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1" name="Line 1">
          <a:extLst>
            <a:ext uri="{FF2B5EF4-FFF2-40B4-BE49-F238E27FC236}">
              <a16:creationId xmlns:a16="http://schemas.microsoft.com/office/drawing/2014/main" id="{997B4033-F3C5-4AC3-BD9C-6219F97080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2" name="Line 1">
          <a:extLst>
            <a:ext uri="{FF2B5EF4-FFF2-40B4-BE49-F238E27FC236}">
              <a16:creationId xmlns:a16="http://schemas.microsoft.com/office/drawing/2014/main" id="{92F65728-3B40-41A0-A7E8-88F5D0F4F1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3" name="Line 1">
          <a:extLst>
            <a:ext uri="{FF2B5EF4-FFF2-40B4-BE49-F238E27FC236}">
              <a16:creationId xmlns:a16="http://schemas.microsoft.com/office/drawing/2014/main" id="{A5A9D247-A127-4664-A99B-4AFB1E9185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4" name="Line 1">
          <a:extLst>
            <a:ext uri="{FF2B5EF4-FFF2-40B4-BE49-F238E27FC236}">
              <a16:creationId xmlns:a16="http://schemas.microsoft.com/office/drawing/2014/main" id="{C17CE4D3-2F0A-4730-B4D2-549ACEBABA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5" name="Line 1">
          <a:extLst>
            <a:ext uri="{FF2B5EF4-FFF2-40B4-BE49-F238E27FC236}">
              <a16:creationId xmlns:a16="http://schemas.microsoft.com/office/drawing/2014/main" id="{4EEED366-9AB5-49DE-AAB2-2C8E610349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6" name="Line 1">
          <a:extLst>
            <a:ext uri="{FF2B5EF4-FFF2-40B4-BE49-F238E27FC236}">
              <a16:creationId xmlns:a16="http://schemas.microsoft.com/office/drawing/2014/main" id="{A60CE9F5-CA4D-497C-83FA-ABDD8575D5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7" name="Line 1">
          <a:extLst>
            <a:ext uri="{FF2B5EF4-FFF2-40B4-BE49-F238E27FC236}">
              <a16:creationId xmlns:a16="http://schemas.microsoft.com/office/drawing/2014/main" id="{8C21AAE8-F2B9-41E2-B76A-5A32AD9977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8" name="Line 1">
          <a:extLst>
            <a:ext uri="{FF2B5EF4-FFF2-40B4-BE49-F238E27FC236}">
              <a16:creationId xmlns:a16="http://schemas.microsoft.com/office/drawing/2014/main" id="{15493039-B13B-4B3A-BBC9-1575727394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9" name="Line 1">
          <a:extLst>
            <a:ext uri="{FF2B5EF4-FFF2-40B4-BE49-F238E27FC236}">
              <a16:creationId xmlns:a16="http://schemas.microsoft.com/office/drawing/2014/main" id="{BDABC2FB-98D7-45EC-8E15-9A769437DB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0" name="Line 1">
          <a:extLst>
            <a:ext uri="{FF2B5EF4-FFF2-40B4-BE49-F238E27FC236}">
              <a16:creationId xmlns:a16="http://schemas.microsoft.com/office/drawing/2014/main" id="{3976C761-3E58-48AF-8FA7-07D1444D089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1" name="Line 1">
          <a:extLst>
            <a:ext uri="{FF2B5EF4-FFF2-40B4-BE49-F238E27FC236}">
              <a16:creationId xmlns:a16="http://schemas.microsoft.com/office/drawing/2014/main" id="{0F9EF5B3-A85F-45C6-B76D-E871C78CA7C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2" name="Line 1">
          <a:extLst>
            <a:ext uri="{FF2B5EF4-FFF2-40B4-BE49-F238E27FC236}">
              <a16:creationId xmlns:a16="http://schemas.microsoft.com/office/drawing/2014/main" id="{9800CE94-8A95-4EC2-9A5F-678CC558333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3" name="Line 1">
          <a:extLst>
            <a:ext uri="{FF2B5EF4-FFF2-40B4-BE49-F238E27FC236}">
              <a16:creationId xmlns:a16="http://schemas.microsoft.com/office/drawing/2014/main" id="{7C0CE97E-3AB1-4993-AD07-58B415EBFB7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4" name="Line 1">
          <a:extLst>
            <a:ext uri="{FF2B5EF4-FFF2-40B4-BE49-F238E27FC236}">
              <a16:creationId xmlns:a16="http://schemas.microsoft.com/office/drawing/2014/main" id="{E131E4A9-3A54-4374-810A-73F772087E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5" name="Line 1">
          <a:extLst>
            <a:ext uri="{FF2B5EF4-FFF2-40B4-BE49-F238E27FC236}">
              <a16:creationId xmlns:a16="http://schemas.microsoft.com/office/drawing/2014/main" id="{66F5395C-067F-4DAC-9173-2B50C32DAF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6" name="Line 1">
          <a:extLst>
            <a:ext uri="{FF2B5EF4-FFF2-40B4-BE49-F238E27FC236}">
              <a16:creationId xmlns:a16="http://schemas.microsoft.com/office/drawing/2014/main" id="{30ED0C16-0AAB-4AB7-A1F9-35BB3B50C9A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7" name="Line 1">
          <a:extLst>
            <a:ext uri="{FF2B5EF4-FFF2-40B4-BE49-F238E27FC236}">
              <a16:creationId xmlns:a16="http://schemas.microsoft.com/office/drawing/2014/main" id="{DB32B031-8306-4D9C-9F6D-070DA9D128E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8" name="Line 1">
          <a:extLst>
            <a:ext uri="{FF2B5EF4-FFF2-40B4-BE49-F238E27FC236}">
              <a16:creationId xmlns:a16="http://schemas.microsoft.com/office/drawing/2014/main" id="{15E3BBA6-7866-4614-831F-23F02957C3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9" name="Line 1">
          <a:extLst>
            <a:ext uri="{FF2B5EF4-FFF2-40B4-BE49-F238E27FC236}">
              <a16:creationId xmlns:a16="http://schemas.microsoft.com/office/drawing/2014/main" id="{4C2AAF77-6E13-4BE1-BB25-9236B9E52B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0" name="Line 1">
          <a:extLst>
            <a:ext uri="{FF2B5EF4-FFF2-40B4-BE49-F238E27FC236}">
              <a16:creationId xmlns:a16="http://schemas.microsoft.com/office/drawing/2014/main" id="{BD835D41-63BB-4529-88D4-720D6053A2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1" name="Line 1">
          <a:extLst>
            <a:ext uri="{FF2B5EF4-FFF2-40B4-BE49-F238E27FC236}">
              <a16:creationId xmlns:a16="http://schemas.microsoft.com/office/drawing/2014/main" id="{2AC8AAD1-6297-4E5E-89E2-31A629D97D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2" name="Line 1">
          <a:extLst>
            <a:ext uri="{FF2B5EF4-FFF2-40B4-BE49-F238E27FC236}">
              <a16:creationId xmlns:a16="http://schemas.microsoft.com/office/drawing/2014/main" id="{97277DC6-E8BD-42E9-8433-E90B68DBB3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3" name="Line 1">
          <a:extLst>
            <a:ext uri="{FF2B5EF4-FFF2-40B4-BE49-F238E27FC236}">
              <a16:creationId xmlns:a16="http://schemas.microsoft.com/office/drawing/2014/main" id="{C23141F8-E3BB-4580-BFF4-2FEB74DE83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4" name="Line 1">
          <a:extLst>
            <a:ext uri="{FF2B5EF4-FFF2-40B4-BE49-F238E27FC236}">
              <a16:creationId xmlns:a16="http://schemas.microsoft.com/office/drawing/2014/main" id="{EB9848D1-DD65-4F30-989D-0DE4E9A2FC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5" name="Line 1">
          <a:extLst>
            <a:ext uri="{FF2B5EF4-FFF2-40B4-BE49-F238E27FC236}">
              <a16:creationId xmlns:a16="http://schemas.microsoft.com/office/drawing/2014/main" id="{26FEDCAD-A2F7-4207-8C48-721D1D2A66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6" name="Line 1">
          <a:extLst>
            <a:ext uri="{FF2B5EF4-FFF2-40B4-BE49-F238E27FC236}">
              <a16:creationId xmlns:a16="http://schemas.microsoft.com/office/drawing/2014/main" id="{5BFFBEBB-ACBD-4A67-A064-8B99DF385D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7" name="Line 1">
          <a:extLst>
            <a:ext uri="{FF2B5EF4-FFF2-40B4-BE49-F238E27FC236}">
              <a16:creationId xmlns:a16="http://schemas.microsoft.com/office/drawing/2014/main" id="{885C8D10-5991-4B53-9FF6-3E6DD33725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8" name="Line 1">
          <a:extLst>
            <a:ext uri="{FF2B5EF4-FFF2-40B4-BE49-F238E27FC236}">
              <a16:creationId xmlns:a16="http://schemas.microsoft.com/office/drawing/2014/main" id="{AD71E783-E0D5-4707-88A3-FD1D671AA0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9" name="Line 1">
          <a:extLst>
            <a:ext uri="{FF2B5EF4-FFF2-40B4-BE49-F238E27FC236}">
              <a16:creationId xmlns:a16="http://schemas.microsoft.com/office/drawing/2014/main" id="{4EAC410C-24CC-46E6-B2AC-80DF258127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0" name="Line 1">
          <a:extLst>
            <a:ext uri="{FF2B5EF4-FFF2-40B4-BE49-F238E27FC236}">
              <a16:creationId xmlns:a16="http://schemas.microsoft.com/office/drawing/2014/main" id="{9C184432-43A5-4F3B-A7A3-151C86DAEA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1" name="Line 1">
          <a:extLst>
            <a:ext uri="{FF2B5EF4-FFF2-40B4-BE49-F238E27FC236}">
              <a16:creationId xmlns:a16="http://schemas.microsoft.com/office/drawing/2014/main" id="{1519E961-8CF0-4196-BDED-D9AFC92290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2" name="Line 1">
          <a:extLst>
            <a:ext uri="{FF2B5EF4-FFF2-40B4-BE49-F238E27FC236}">
              <a16:creationId xmlns:a16="http://schemas.microsoft.com/office/drawing/2014/main" id="{754104C5-1A4C-4AAD-B879-C87FDD4CC6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3" name="Line 1">
          <a:extLst>
            <a:ext uri="{FF2B5EF4-FFF2-40B4-BE49-F238E27FC236}">
              <a16:creationId xmlns:a16="http://schemas.microsoft.com/office/drawing/2014/main" id="{F23FCF50-6CA1-4BE1-B0C5-F10F1114C8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4" name="Line 1">
          <a:extLst>
            <a:ext uri="{FF2B5EF4-FFF2-40B4-BE49-F238E27FC236}">
              <a16:creationId xmlns:a16="http://schemas.microsoft.com/office/drawing/2014/main" id="{13EF9EF0-0826-4F46-9DB9-F95D083BDB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5" name="Line 1">
          <a:extLst>
            <a:ext uri="{FF2B5EF4-FFF2-40B4-BE49-F238E27FC236}">
              <a16:creationId xmlns:a16="http://schemas.microsoft.com/office/drawing/2014/main" id="{DAC181F8-5D13-438E-B231-84E4D57942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6" name="Line 1">
          <a:extLst>
            <a:ext uri="{FF2B5EF4-FFF2-40B4-BE49-F238E27FC236}">
              <a16:creationId xmlns:a16="http://schemas.microsoft.com/office/drawing/2014/main" id="{2DF1709C-EA6C-45D5-8324-13C2AD0B5C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7" name="Line 1">
          <a:extLst>
            <a:ext uri="{FF2B5EF4-FFF2-40B4-BE49-F238E27FC236}">
              <a16:creationId xmlns:a16="http://schemas.microsoft.com/office/drawing/2014/main" id="{9BD6875C-CD94-40EC-AB9F-097753680C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8" name="Line 1">
          <a:extLst>
            <a:ext uri="{FF2B5EF4-FFF2-40B4-BE49-F238E27FC236}">
              <a16:creationId xmlns:a16="http://schemas.microsoft.com/office/drawing/2014/main" id="{F9713986-9D36-4EC8-BF88-5A00AC2617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9" name="Line 1">
          <a:extLst>
            <a:ext uri="{FF2B5EF4-FFF2-40B4-BE49-F238E27FC236}">
              <a16:creationId xmlns:a16="http://schemas.microsoft.com/office/drawing/2014/main" id="{4C060C38-479E-46E9-B375-5A28CDC1E3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0" name="Line 1">
          <a:extLst>
            <a:ext uri="{FF2B5EF4-FFF2-40B4-BE49-F238E27FC236}">
              <a16:creationId xmlns:a16="http://schemas.microsoft.com/office/drawing/2014/main" id="{9D0B1308-5DDE-4F43-BA83-C0006B5304D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1" name="Line 1">
          <a:extLst>
            <a:ext uri="{FF2B5EF4-FFF2-40B4-BE49-F238E27FC236}">
              <a16:creationId xmlns:a16="http://schemas.microsoft.com/office/drawing/2014/main" id="{681E48E8-32DC-4D71-A133-B929628C2B1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2" name="Line 1">
          <a:extLst>
            <a:ext uri="{FF2B5EF4-FFF2-40B4-BE49-F238E27FC236}">
              <a16:creationId xmlns:a16="http://schemas.microsoft.com/office/drawing/2014/main" id="{0AF07E3A-7E6C-4D50-827D-5FDE7626E6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3" name="Line 1">
          <a:extLst>
            <a:ext uri="{FF2B5EF4-FFF2-40B4-BE49-F238E27FC236}">
              <a16:creationId xmlns:a16="http://schemas.microsoft.com/office/drawing/2014/main" id="{6E45969D-A237-452E-A237-98733666ECD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4" name="Line 1">
          <a:extLst>
            <a:ext uri="{FF2B5EF4-FFF2-40B4-BE49-F238E27FC236}">
              <a16:creationId xmlns:a16="http://schemas.microsoft.com/office/drawing/2014/main" id="{9109C7EB-BEF3-44FD-8297-6387F192AF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5" name="Line 1">
          <a:extLst>
            <a:ext uri="{FF2B5EF4-FFF2-40B4-BE49-F238E27FC236}">
              <a16:creationId xmlns:a16="http://schemas.microsoft.com/office/drawing/2014/main" id="{F7EF6F9A-7914-4452-95BE-5817C617A6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6" name="Line 1">
          <a:extLst>
            <a:ext uri="{FF2B5EF4-FFF2-40B4-BE49-F238E27FC236}">
              <a16:creationId xmlns:a16="http://schemas.microsoft.com/office/drawing/2014/main" id="{9A23A249-B30D-41BD-8A86-056D615408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7" name="Line 1">
          <a:extLst>
            <a:ext uri="{FF2B5EF4-FFF2-40B4-BE49-F238E27FC236}">
              <a16:creationId xmlns:a16="http://schemas.microsoft.com/office/drawing/2014/main" id="{2B43234C-BF62-4601-A34E-BCA725986A0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8" name="Line 1">
          <a:extLst>
            <a:ext uri="{FF2B5EF4-FFF2-40B4-BE49-F238E27FC236}">
              <a16:creationId xmlns:a16="http://schemas.microsoft.com/office/drawing/2014/main" id="{7FD2E2A4-94A7-4877-B563-1934FCA534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9" name="Line 1">
          <a:extLst>
            <a:ext uri="{FF2B5EF4-FFF2-40B4-BE49-F238E27FC236}">
              <a16:creationId xmlns:a16="http://schemas.microsoft.com/office/drawing/2014/main" id="{3BD938F9-B11F-44FA-A6C1-C0A457D0EC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0" name="Line 1">
          <a:extLst>
            <a:ext uri="{FF2B5EF4-FFF2-40B4-BE49-F238E27FC236}">
              <a16:creationId xmlns:a16="http://schemas.microsoft.com/office/drawing/2014/main" id="{4F299BF6-8D64-492B-A44B-EDDED9E1FE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1" name="Line 1">
          <a:extLst>
            <a:ext uri="{FF2B5EF4-FFF2-40B4-BE49-F238E27FC236}">
              <a16:creationId xmlns:a16="http://schemas.microsoft.com/office/drawing/2014/main" id="{A8CAEF3F-31D6-4C65-A5C6-17C0395C2A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2" name="Line 1">
          <a:extLst>
            <a:ext uri="{FF2B5EF4-FFF2-40B4-BE49-F238E27FC236}">
              <a16:creationId xmlns:a16="http://schemas.microsoft.com/office/drawing/2014/main" id="{3E3D1996-AFFE-4141-863B-C00EC2F509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3" name="Line 1">
          <a:extLst>
            <a:ext uri="{FF2B5EF4-FFF2-40B4-BE49-F238E27FC236}">
              <a16:creationId xmlns:a16="http://schemas.microsoft.com/office/drawing/2014/main" id="{B0E4DB99-7D64-4DC9-945D-9D4DA5515E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4" name="Line 1">
          <a:extLst>
            <a:ext uri="{FF2B5EF4-FFF2-40B4-BE49-F238E27FC236}">
              <a16:creationId xmlns:a16="http://schemas.microsoft.com/office/drawing/2014/main" id="{71FFD0AA-AFDC-4479-81D1-F2F832E31F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5" name="Line 1">
          <a:extLst>
            <a:ext uri="{FF2B5EF4-FFF2-40B4-BE49-F238E27FC236}">
              <a16:creationId xmlns:a16="http://schemas.microsoft.com/office/drawing/2014/main" id="{E6C6E4BF-9B76-4A57-BD98-4A6197D449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6" name="Line 1">
          <a:extLst>
            <a:ext uri="{FF2B5EF4-FFF2-40B4-BE49-F238E27FC236}">
              <a16:creationId xmlns:a16="http://schemas.microsoft.com/office/drawing/2014/main" id="{02A3A109-104E-4ABD-9876-E492858ACC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7" name="Line 1">
          <a:extLst>
            <a:ext uri="{FF2B5EF4-FFF2-40B4-BE49-F238E27FC236}">
              <a16:creationId xmlns:a16="http://schemas.microsoft.com/office/drawing/2014/main" id="{F030DAF9-297E-4427-B600-8AEEB8DC24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8" name="Line 1">
          <a:extLst>
            <a:ext uri="{FF2B5EF4-FFF2-40B4-BE49-F238E27FC236}">
              <a16:creationId xmlns:a16="http://schemas.microsoft.com/office/drawing/2014/main" id="{FEED53F6-903A-449C-AFD6-6F8B370FA5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9" name="Line 1">
          <a:extLst>
            <a:ext uri="{FF2B5EF4-FFF2-40B4-BE49-F238E27FC236}">
              <a16:creationId xmlns:a16="http://schemas.microsoft.com/office/drawing/2014/main" id="{07A29AD5-84E3-4F70-8231-62D3C0B01A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0" name="Line 1">
          <a:extLst>
            <a:ext uri="{FF2B5EF4-FFF2-40B4-BE49-F238E27FC236}">
              <a16:creationId xmlns:a16="http://schemas.microsoft.com/office/drawing/2014/main" id="{21F77583-36AB-4357-8E3C-FB88F75C75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1" name="Line 1">
          <a:extLst>
            <a:ext uri="{FF2B5EF4-FFF2-40B4-BE49-F238E27FC236}">
              <a16:creationId xmlns:a16="http://schemas.microsoft.com/office/drawing/2014/main" id="{7E89037E-7630-4752-97AA-6B569B82FA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2" name="Line 1">
          <a:extLst>
            <a:ext uri="{FF2B5EF4-FFF2-40B4-BE49-F238E27FC236}">
              <a16:creationId xmlns:a16="http://schemas.microsoft.com/office/drawing/2014/main" id="{F66C4C5F-31F3-4BF2-9FDB-EBE2A7B1AF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3" name="Line 1">
          <a:extLst>
            <a:ext uri="{FF2B5EF4-FFF2-40B4-BE49-F238E27FC236}">
              <a16:creationId xmlns:a16="http://schemas.microsoft.com/office/drawing/2014/main" id="{CAA98CDF-42D8-4DBF-8824-79C870B68A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4" name="Line 1">
          <a:extLst>
            <a:ext uri="{FF2B5EF4-FFF2-40B4-BE49-F238E27FC236}">
              <a16:creationId xmlns:a16="http://schemas.microsoft.com/office/drawing/2014/main" id="{6D2018FE-84A7-4D8C-BFF0-43E96586E3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5" name="Line 1">
          <a:extLst>
            <a:ext uri="{FF2B5EF4-FFF2-40B4-BE49-F238E27FC236}">
              <a16:creationId xmlns:a16="http://schemas.microsoft.com/office/drawing/2014/main" id="{2A250DA1-5714-46FE-AFCF-B7A79C6E07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6" name="Line 1">
          <a:extLst>
            <a:ext uri="{FF2B5EF4-FFF2-40B4-BE49-F238E27FC236}">
              <a16:creationId xmlns:a16="http://schemas.microsoft.com/office/drawing/2014/main" id="{E3D192EA-3683-448A-BA65-910B42E34A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7" name="Line 1">
          <a:extLst>
            <a:ext uri="{FF2B5EF4-FFF2-40B4-BE49-F238E27FC236}">
              <a16:creationId xmlns:a16="http://schemas.microsoft.com/office/drawing/2014/main" id="{A7062711-44D3-4EAA-93AB-3581A26CFD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8" name="Line 1">
          <a:extLst>
            <a:ext uri="{FF2B5EF4-FFF2-40B4-BE49-F238E27FC236}">
              <a16:creationId xmlns:a16="http://schemas.microsoft.com/office/drawing/2014/main" id="{6DB68495-5005-425E-A672-C42490AA52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9" name="Line 1">
          <a:extLst>
            <a:ext uri="{FF2B5EF4-FFF2-40B4-BE49-F238E27FC236}">
              <a16:creationId xmlns:a16="http://schemas.microsoft.com/office/drawing/2014/main" id="{5D879494-B21C-4577-86E7-91C0D9BD8A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0" name="Line 1">
          <a:extLst>
            <a:ext uri="{FF2B5EF4-FFF2-40B4-BE49-F238E27FC236}">
              <a16:creationId xmlns:a16="http://schemas.microsoft.com/office/drawing/2014/main" id="{B8D9D775-EAE4-4DF9-9348-FB9B26EFDF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1" name="Line 1">
          <a:extLst>
            <a:ext uri="{FF2B5EF4-FFF2-40B4-BE49-F238E27FC236}">
              <a16:creationId xmlns:a16="http://schemas.microsoft.com/office/drawing/2014/main" id="{5EAE0A2C-F1B9-4E35-A2DA-E3934239BA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2" name="Line 1">
          <a:extLst>
            <a:ext uri="{FF2B5EF4-FFF2-40B4-BE49-F238E27FC236}">
              <a16:creationId xmlns:a16="http://schemas.microsoft.com/office/drawing/2014/main" id="{22A5078E-D721-481F-8A3B-D60CCE51B1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3" name="Line 1">
          <a:extLst>
            <a:ext uri="{FF2B5EF4-FFF2-40B4-BE49-F238E27FC236}">
              <a16:creationId xmlns:a16="http://schemas.microsoft.com/office/drawing/2014/main" id="{2D85E1DA-24F0-455D-8BC5-2D03293028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4" name="Line 1">
          <a:extLst>
            <a:ext uri="{FF2B5EF4-FFF2-40B4-BE49-F238E27FC236}">
              <a16:creationId xmlns:a16="http://schemas.microsoft.com/office/drawing/2014/main" id="{583DACC1-5A5A-475E-A21F-9A18D6A4B0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5" name="Line 1">
          <a:extLst>
            <a:ext uri="{FF2B5EF4-FFF2-40B4-BE49-F238E27FC236}">
              <a16:creationId xmlns:a16="http://schemas.microsoft.com/office/drawing/2014/main" id="{EECF057C-DD85-4149-8933-C2E8DDA0B0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6" name="Line 1">
          <a:extLst>
            <a:ext uri="{FF2B5EF4-FFF2-40B4-BE49-F238E27FC236}">
              <a16:creationId xmlns:a16="http://schemas.microsoft.com/office/drawing/2014/main" id="{E6271048-A9DC-4C79-9425-7358BEC814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7" name="Line 1">
          <a:extLst>
            <a:ext uri="{FF2B5EF4-FFF2-40B4-BE49-F238E27FC236}">
              <a16:creationId xmlns:a16="http://schemas.microsoft.com/office/drawing/2014/main" id="{808B1D22-63E8-4BDF-BC10-0AF456AE1B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8" name="Line 1">
          <a:extLst>
            <a:ext uri="{FF2B5EF4-FFF2-40B4-BE49-F238E27FC236}">
              <a16:creationId xmlns:a16="http://schemas.microsoft.com/office/drawing/2014/main" id="{83DEB434-AEF3-4B62-A51A-197352AEC5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9" name="Line 1">
          <a:extLst>
            <a:ext uri="{FF2B5EF4-FFF2-40B4-BE49-F238E27FC236}">
              <a16:creationId xmlns:a16="http://schemas.microsoft.com/office/drawing/2014/main" id="{C3447352-DDE8-4EC3-9CFB-5482127F6D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0" name="Line 1">
          <a:extLst>
            <a:ext uri="{FF2B5EF4-FFF2-40B4-BE49-F238E27FC236}">
              <a16:creationId xmlns:a16="http://schemas.microsoft.com/office/drawing/2014/main" id="{C758A53D-986C-4387-88A3-0F5E6EF4C6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1" name="Line 1">
          <a:extLst>
            <a:ext uri="{FF2B5EF4-FFF2-40B4-BE49-F238E27FC236}">
              <a16:creationId xmlns:a16="http://schemas.microsoft.com/office/drawing/2014/main" id="{BBA072C5-4CB2-4B28-BE76-D6A40B799A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2" name="Line 1">
          <a:extLst>
            <a:ext uri="{FF2B5EF4-FFF2-40B4-BE49-F238E27FC236}">
              <a16:creationId xmlns:a16="http://schemas.microsoft.com/office/drawing/2014/main" id="{69FA61DD-7798-4642-8C0C-09DB05D3E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3" name="Line 1">
          <a:extLst>
            <a:ext uri="{FF2B5EF4-FFF2-40B4-BE49-F238E27FC236}">
              <a16:creationId xmlns:a16="http://schemas.microsoft.com/office/drawing/2014/main" id="{CAEDB05A-7EB6-4449-A713-D201359DC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4" name="Line 1">
          <a:extLst>
            <a:ext uri="{FF2B5EF4-FFF2-40B4-BE49-F238E27FC236}">
              <a16:creationId xmlns:a16="http://schemas.microsoft.com/office/drawing/2014/main" id="{05E8AFEF-E2E9-49CD-A900-6C429DC18C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5" name="Line 1">
          <a:extLst>
            <a:ext uri="{FF2B5EF4-FFF2-40B4-BE49-F238E27FC236}">
              <a16:creationId xmlns:a16="http://schemas.microsoft.com/office/drawing/2014/main" id="{65506343-E12C-4076-941F-9D1AF10143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6" name="Line 1">
          <a:extLst>
            <a:ext uri="{FF2B5EF4-FFF2-40B4-BE49-F238E27FC236}">
              <a16:creationId xmlns:a16="http://schemas.microsoft.com/office/drawing/2014/main" id="{2202A899-D3C4-4E14-81AA-7EC30945CD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7" name="Line 1">
          <a:extLst>
            <a:ext uri="{FF2B5EF4-FFF2-40B4-BE49-F238E27FC236}">
              <a16:creationId xmlns:a16="http://schemas.microsoft.com/office/drawing/2014/main" id="{E4BD36B0-318F-4C18-BD64-C98B5C72A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8" name="Line 1">
          <a:extLst>
            <a:ext uri="{FF2B5EF4-FFF2-40B4-BE49-F238E27FC236}">
              <a16:creationId xmlns:a16="http://schemas.microsoft.com/office/drawing/2014/main" id="{35676BCB-F06D-4451-AEAF-FB6C6A4A6D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9" name="Line 1">
          <a:extLst>
            <a:ext uri="{FF2B5EF4-FFF2-40B4-BE49-F238E27FC236}">
              <a16:creationId xmlns:a16="http://schemas.microsoft.com/office/drawing/2014/main" id="{EB85BCD6-7D1C-40F1-8EE7-3B16602547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0" name="Line 1">
          <a:extLst>
            <a:ext uri="{FF2B5EF4-FFF2-40B4-BE49-F238E27FC236}">
              <a16:creationId xmlns:a16="http://schemas.microsoft.com/office/drawing/2014/main" id="{702B7E51-E52B-4E68-9DCE-7D5C8E6EBC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1" name="Line 1">
          <a:extLst>
            <a:ext uri="{FF2B5EF4-FFF2-40B4-BE49-F238E27FC236}">
              <a16:creationId xmlns:a16="http://schemas.microsoft.com/office/drawing/2014/main" id="{FD28AE04-E0B7-49C7-86D4-A65F3E16AF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2" name="Line 1">
          <a:extLst>
            <a:ext uri="{FF2B5EF4-FFF2-40B4-BE49-F238E27FC236}">
              <a16:creationId xmlns:a16="http://schemas.microsoft.com/office/drawing/2014/main" id="{68044539-5BAE-48B2-9217-7F97705851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3" name="Line 1">
          <a:extLst>
            <a:ext uri="{FF2B5EF4-FFF2-40B4-BE49-F238E27FC236}">
              <a16:creationId xmlns:a16="http://schemas.microsoft.com/office/drawing/2014/main" id="{B4666B3D-A4B0-4384-849C-3CB17ABB55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4" name="Line 1">
          <a:extLst>
            <a:ext uri="{FF2B5EF4-FFF2-40B4-BE49-F238E27FC236}">
              <a16:creationId xmlns:a16="http://schemas.microsoft.com/office/drawing/2014/main" id="{4F30885F-3C8F-4F56-9B02-0261AE59A2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5" name="Line 1">
          <a:extLst>
            <a:ext uri="{FF2B5EF4-FFF2-40B4-BE49-F238E27FC236}">
              <a16:creationId xmlns:a16="http://schemas.microsoft.com/office/drawing/2014/main" id="{34E1A44B-2682-451E-A969-F858ADB644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6" name="Line 1">
          <a:extLst>
            <a:ext uri="{FF2B5EF4-FFF2-40B4-BE49-F238E27FC236}">
              <a16:creationId xmlns:a16="http://schemas.microsoft.com/office/drawing/2014/main" id="{F24FFEFD-287B-48B8-9B5A-4004E3F2AC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7" name="Line 1">
          <a:extLst>
            <a:ext uri="{FF2B5EF4-FFF2-40B4-BE49-F238E27FC236}">
              <a16:creationId xmlns:a16="http://schemas.microsoft.com/office/drawing/2014/main" id="{6E1A9FBF-65D7-49EB-B569-A32EA514A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8" name="Line 1">
          <a:extLst>
            <a:ext uri="{FF2B5EF4-FFF2-40B4-BE49-F238E27FC236}">
              <a16:creationId xmlns:a16="http://schemas.microsoft.com/office/drawing/2014/main" id="{03AD19CF-37B0-46A9-96F3-41A9111871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9" name="Line 1">
          <a:extLst>
            <a:ext uri="{FF2B5EF4-FFF2-40B4-BE49-F238E27FC236}">
              <a16:creationId xmlns:a16="http://schemas.microsoft.com/office/drawing/2014/main" id="{5C67AA9B-1AAE-4843-889F-99946ABCD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0" name="Line 1">
          <a:extLst>
            <a:ext uri="{FF2B5EF4-FFF2-40B4-BE49-F238E27FC236}">
              <a16:creationId xmlns:a16="http://schemas.microsoft.com/office/drawing/2014/main" id="{E9B99611-EC04-48FF-BB46-DDC49D7F7B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1" name="Line 1">
          <a:extLst>
            <a:ext uri="{FF2B5EF4-FFF2-40B4-BE49-F238E27FC236}">
              <a16:creationId xmlns:a16="http://schemas.microsoft.com/office/drawing/2014/main" id="{80865C29-A06B-40FC-B818-A6A57807CD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2" name="Line 1">
          <a:extLst>
            <a:ext uri="{FF2B5EF4-FFF2-40B4-BE49-F238E27FC236}">
              <a16:creationId xmlns:a16="http://schemas.microsoft.com/office/drawing/2014/main" id="{E681D503-980F-4135-81F4-7687672C89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3" name="Line 1">
          <a:extLst>
            <a:ext uri="{FF2B5EF4-FFF2-40B4-BE49-F238E27FC236}">
              <a16:creationId xmlns:a16="http://schemas.microsoft.com/office/drawing/2014/main" id="{C937E547-4E36-4B66-A10F-C343A08232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4" name="Line 1">
          <a:extLst>
            <a:ext uri="{FF2B5EF4-FFF2-40B4-BE49-F238E27FC236}">
              <a16:creationId xmlns:a16="http://schemas.microsoft.com/office/drawing/2014/main" id="{58B604F3-1C43-4388-815A-A2A5FA7CD1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5" name="Line 1">
          <a:extLst>
            <a:ext uri="{FF2B5EF4-FFF2-40B4-BE49-F238E27FC236}">
              <a16:creationId xmlns:a16="http://schemas.microsoft.com/office/drawing/2014/main" id="{C3001568-BFDE-43FE-8E1A-A7B7126539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6" name="Line 1">
          <a:extLst>
            <a:ext uri="{FF2B5EF4-FFF2-40B4-BE49-F238E27FC236}">
              <a16:creationId xmlns:a16="http://schemas.microsoft.com/office/drawing/2014/main" id="{5CDA48BA-E248-46B8-9218-069386FCA4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7" name="Line 1">
          <a:extLst>
            <a:ext uri="{FF2B5EF4-FFF2-40B4-BE49-F238E27FC236}">
              <a16:creationId xmlns:a16="http://schemas.microsoft.com/office/drawing/2014/main" id="{68EFC51F-7FD8-49CC-AE1E-03D15BAFAF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8" name="Line 1">
          <a:extLst>
            <a:ext uri="{FF2B5EF4-FFF2-40B4-BE49-F238E27FC236}">
              <a16:creationId xmlns:a16="http://schemas.microsoft.com/office/drawing/2014/main" id="{D68A994B-820A-46F0-80A1-238B5A36A6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9" name="Line 1">
          <a:extLst>
            <a:ext uri="{FF2B5EF4-FFF2-40B4-BE49-F238E27FC236}">
              <a16:creationId xmlns:a16="http://schemas.microsoft.com/office/drawing/2014/main" id="{AB2D804C-B7EB-4FA8-BDD1-5672BCF023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0" name="Line 1">
          <a:extLst>
            <a:ext uri="{FF2B5EF4-FFF2-40B4-BE49-F238E27FC236}">
              <a16:creationId xmlns:a16="http://schemas.microsoft.com/office/drawing/2014/main" id="{46F7782A-BEA5-4792-8E83-9D0D34EC6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1" name="Line 1">
          <a:extLst>
            <a:ext uri="{FF2B5EF4-FFF2-40B4-BE49-F238E27FC236}">
              <a16:creationId xmlns:a16="http://schemas.microsoft.com/office/drawing/2014/main" id="{E2505098-D369-4451-A846-72AFA2AC2D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2" name="Line 1">
          <a:extLst>
            <a:ext uri="{FF2B5EF4-FFF2-40B4-BE49-F238E27FC236}">
              <a16:creationId xmlns:a16="http://schemas.microsoft.com/office/drawing/2014/main" id="{2B5D51F5-7858-43F7-8D90-B628E8CB0D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3" name="Line 1">
          <a:extLst>
            <a:ext uri="{FF2B5EF4-FFF2-40B4-BE49-F238E27FC236}">
              <a16:creationId xmlns:a16="http://schemas.microsoft.com/office/drawing/2014/main" id="{BA0632D1-659C-4196-BB08-2CF0CA268A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4" name="Line 1">
          <a:extLst>
            <a:ext uri="{FF2B5EF4-FFF2-40B4-BE49-F238E27FC236}">
              <a16:creationId xmlns:a16="http://schemas.microsoft.com/office/drawing/2014/main" id="{1959F3E7-D515-4302-BECC-72124CF938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5" name="Line 1">
          <a:extLst>
            <a:ext uri="{FF2B5EF4-FFF2-40B4-BE49-F238E27FC236}">
              <a16:creationId xmlns:a16="http://schemas.microsoft.com/office/drawing/2014/main" id="{64DD7B75-23CE-42F6-B558-C11B90B2A4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6" name="Line 1">
          <a:extLst>
            <a:ext uri="{FF2B5EF4-FFF2-40B4-BE49-F238E27FC236}">
              <a16:creationId xmlns:a16="http://schemas.microsoft.com/office/drawing/2014/main" id="{25387296-3814-455E-AD83-9C6E8E42A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7" name="Line 1">
          <a:extLst>
            <a:ext uri="{FF2B5EF4-FFF2-40B4-BE49-F238E27FC236}">
              <a16:creationId xmlns:a16="http://schemas.microsoft.com/office/drawing/2014/main" id="{7245D407-2AE5-4CF7-A0D7-429AA61E30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8" name="Line 1">
          <a:extLst>
            <a:ext uri="{FF2B5EF4-FFF2-40B4-BE49-F238E27FC236}">
              <a16:creationId xmlns:a16="http://schemas.microsoft.com/office/drawing/2014/main" id="{AE07D0D5-1D03-4548-B9B5-8B44D61611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9" name="Line 1">
          <a:extLst>
            <a:ext uri="{FF2B5EF4-FFF2-40B4-BE49-F238E27FC236}">
              <a16:creationId xmlns:a16="http://schemas.microsoft.com/office/drawing/2014/main" id="{1202B2D5-0496-4FB3-B98E-16413FB47B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0" name="Line 1">
          <a:extLst>
            <a:ext uri="{FF2B5EF4-FFF2-40B4-BE49-F238E27FC236}">
              <a16:creationId xmlns:a16="http://schemas.microsoft.com/office/drawing/2014/main" id="{8DD26FB3-74B7-46C6-8BED-0AF71FB7C0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22B12E87-4249-49FE-858F-B30777E80F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CD85518D-EED6-4AFC-83A4-D8A0CE2F12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3" name="Line 1">
          <a:extLst>
            <a:ext uri="{FF2B5EF4-FFF2-40B4-BE49-F238E27FC236}">
              <a16:creationId xmlns:a16="http://schemas.microsoft.com/office/drawing/2014/main" id="{E3360393-4A7B-4FFE-95A4-D714B86C74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4" name="Line 1">
          <a:extLst>
            <a:ext uri="{FF2B5EF4-FFF2-40B4-BE49-F238E27FC236}">
              <a16:creationId xmlns:a16="http://schemas.microsoft.com/office/drawing/2014/main" id="{465D624E-4FE9-44B7-9393-01B7E0BC48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5" name="Line 1">
          <a:extLst>
            <a:ext uri="{FF2B5EF4-FFF2-40B4-BE49-F238E27FC236}">
              <a16:creationId xmlns:a16="http://schemas.microsoft.com/office/drawing/2014/main" id="{55966B0D-182E-4390-B4C6-E9EE3E62C3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6" name="Line 1">
          <a:extLst>
            <a:ext uri="{FF2B5EF4-FFF2-40B4-BE49-F238E27FC236}">
              <a16:creationId xmlns:a16="http://schemas.microsoft.com/office/drawing/2014/main" id="{D2E9FFBD-9362-4E63-9853-2663A28BC7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7" name="Line 1">
          <a:extLst>
            <a:ext uri="{FF2B5EF4-FFF2-40B4-BE49-F238E27FC236}">
              <a16:creationId xmlns:a16="http://schemas.microsoft.com/office/drawing/2014/main" id="{E6834C00-7533-4A95-A80A-98EA781A5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8" name="Line 1">
          <a:extLst>
            <a:ext uri="{FF2B5EF4-FFF2-40B4-BE49-F238E27FC236}">
              <a16:creationId xmlns:a16="http://schemas.microsoft.com/office/drawing/2014/main" id="{3B3C2639-944A-41E8-9E78-213F22A7A7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9" name="Line 1">
          <a:extLst>
            <a:ext uri="{FF2B5EF4-FFF2-40B4-BE49-F238E27FC236}">
              <a16:creationId xmlns:a16="http://schemas.microsoft.com/office/drawing/2014/main" id="{48836E65-3517-4DE1-86D8-35D4DF8C2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0" name="Line 1">
          <a:extLst>
            <a:ext uri="{FF2B5EF4-FFF2-40B4-BE49-F238E27FC236}">
              <a16:creationId xmlns:a16="http://schemas.microsoft.com/office/drawing/2014/main" id="{11BDB154-5D1F-4A72-B00D-C747248655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1" name="Line 1">
          <a:extLst>
            <a:ext uri="{FF2B5EF4-FFF2-40B4-BE49-F238E27FC236}">
              <a16:creationId xmlns:a16="http://schemas.microsoft.com/office/drawing/2014/main" id="{66859F57-D8D4-45BC-AF22-33E058A4E2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2" name="Line 1">
          <a:extLst>
            <a:ext uri="{FF2B5EF4-FFF2-40B4-BE49-F238E27FC236}">
              <a16:creationId xmlns:a16="http://schemas.microsoft.com/office/drawing/2014/main" id="{E1F8845E-87C9-46C1-AADF-C26E9EE7E1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3" name="Line 1">
          <a:extLst>
            <a:ext uri="{FF2B5EF4-FFF2-40B4-BE49-F238E27FC236}">
              <a16:creationId xmlns:a16="http://schemas.microsoft.com/office/drawing/2014/main" id="{31620F33-5015-456B-8C9A-D7596C73B4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4" name="Line 1">
          <a:extLst>
            <a:ext uri="{FF2B5EF4-FFF2-40B4-BE49-F238E27FC236}">
              <a16:creationId xmlns:a16="http://schemas.microsoft.com/office/drawing/2014/main" id="{808CB7C1-7174-42CD-AC8F-6686A75C6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5" name="Line 1">
          <a:extLst>
            <a:ext uri="{FF2B5EF4-FFF2-40B4-BE49-F238E27FC236}">
              <a16:creationId xmlns:a16="http://schemas.microsoft.com/office/drawing/2014/main" id="{496BB376-371A-4BBC-8E3E-85EC75AEC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6" name="Line 1">
          <a:extLst>
            <a:ext uri="{FF2B5EF4-FFF2-40B4-BE49-F238E27FC236}">
              <a16:creationId xmlns:a16="http://schemas.microsoft.com/office/drawing/2014/main" id="{543C5796-8D0B-47EB-BDDA-9BC9605B1D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7" name="Line 1">
          <a:extLst>
            <a:ext uri="{FF2B5EF4-FFF2-40B4-BE49-F238E27FC236}">
              <a16:creationId xmlns:a16="http://schemas.microsoft.com/office/drawing/2014/main" id="{E7D30BDA-38B8-40B7-88A5-9466E205C2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8" name="Line 1">
          <a:extLst>
            <a:ext uri="{FF2B5EF4-FFF2-40B4-BE49-F238E27FC236}">
              <a16:creationId xmlns:a16="http://schemas.microsoft.com/office/drawing/2014/main" id="{37E40D97-CAB3-455F-8536-0380C7B863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9" name="Line 1">
          <a:extLst>
            <a:ext uri="{FF2B5EF4-FFF2-40B4-BE49-F238E27FC236}">
              <a16:creationId xmlns:a16="http://schemas.microsoft.com/office/drawing/2014/main" id="{375361A0-D289-46CA-8039-3079AE7F4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0" name="Line 1">
          <a:extLst>
            <a:ext uri="{FF2B5EF4-FFF2-40B4-BE49-F238E27FC236}">
              <a16:creationId xmlns:a16="http://schemas.microsoft.com/office/drawing/2014/main" id="{B6A99EA2-8092-431D-A0E0-A3D061D6E6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1" name="Line 1">
          <a:extLst>
            <a:ext uri="{FF2B5EF4-FFF2-40B4-BE49-F238E27FC236}">
              <a16:creationId xmlns:a16="http://schemas.microsoft.com/office/drawing/2014/main" id="{A3E89C61-23BB-4DCE-BEAE-7BDE400DA6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2" name="Line 1">
          <a:extLst>
            <a:ext uri="{FF2B5EF4-FFF2-40B4-BE49-F238E27FC236}">
              <a16:creationId xmlns:a16="http://schemas.microsoft.com/office/drawing/2014/main" id="{F833B668-B3F6-40A4-A9E5-A53E7444C5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3" name="Line 1">
          <a:extLst>
            <a:ext uri="{FF2B5EF4-FFF2-40B4-BE49-F238E27FC236}">
              <a16:creationId xmlns:a16="http://schemas.microsoft.com/office/drawing/2014/main" id="{C840452E-4752-4ECA-B1ED-D74C87230E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4" name="Line 1">
          <a:extLst>
            <a:ext uri="{FF2B5EF4-FFF2-40B4-BE49-F238E27FC236}">
              <a16:creationId xmlns:a16="http://schemas.microsoft.com/office/drawing/2014/main" id="{131FCC22-73E7-4588-A3EB-E03119A41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5" name="Line 1">
          <a:extLst>
            <a:ext uri="{FF2B5EF4-FFF2-40B4-BE49-F238E27FC236}">
              <a16:creationId xmlns:a16="http://schemas.microsoft.com/office/drawing/2014/main" id="{A46D6E40-874F-4960-82FA-3ADF19AECC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6" name="Line 1">
          <a:extLst>
            <a:ext uri="{FF2B5EF4-FFF2-40B4-BE49-F238E27FC236}">
              <a16:creationId xmlns:a16="http://schemas.microsoft.com/office/drawing/2014/main" id="{1E7093AE-4C2D-4F2A-8569-C237FF60B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7" name="Line 1">
          <a:extLst>
            <a:ext uri="{FF2B5EF4-FFF2-40B4-BE49-F238E27FC236}">
              <a16:creationId xmlns:a16="http://schemas.microsoft.com/office/drawing/2014/main" id="{256591B4-3C7A-4DD4-9DDD-B843D598A2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8" name="Line 1">
          <a:extLst>
            <a:ext uri="{FF2B5EF4-FFF2-40B4-BE49-F238E27FC236}">
              <a16:creationId xmlns:a16="http://schemas.microsoft.com/office/drawing/2014/main" id="{24B460A1-DCAF-4635-96D7-B0BA6D2A58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9" name="Line 1">
          <a:extLst>
            <a:ext uri="{FF2B5EF4-FFF2-40B4-BE49-F238E27FC236}">
              <a16:creationId xmlns:a16="http://schemas.microsoft.com/office/drawing/2014/main" id="{C8C50DA5-3090-4ED2-8DCD-259EEBCB3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0" name="Line 1">
          <a:extLst>
            <a:ext uri="{FF2B5EF4-FFF2-40B4-BE49-F238E27FC236}">
              <a16:creationId xmlns:a16="http://schemas.microsoft.com/office/drawing/2014/main" id="{515AB48E-7925-4FB9-8AE9-DFC0CB9D0C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1" name="Line 1">
          <a:extLst>
            <a:ext uri="{FF2B5EF4-FFF2-40B4-BE49-F238E27FC236}">
              <a16:creationId xmlns:a16="http://schemas.microsoft.com/office/drawing/2014/main" id="{CD3C9305-D80B-4B12-B145-3D7774E45A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2" name="Line 1">
          <a:extLst>
            <a:ext uri="{FF2B5EF4-FFF2-40B4-BE49-F238E27FC236}">
              <a16:creationId xmlns:a16="http://schemas.microsoft.com/office/drawing/2014/main" id="{C26C9E73-846D-49B9-AF88-7AE2A32397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3" name="Line 1">
          <a:extLst>
            <a:ext uri="{FF2B5EF4-FFF2-40B4-BE49-F238E27FC236}">
              <a16:creationId xmlns:a16="http://schemas.microsoft.com/office/drawing/2014/main" id="{33C44691-3B77-4847-98E5-C772F58CE1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4" name="Line 1">
          <a:extLst>
            <a:ext uri="{FF2B5EF4-FFF2-40B4-BE49-F238E27FC236}">
              <a16:creationId xmlns:a16="http://schemas.microsoft.com/office/drawing/2014/main" id="{F67DDDF1-B330-43F4-8C2C-37D3589A1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5" name="Line 1">
          <a:extLst>
            <a:ext uri="{FF2B5EF4-FFF2-40B4-BE49-F238E27FC236}">
              <a16:creationId xmlns:a16="http://schemas.microsoft.com/office/drawing/2014/main" id="{6191873A-B582-4CC7-8E6B-4C639C5C3B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6" name="Line 1">
          <a:extLst>
            <a:ext uri="{FF2B5EF4-FFF2-40B4-BE49-F238E27FC236}">
              <a16:creationId xmlns:a16="http://schemas.microsoft.com/office/drawing/2014/main" id="{8DC21222-0798-4B4C-93AF-0E1530AE53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7" name="Line 1">
          <a:extLst>
            <a:ext uri="{FF2B5EF4-FFF2-40B4-BE49-F238E27FC236}">
              <a16:creationId xmlns:a16="http://schemas.microsoft.com/office/drawing/2014/main" id="{58139539-EC84-40A7-A462-CA8E505BB2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8" name="Line 1">
          <a:extLst>
            <a:ext uri="{FF2B5EF4-FFF2-40B4-BE49-F238E27FC236}">
              <a16:creationId xmlns:a16="http://schemas.microsoft.com/office/drawing/2014/main" id="{F348F451-233F-41A0-BAC9-92E1C05FD5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9" name="Line 1">
          <a:extLst>
            <a:ext uri="{FF2B5EF4-FFF2-40B4-BE49-F238E27FC236}">
              <a16:creationId xmlns:a16="http://schemas.microsoft.com/office/drawing/2014/main" id="{59832AF9-DB58-414B-A3E4-A8D60DB8B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0" name="Line 1">
          <a:extLst>
            <a:ext uri="{FF2B5EF4-FFF2-40B4-BE49-F238E27FC236}">
              <a16:creationId xmlns:a16="http://schemas.microsoft.com/office/drawing/2014/main" id="{618EBF6A-242C-47FC-9EDC-8E268CDD72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1" name="Line 1">
          <a:extLst>
            <a:ext uri="{FF2B5EF4-FFF2-40B4-BE49-F238E27FC236}">
              <a16:creationId xmlns:a16="http://schemas.microsoft.com/office/drawing/2014/main" id="{20EE039D-5A1F-4BD1-9729-6B16D9B3C9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2" name="Line 1">
          <a:extLst>
            <a:ext uri="{FF2B5EF4-FFF2-40B4-BE49-F238E27FC236}">
              <a16:creationId xmlns:a16="http://schemas.microsoft.com/office/drawing/2014/main" id="{85264DD3-8B4E-447D-AB58-3A8FAEFEBA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3" name="Line 1">
          <a:extLst>
            <a:ext uri="{FF2B5EF4-FFF2-40B4-BE49-F238E27FC236}">
              <a16:creationId xmlns:a16="http://schemas.microsoft.com/office/drawing/2014/main" id="{10EAEA22-58F5-4D39-BFE5-01565508F0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4" name="Line 1">
          <a:extLst>
            <a:ext uri="{FF2B5EF4-FFF2-40B4-BE49-F238E27FC236}">
              <a16:creationId xmlns:a16="http://schemas.microsoft.com/office/drawing/2014/main" id="{B5AD65BB-9CA7-4557-9A97-494ECA8B1E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5" name="Line 1">
          <a:extLst>
            <a:ext uri="{FF2B5EF4-FFF2-40B4-BE49-F238E27FC236}">
              <a16:creationId xmlns:a16="http://schemas.microsoft.com/office/drawing/2014/main" id="{F9E73131-9AFB-4155-8755-22254CE271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6" name="Line 1">
          <a:extLst>
            <a:ext uri="{FF2B5EF4-FFF2-40B4-BE49-F238E27FC236}">
              <a16:creationId xmlns:a16="http://schemas.microsoft.com/office/drawing/2014/main" id="{4F7DC99B-63E6-4D56-AE52-71C166378F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7" name="Line 1">
          <a:extLst>
            <a:ext uri="{FF2B5EF4-FFF2-40B4-BE49-F238E27FC236}">
              <a16:creationId xmlns:a16="http://schemas.microsoft.com/office/drawing/2014/main" id="{ADB31CB0-36E3-407B-8899-2E2D3CCEAD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8" name="Line 1">
          <a:extLst>
            <a:ext uri="{FF2B5EF4-FFF2-40B4-BE49-F238E27FC236}">
              <a16:creationId xmlns:a16="http://schemas.microsoft.com/office/drawing/2014/main" id="{94E99E32-CCFF-4B34-9242-99C9C9BA7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9" name="Line 1">
          <a:extLst>
            <a:ext uri="{FF2B5EF4-FFF2-40B4-BE49-F238E27FC236}">
              <a16:creationId xmlns:a16="http://schemas.microsoft.com/office/drawing/2014/main" id="{5FCDBC41-3D46-456D-9404-68826CABB0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0" name="Line 1">
          <a:extLst>
            <a:ext uri="{FF2B5EF4-FFF2-40B4-BE49-F238E27FC236}">
              <a16:creationId xmlns:a16="http://schemas.microsoft.com/office/drawing/2014/main" id="{32BFBC0D-8814-424F-BDBE-812A3E1CAA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1" name="Line 1">
          <a:extLst>
            <a:ext uri="{FF2B5EF4-FFF2-40B4-BE49-F238E27FC236}">
              <a16:creationId xmlns:a16="http://schemas.microsoft.com/office/drawing/2014/main" id="{3AC88630-485D-4AC7-AB1E-323082A12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2" name="Line 1">
          <a:extLst>
            <a:ext uri="{FF2B5EF4-FFF2-40B4-BE49-F238E27FC236}">
              <a16:creationId xmlns:a16="http://schemas.microsoft.com/office/drawing/2014/main" id="{C2837AEC-1FA9-4B26-A3B5-4F1A3637B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3" name="Line 1">
          <a:extLst>
            <a:ext uri="{FF2B5EF4-FFF2-40B4-BE49-F238E27FC236}">
              <a16:creationId xmlns:a16="http://schemas.microsoft.com/office/drawing/2014/main" id="{B9B10ADB-C466-477C-828D-2C34CF3480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4" name="Line 1">
          <a:extLst>
            <a:ext uri="{FF2B5EF4-FFF2-40B4-BE49-F238E27FC236}">
              <a16:creationId xmlns:a16="http://schemas.microsoft.com/office/drawing/2014/main" id="{288D2D42-9F52-4D5B-BA70-6B22C19E1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5" name="Line 1">
          <a:extLst>
            <a:ext uri="{FF2B5EF4-FFF2-40B4-BE49-F238E27FC236}">
              <a16:creationId xmlns:a16="http://schemas.microsoft.com/office/drawing/2014/main" id="{AF3A19E0-F292-49D4-8B4C-42B8EE4E2D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6" name="Line 1">
          <a:extLst>
            <a:ext uri="{FF2B5EF4-FFF2-40B4-BE49-F238E27FC236}">
              <a16:creationId xmlns:a16="http://schemas.microsoft.com/office/drawing/2014/main" id="{15211FCA-7D4F-4C93-B013-9D3DC6314F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7" name="Line 1">
          <a:extLst>
            <a:ext uri="{FF2B5EF4-FFF2-40B4-BE49-F238E27FC236}">
              <a16:creationId xmlns:a16="http://schemas.microsoft.com/office/drawing/2014/main" id="{DB64E464-5F31-4CC5-AA21-1E72768B5D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8" name="Line 1">
          <a:extLst>
            <a:ext uri="{FF2B5EF4-FFF2-40B4-BE49-F238E27FC236}">
              <a16:creationId xmlns:a16="http://schemas.microsoft.com/office/drawing/2014/main" id="{1FE9D458-BE2D-411D-B51F-C24B74C1EC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9" name="Line 1">
          <a:extLst>
            <a:ext uri="{FF2B5EF4-FFF2-40B4-BE49-F238E27FC236}">
              <a16:creationId xmlns:a16="http://schemas.microsoft.com/office/drawing/2014/main" id="{19DA9CC9-BB63-419A-9C88-835CBACD5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0" name="Line 1">
          <a:extLst>
            <a:ext uri="{FF2B5EF4-FFF2-40B4-BE49-F238E27FC236}">
              <a16:creationId xmlns:a16="http://schemas.microsoft.com/office/drawing/2014/main" id="{C7106EDF-B799-4D74-8347-500AC813C5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1" name="Line 1">
          <a:extLst>
            <a:ext uri="{FF2B5EF4-FFF2-40B4-BE49-F238E27FC236}">
              <a16:creationId xmlns:a16="http://schemas.microsoft.com/office/drawing/2014/main" id="{78959E58-05AC-4DED-B839-A268F9DFC2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2" name="Line 1">
          <a:extLst>
            <a:ext uri="{FF2B5EF4-FFF2-40B4-BE49-F238E27FC236}">
              <a16:creationId xmlns:a16="http://schemas.microsoft.com/office/drawing/2014/main" id="{3D172598-0877-437F-A20E-4DFAAC858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3" name="Line 1">
          <a:extLst>
            <a:ext uri="{FF2B5EF4-FFF2-40B4-BE49-F238E27FC236}">
              <a16:creationId xmlns:a16="http://schemas.microsoft.com/office/drawing/2014/main" id="{C1646268-3198-4134-B3EE-0D2E91A3BD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4" name="Line 1">
          <a:extLst>
            <a:ext uri="{FF2B5EF4-FFF2-40B4-BE49-F238E27FC236}">
              <a16:creationId xmlns:a16="http://schemas.microsoft.com/office/drawing/2014/main" id="{8921B8AD-B2D2-47B4-9A6E-2922F3FFC3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7294F135-CB27-4752-BFC3-8CF90E794E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6" name="Line 1">
          <a:extLst>
            <a:ext uri="{FF2B5EF4-FFF2-40B4-BE49-F238E27FC236}">
              <a16:creationId xmlns:a16="http://schemas.microsoft.com/office/drawing/2014/main" id="{3CC33215-ED0A-46DC-8B8E-57D87DFB71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7" name="Line 1">
          <a:extLst>
            <a:ext uri="{FF2B5EF4-FFF2-40B4-BE49-F238E27FC236}">
              <a16:creationId xmlns:a16="http://schemas.microsoft.com/office/drawing/2014/main" id="{A8F1E181-9741-43B3-AD14-3F2E3B9A4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8" name="Line 1">
          <a:extLst>
            <a:ext uri="{FF2B5EF4-FFF2-40B4-BE49-F238E27FC236}">
              <a16:creationId xmlns:a16="http://schemas.microsoft.com/office/drawing/2014/main" id="{CC537A2A-CD7D-464B-BF7F-2217903039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9" name="Line 1">
          <a:extLst>
            <a:ext uri="{FF2B5EF4-FFF2-40B4-BE49-F238E27FC236}">
              <a16:creationId xmlns:a16="http://schemas.microsoft.com/office/drawing/2014/main" id="{2D9CB6D2-EF5A-46FF-B696-497D48FAD6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0" name="Line 1">
          <a:extLst>
            <a:ext uri="{FF2B5EF4-FFF2-40B4-BE49-F238E27FC236}">
              <a16:creationId xmlns:a16="http://schemas.microsoft.com/office/drawing/2014/main" id="{4B580F25-291D-45F9-A1A2-9ED886A8B5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1" name="Line 1">
          <a:extLst>
            <a:ext uri="{FF2B5EF4-FFF2-40B4-BE49-F238E27FC236}">
              <a16:creationId xmlns:a16="http://schemas.microsoft.com/office/drawing/2014/main" id="{8F212802-D13E-4273-830B-3E5B90CAC9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2" name="Line 1">
          <a:extLst>
            <a:ext uri="{FF2B5EF4-FFF2-40B4-BE49-F238E27FC236}">
              <a16:creationId xmlns:a16="http://schemas.microsoft.com/office/drawing/2014/main" id="{DD63F77D-CD24-4FC3-ABA0-7D03F47118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3" name="Line 1">
          <a:extLst>
            <a:ext uri="{FF2B5EF4-FFF2-40B4-BE49-F238E27FC236}">
              <a16:creationId xmlns:a16="http://schemas.microsoft.com/office/drawing/2014/main" id="{B7E0468E-57A6-4310-9011-44EA2A77A1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4" name="Line 1">
          <a:extLst>
            <a:ext uri="{FF2B5EF4-FFF2-40B4-BE49-F238E27FC236}">
              <a16:creationId xmlns:a16="http://schemas.microsoft.com/office/drawing/2014/main" id="{488828A3-63F6-4C52-A08D-55251BD3A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5" name="Line 1">
          <a:extLst>
            <a:ext uri="{FF2B5EF4-FFF2-40B4-BE49-F238E27FC236}">
              <a16:creationId xmlns:a16="http://schemas.microsoft.com/office/drawing/2014/main" id="{1B3FE2DA-CD60-4583-A556-9933211264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6" name="Line 1">
          <a:extLst>
            <a:ext uri="{FF2B5EF4-FFF2-40B4-BE49-F238E27FC236}">
              <a16:creationId xmlns:a16="http://schemas.microsoft.com/office/drawing/2014/main" id="{1CACED9F-B42C-4253-8378-981E551CA1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7" name="Line 1">
          <a:extLst>
            <a:ext uri="{FF2B5EF4-FFF2-40B4-BE49-F238E27FC236}">
              <a16:creationId xmlns:a16="http://schemas.microsoft.com/office/drawing/2014/main" id="{E4851482-5D0D-4F1E-88C0-4B3F00750D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8" name="Line 1">
          <a:extLst>
            <a:ext uri="{FF2B5EF4-FFF2-40B4-BE49-F238E27FC236}">
              <a16:creationId xmlns:a16="http://schemas.microsoft.com/office/drawing/2014/main" id="{3B6A85C6-DD01-4826-A5B3-FEA1E41123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9" name="Line 1">
          <a:extLst>
            <a:ext uri="{FF2B5EF4-FFF2-40B4-BE49-F238E27FC236}">
              <a16:creationId xmlns:a16="http://schemas.microsoft.com/office/drawing/2014/main" id="{66D3DF2B-BCB0-4397-9B3E-273ADE291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0" name="Line 1">
          <a:extLst>
            <a:ext uri="{FF2B5EF4-FFF2-40B4-BE49-F238E27FC236}">
              <a16:creationId xmlns:a16="http://schemas.microsoft.com/office/drawing/2014/main" id="{C0D6AF07-A2F9-4492-A72A-2CA6B0710C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1" name="Line 1">
          <a:extLst>
            <a:ext uri="{FF2B5EF4-FFF2-40B4-BE49-F238E27FC236}">
              <a16:creationId xmlns:a16="http://schemas.microsoft.com/office/drawing/2014/main" id="{7306B19A-06D4-435C-B87E-76A5C69C4F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2" name="Line 1">
          <a:extLst>
            <a:ext uri="{FF2B5EF4-FFF2-40B4-BE49-F238E27FC236}">
              <a16:creationId xmlns:a16="http://schemas.microsoft.com/office/drawing/2014/main" id="{421E8B7B-A7A7-4DE2-9614-D0F14A4684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3" name="Line 1">
          <a:extLst>
            <a:ext uri="{FF2B5EF4-FFF2-40B4-BE49-F238E27FC236}">
              <a16:creationId xmlns:a16="http://schemas.microsoft.com/office/drawing/2014/main" id="{A61AE213-67C2-488E-A4E6-6F0D6DE19D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4" name="Line 1">
          <a:extLst>
            <a:ext uri="{FF2B5EF4-FFF2-40B4-BE49-F238E27FC236}">
              <a16:creationId xmlns:a16="http://schemas.microsoft.com/office/drawing/2014/main" id="{88F9E685-3D0A-4CE7-B7A8-DFE71FC065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5" name="Line 1">
          <a:extLst>
            <a:ext uri="{FF2B5EF4-FFF2-40B4-BE49-F238E27FC236}">
              <a16:creationId xmlns:a16="http://schemas.microsoft.com/office/drawing/2014/main" id="{A0D39205-F744-44E3-BD86-941D1D723A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6" name="Line 1">
          <a:extLst>
            <a:ext uri="{FF2B5EF4-FFF2-40B4-BE49-F238E27FC236}">
              <a16:creationId xmlns:a16="http://schemas.microsoft.com/office/drawing/2014/main" id="{8E80C399-C79A-450D-8A05-F29F1C9C8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7" name="Line 1">
          <a:extLst>
            <a:ext uri="{FF2B5EF4-FFF2-40B4-BE49-F238E27FC236}">
              <a16:creationId xmlns:a16="http://schemas.microsoft.com/office/drawing/2014/main" id="{BB91A2B3-DEE1-4CED-9281-1AEC4FBA6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8" name="Line 1">
          <a:extLst>
            <a:ext uri="{FF2B5EF4-FFF2-40B4-BE49-F238E27FC236}">
              <a16:creationId xmlns:a16="http://schemas.microsoft.com/office/drawing/2014/main" id="{371DC111-E2B4-4DF2-BF28-130E4510AA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9" name="Line 1">
          <a:extLst>
            <a:ext uri="{FF2B5EF4-FFF2-40B4-BE49-F238E27FC236}">
              <a16:creationId xmlns:a16="http://schemas.microsoft.com/office/drawing/2014/main" id="{133C96C3-80C8-4D35-8525-5B4291E21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0" name="Line 1">
          <a:extLst>
            <a:ext uri="{FF2B5EF4-FFF2-40B4-BE49-F238E27FC236}">
              <a16:creationId xmlns:a16="http://schemas.microsoft.com/office/drawing/2014/main" id="{64D64877-88F2-4F8C-AA88-F57CD9E93F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1" name="Line 1">
          <a:extLst>
            <a:ext uri="{FF2B5EF4-FFF2-40B4-BE49-F238E27FC236}">
              <a16:creationId xmlns:a16="http://schemas.microsoft.com/office/drawing/2014/main" id="{E0D284DA-C01D-4212-9440-7729FE7EA2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2" name="Line 1">
          <a:extLst>
            <a:ext uri="{FF2B5EF4-FFF2-40B4-BE49-F238E27FC236}">
              <a16:creationId xmlns:a16="http://schemas.microsoft.com/office/drawing/2014/main" id="{9A14D30A-CC5F-4A6A-B672-0C5A260662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3" name="Line 1">
          <a:extLst>
            <a:ext uri="{FF2B5EF4-FFF2-40B4-BE49-F238E27FC236}">
              <a16:creationId xmlns:a16="http://schemas.microsoft.com/office/drawing/2014/main" id="{E120547C-8B24-4285-97CE-89DAA852EC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4" name="Line 1">
          <a:extLst>
            <a:ext uri="{FF2B5EF4-FFF2-40B4-BE49-F238E27FC236}">
              <a16:creationId xmlns:a16="http://schemas.microsoft.com/office/drawing/2014/main" id="{DB4688C1-0B52-48E2-AA48-606FF2F5A3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5" name="Line 1">
          <a:extLst>
            <a:ext uri="{FF2B5EF4-FFF2-40B4-BE49-F238E27FC236}">
              <a16:creationId xmlns:a16="http://schemas.microsoft.com/office/drawing/2014/main" id="{F0B55B70-4597-4AE5-B576-4FA768507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6" name="Line 1">
          <a:extLst>
            <a:ext uri="{FF2B5EF4-FFF2-40B4-BE49-F238E27FC236}">
              <a16:creationId xmlns:a16="http://schemas.microsoft.com/office/drawing/2014/main" id="{CDBB0F90-7144-408B-8127-558903D7D2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7" name="Line 1">
          <a:extLst>
            <a:ext uri="{FF2B5EF4-FFF2-40B4-BE49-F238E27FC236}">
              <a16:creationId xmlns:a16="http://schemas.microsoft.com/office/drawing/2014/main" id="{80CDB074-C62F-4210-887D-9875477FF5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8" name="Line 1">
          <a:extLst>
            <a:ext uri="{FF2B5EF4-FFF2-40B4-BE49-F238E27FC236}">
              <a16:creationId xmlns:a16="http://schemas.microsoft.com/office/drawing/2014/main" id="{A70650CA-06AA-4622-AE1A-64AE58E294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9" name="Line 1">
          <a:extLst>
            <a:ext uri="{FF2B5EF4-FFF2-40B4-BE49-F238E27FC236}">
              <a16:creationId xmlns:a16="http://schemas.microsoft.com/office/drawing/2014/main" id="{5B535F98-A34B-484F-A6BE-D8DE2AD5BB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0" name="Line 1">
          <a:extLst>
            <a:ext uri="{FF2B5EF4-FFF2-40B4-BE49-F238E27FC236}">
              <a16:creationId xmlns:a16="http://schemas.microsoft.com/office/drawing/2014/main" id="{D620B3AC-D6E9-4FEC-BD19-462558184E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5008BEDF-B530-4EC3-8886-CDE41BAF93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2" name="Line 1">
          <a:extLst>
            <a:ext uri="{FF2B5EF4-FFF2-40B4-BE49-F238E27FC236}">
              <a16:creationId xmlns:a16="http://schemas.microsoft.com/office/drawing/2014/main" id="{D23A7BC4-4D7B-42D4-8200-456741DC74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3" name="Line 1">
          <a:extLst>
            <a:ext uri="{FF2B5EF4-FFF2-40B4-BE49-F238E27FC236}">
              <a16:creationId xmlns:a16="http://schemas.microsoft.com/office/drawing/2014/main" id="{050A7994-2E0F-424A-BA83-E38D2146BD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4" name="Line 1">
          <a:extLst>
            <a:ext uri="{FF2B5EF4-FFF2-40B4-BE49-F238E27FC236}">
              <a16:creationId xmlns:a16="http://schemas.microsoft.com/office/drawing/2014/main" id="{871074F3-5CAB-43E1-95DD-5C7FE3526A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5" name="Line 1">
          <a:extLst>
            <a:ext uri="{FF2B5EF4-FFF2-40B4-BE49-F238E27FC236}">
              <a16:creationId xmlns:a16="http://schemas.microsoft.com/office/drawing/2014/main" id="{CFF707DE-7E43-4B46-A50C-37339E9832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6" name="Line 1">
          <a:extLst>
            <a:ext uri="{FF2B5EF4-FFF2-40B4-BE49-F238E27FC236}">
              <a16:creationId xmlns:a16="http://schemas.microsoft.com/office/drawing/2014/main" id="{C08D6295-0497-4392-8ED8-A14A4D7C6B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7" name="Line 1">
          <a:extLst>
            <a:ext uri="{FF2B5EF4-FFF2-40B4-BE49-F238E27FC236}">
              <a16:creationId xmlns:a16="http://schemas.microsoft.com/office/drawing/2014/main" id="{AF0190CE-CFC3-4148-A7DB-9A0121554C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8" name="Line 1">
          <a:extLst>
            <a:ext uri="{FF2B5EF4-FFF2-40B4-BE49-F238E27FC236}">
              <a16:creationId xmlns:a16="http://schemas.microsoft.com/office/drawing/2014/main" id="{FFEC866B-3AEA-4870-A278-0E82414D35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9" name="Line 1">
          <a:extLst>
            <a:ext uri="{FF2B5EF4-FFF2-40B4-BE49-F238E27FC236}">
              <a16:creationId xmlns:a16="http://schemas.microsoft.com/office/drawing/2014/main" id="{63CA4876-5CA4-4C54-AEEF-FF35F925A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0" name="Line 1">
          <a:extLst>
            <a:ext uri="{FF2B5EF4-FFF2-40B4-BE49-F238E27FC236}">
              <a16:creationId xmlns:a16="http://schemas.microsoft.com/office/drawing/2014/main" id="{B5827535-2C98-4698-B4BE-26E5D294F5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1" name="Line 1">
          <a:extLst>
            <a:ext uri="{FF2B5EF4-FFF2-40B4-BE49-F238E27FC236}">
              <a16:creationId xmlns:a16="http://schemas.microsoft.com/office/drawing/2014/main" id="{BD63784C-B581-4D84-B0F1-4B6649F8BF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2" name="Line 1">
          <a:extLst>
            <a:ext uri="{FF2B5EF4-FFF2-40B4-BE49-F238E27FC236}">
              <a16:creationId xmlns:a16="http://schemas.microsoft.com/office/drawing/2014/main" id="{6FC99C70-F65B-48C7-975F-B6DBDF6AAD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3" name="Line 1">
          <a:extLst>
            <a:ext uri="{FF2B5EF4-FFF2-40B4-BE49-F238E27FC236}">
              <a16:creationId xmlns:a16="http://schemas.microsoft.com/office/drawing/2014/main" id="{DFAD56F2-3958-4BB8-A811-DB24C954E5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4" name="Line 1">
          <a:extLst>
            <a:ext uri="{FF2B5EF4-FFF2-40B4-BE49-F238E27FC236}">
              <a16:creationId xmlns:a16="http://schemas.microsoft.com/office/drawing/2014/main" id="{F3F8F299-4870-4EE2-8D8C-B10BD91699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5" name="Line 1">
          <a:extLst>
            <a:ext uri="{FF2B5EF4-FFF2-40B4-BE49-F238E27FC236}">
              <a16:creationId xmlns:a16="http://schemas.microsoft.com/office/drawing/2014/main" id="{EB9303A3-7660-4CF2-AC84-9187F92A55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6" name="Line 1">
          <a:extLst>
            <a:ext uri="{FF2B5EF4-FFF2-40B4-BE49-F238E27FC236}">
              <a16:creationId xmlns:a16="http://schemas.microsoft.com/office/drawing/2014/main" id="{73F92214-18B8-494B-86A7-51314416C3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7" name="Line 1">
          <a:extLst>
            <a:ext uri="{FF2B5EF4-FFF2-40B4-BE49-F238E27FC236}">
              <a16:creationId xmlns:a16="http://schemas.microsoft.com/office/drawing/2014/main" id="{CB84D992-7C68-437E-98D3-8C57159BA0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8" name="Line 1">
          <a:extLst>
            <a:ext uri="{FF2B5EF4-FFF2-40B4-BE49-F238E27FC236}">
              <a16:creationId xmlns:a16="http://schemas.microsoft.com/office/drawing/2014/main" id="{6DD63BC7-58C3-4C4A-AC63-C33B853C12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9" name="Line 1">
          <a:extLst>
            <a:ext uri="{FF2B5EF4-FFF2-40B4-BE49-F238E27FC236}">
              <a16:creationId xmlns:a16="http://schemas.microsoft.com/office/drawing/2014/main" id="{4F9057C0-FF41-47CD-A7AF-0B74DDE1D2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0" name="Line 1">
          <a:extLst>
            <a:ext uri="{FF2B5EF4-FFF2-40B4-BE49-F238E27FC236}">
              <a16:creationId xmlns:a16="http://schemas.microsoft.com/office/drawing/2014/main" id="{5C9BC357-EE56-4F1C-8DA3-ADC3CB9263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1" name="Line 1">
          <a:extLst>
            <a:ext uri="{FF2B5EF4-FFF2-40B4-BE49-F238E27FC236}">
              <a16:creationId xmlns:a16="http://schemas.microsoft.com/office/drawing/2014/main" id="{76929D16-FCE1-4C39-9C90-0EA8856949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2" name="Line 1">
          <a:extLst>
            <a:ext uri="{FF2B5EF4-FFF2-40B4-BE49-F238E27FC236}">
              <a16:creationId xmlns:a16="http://schemas.microsoft.com/office/drawing/2014/main" id="{A968D836-8941-4CBC-864C-D71DC1E014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3" name="Line 1">
          <a:extLst>
            <a:ext uri="{FF2B5EF4-FFF2-40B4-BE49-F238E27FC236}">
              <a16:creationId xmlns:a16="http://schemas.microsoft.com/office/drawing/2014/main" id="{CB825019-4CFA-484E-971F-48E0D6A1A5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4" name="Line 1">
          <a:extLst>
            <a:ext uri="{FF2B5EF4-FFF2-40B4-BE49-F238E27FC236}">
              <a16:creationId xmlns:a16="http://schemas.microsoft.com/office/drawing/2014/main" id="{ECB63252-35D2-48C5-B3C8-DFD84BFEB4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5" name="Line 1">
          <a:extLst>
            <a:ext uri="{FF2B5EF4-FFF2-40B4-BE49-F238E27FC236}">
              <a16:creationId xmlns:a16="http://schemas.microsoft.com/office/drawing/2014/main" id="{1BE1F1D4-9F5A-4502-9B00-2CD3CD0E6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6" name="Line 1">
          <a:extLst>
            <a:ext uri="{FF2B5EF4-FFF2-40B4-BE49-F238E27FC236}">
              <a16:creationId xmlns:a16="http://schemas.microsoft.com/office/drawing/2014/main" id="{B10C4423-55F2-4FA9-AAB7-3B9D0BD07F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7" name="Line 1">
          <a:extLst>
            <a:ext uri="{FF2B5EF4-FFF2-40B4-BE49-F238E27FC236}">
              <a16:creationId xmlns:a16="http://schemas.microsoft.com/office/drawing/2014/main" id="{9B60C5EC-DA37-43F1-9886-2E93F67580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8" name="Line 1">
          <a:extLst>
            <a:ext uri="{FF2B5EF4-FFF2-40B4-BE49-F238E27FC236}">
              <a16:creationId xmlns:a16="http://schemas.microsoft.com/office/drawing/2014/main" id="{05213F14-D7D4-43D6-A740-5C7CE9E046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9" name="Line 1">
          <a:extLst>
            <a:ext uri="{FF2B5EF4-FFF2-40B4-BE49-F238E27FC236}">
              <a16:creationId xmlns:a16="http://schemas.microsoft.com/office/drawing/2014/main" id="{B5CC4E05-B042-4B08-AC65-9DA7B5B7F4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0" name="Line 1">
          <a:extLst>
            <a:ext uri="{FF2B5EF4-FFF2-40B4-BE49-F238E27FC236}">
              <a16:creationId xmlns:a16="http://schemas.microsoft.com/office/drawing/2014/main" id="{BF7C859E-8B8D-46AE-BC1C-AB5A54978C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1" name="Line 1">
          <a:extLst>
            <a:ext uri="{FF2B5EF4-FFF2-40B4-BE49-F238E27FC236}">
              <a16:creationId xmlns:a16="http://schemas.microsoft.com/office/drawing/2014/main" id="{77C19ED7-DC96-4556-801B-DE0972CA23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2" name="Line 1">
          <a:extLst>
            <a:ext uri="{FF2B5EF4-FFF2-40B4-BE49-F238E27FC236}">
              <a16:creationId xmlns:a16="http://schemas.microsoft.com/office/drawing/2014/main" id="{7F571B5C-1075-44EC-B9F3-7E8F3EE7E2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3" name="Line 1">
          <a:extLst>
            <a:ext uri="{FF2B5EF4-FFF2-40B4-BE49-F238E27FC236}">
              <a16:creationId xmlns:a16="http://schemas.microsoft.com/office/drawing/2014/main" id="{0CDE8D56-3F0A-4448-AA8D-CECFEB077A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4" name="Line 1">
          <a:extLst>
            <a:ext uri="{FF2B5EF4-FFF2-40B4-BE49-F238E27FC236}">
              <a16:creationId xmlns:a16="http://schemas.microsoft.com/office/drawing/2014/main" id="{984B9720-968D-4416-B9A6-45E5B780D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5" name="Line 1">
          <a:extLst>
            <a:ext uri="{FF2B5EF4-FFF2-40B4-BE49-F238E27FC236}">
              <a16:creationId xmlns:a16="http://schemas.microsoft.com/office/drawing/2014/main" id="{581B9301-3155-4588-9E83-8B57A6AB89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6" name="Line 1">
          <a:extLst>
            <a:ext uri="{FF2B5EF4-FFF2-40B4-BE49-F238E27FC236}">
              <a16:creationId xmlns:a16="http://schemas.microsoft.com/office/drawing/2014/main" id="{2C3D2FAF-0231-406C-A0F0-D76E4C45DF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7" name="Line 1">
          <a:extLst>
            <a:ext uri="{FF2B5EF4-FFF2-40B4-BE49-F238E27FC236}">
              <a16:creationId xmlns:a16="http://schemas.microsoft.com/office/drawing/2014/main" id="{4DF838BF-E878-4ACB-B841-49F84E9318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8" name="Line 1">
          <a:extLst>
            <a:ext uri="{FF2B5EF4-FFF2-40B4-BE49-F238E27FC236}">
              <a16:creationId xmlns:a16="http://schemas.microsoft.com/office/drawing/2014/main" id="{C72DF670-9656-4FB8-AC46-D1FBBB326A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9" name="Line 1">
          <a:extLst>
            <a:ext uri="{FF2B5EF4-FFF2-40B4-BE49-F238E27FC236}">
              <a16:creationId xmlns:a16="http://schemas.microsoft.com/office/drawing/2014/main" id="{37F2C137-7128-4CDA-9F26-5E350CAB2D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0" name="Line 1">
          <a:extLst>
            <a:ext uri="{FF2B5EF4-FFF2-40B4-BE49-F238E27FC236}">
              <a16:creationId xmlns:a16="http://schemas.microsoft.com/office/drawing/2014/main" id="{2C4EF6C0-9D5E-40B3-AD1E-67F0F30A79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1" name="Line 1">
          <a:extLst>
            <a:ext uri="{FF2B5EF4-FFF2-40B4-BE49-F238E27FC236}">
              <a16:creationId xmlns:a16="http://schemas.microsoft.com/office/drawing/2014/main" id="{E82159C7-AC27-484A-AC55-25C093CF2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2" name="Line 1">
          <a:extLst>
            <a:ext uri="{FF2B5EF4-FFF2-40B4-BE49-F238E27FC236}">
              <a16:creationId xmlns:a16="http://schemas.microsoft.com/office/drawing/2014/main" id="{58431A56-A01E-444E-8D45-25D2189756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3" name="Line 1">
          <a:extLst>
            <a:ext uri="{FF2B5EF4-FFF2-40B4-BE49-F238E27FC236}">
              <a16:creationId xmlns:a16="http://schemas.microsoft.com/office/drawing/2014/main" id="{0F2380F0-FEC8-4AAC-97DE-75E047136E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4" name="Line 1">
          <a:extLst>
            <a:ext uri="{FF2B5EF4-FFF2-40B4-BE49-F238E27FC236}">
              <a16:creationId xmlns:a16="http://schemas.microsoft.com/office/drawing/2014/main" id="{A796F7DB-6A6E-48BE-BB1E-B50785F499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5" name="Line 1">
          <a:extLst>
            <a:ext uri="{FF2B5EF4-FFF2-40B4-BE49-F238E27FC236}">
              <a16:creationId xmlns:a16="http://schemas.microsoft.com/office/drawing/2014/main" id="{D9E5F905-A021-40FB-B8E5-C77C580D56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6" name="Line 1">
          <a:extLst>
            <a:ext uri="{FF2B5EF4-FFF2-40B4-BE49-F238E27FC236}">
              <a16:creationId xmlns:a16="http://schemas.microsoft.com/office/drawing/2014/main" id="{57B1764C-C044-4012-9D9D-95A101E95C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7" name="Line 1">
          <a:extLst>
            <a:ext uri="{FF2B5EF4-FFF2-40B4-BE49-F238E27FC236}">
              <a16:creationId xmlns:a16="http://schemas.microsoft.com/office/drawing/2014/main" id="{6CC68179-2170-4EAE-8334-B618EDF511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8" name="Line 1">
          <a:extLst>
            <a:ext uri="{FF2B5EF4-FFF2-40B4-BE49-F238E27FC236}">
              <a16:creationId xmlns:a16="http://schemas.microsoft.com/office/drawing/2014/main" id="{8A18019B-948E-4034-8FEF-E35F06C679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9" name="Line 1">
          <a:extLst>
            <a:ext uri="{FF2B5EF4-FFF2-40B4-BE49-F238E27FC236}">
              <a16:creationId xmlns:a16="http://schemas.microsoft.com/office/drawing/2014/main" id="{DC83320F-5495-45DB-B82A-897EFE92F4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0" name="Line 1">
          <a:extLst>
            <a:ext uri="{FF2B5EF4-FFF2-40B4-BE49-F238E27FC236}">
              <a16:creationId xmlns:a16="http://schemas.microsoft.com/office/drawing/2014/main" id="{01000B89-2B81-48EC-9E4A-CA84466660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1" name="Line 1">
          <a:extLst>
            <a:ext uri="{FF2B5EF4-FFF2-40B4-BE49-F238E27FC236}">
              <a16:creationId xmlns:a16="http://schemas.microsoft.com/office/drawing/2014/main" id="{AB0A8FB1-C761-436C-BF08-A232D2A938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2" name="Line 1">
          <a:extLst>
            <a:ext uri="{FF2B5EF4-FFF2-40B4-BE49-F238E27FC236}">
              <a16:creationId xmlns:a16="http://schemas.microsoft.com/office/drawing/2014/main" id="{65025659-ED16-4458-A093-E9E4FD29D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3" name="Line 1">
          <a:extLst>
            <a:ext uri="{FF2B5EF4-FFF2-40B4-BE49-F238E27FC236}">
              <a16:creationId xmlns:a16="http://schemas.microsoft.com/office/drawing/2014/main" id="{72711F43-C6FD-456D-A6A2-768E6BED2B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4" name="Line 1">
          <a:extLst>
            <a:ext uri="{FF2B5EF4-FFF2-40B4-BE49-F238E27FC236}">
              <a16:creationId xmlns:a16="http://schemas.microsoft.com/office/drawing/2014/main" id="{5E1EB0F5-22F0-43BE-A8FA-560993CF5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5" name="Line 1">
          <a:extLst>
            <a:ext uri="{FF2B5EF4-FFF2-40B4-BE49-F238E27FC236}">
              <a16:creationId xmlns:a16="http://schemas.microsoft.com/office/drawing/2014/main" id="{0EFA759B-23CF-421D-88BF-8ED650D348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6" name="Line 1">
          <a:extLst>
            <a:ext uri="{FF2B5EF4-FFF2-40B4-BE49-F238E27FC236}">
              <a16:creationId xmlns:a16="http://schemas.microsoft.com/office/drawing/2014/main" id="{9D88AC98-F799-4323-9161-5028362A9F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7" name="Line 1">
          <a:extLst>
            <a:ext uri="{FF2B5EF4-FFF2-40B4-BE49-F238E27FC236}">
              <a16:creationId xmlns:a16="http://schemas.microsoft.com/office/drawing/2014/main" id="{29BCF4EC-8B37-41F2-9AD8-87FECC8F29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8" name="Line 1">
          <a:extLst>
            <a:ext uri="{FF2B5EF4-FFF2-40B4-BE49-F238E27FC236}">
              <a16:creationId xmlns:a16="http://schemas.microsoft.com/office/drawing/2014/main" id="{3DD532C4-A9E6-4D35-85AD-251B5B7426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9" name="Line 1">
          <a:extLst>
            <a:ext uri="{FF2B5EF4-FFF2-40B4-BE49-F238E27FC236}">
              <a16:creationId xmlns:a16="http://schemas.microsoft.com/office/drawing/2014/main" id="{7C3A7A94-74CD-407E-B7AB-79AB880FE9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0" name="Line 1">
          <a:extLst>
            <a:ext uri="{FF2B5EF4-FFF2-40B4-BE49-F238E27FC236}">
              <a16:creationId xmlns:a16="http://schemas.microsoft.com/office/drawing/2014/main" id="{05F7AC08-5CC3-49F5-A37F-98DCFE1D2D4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1" name="Line 1">
          <a:extLst>
            <a:ext uri="{FF2B5EF4-FFF2-40B4-BE49-F238E27FC236}">
              <a16:creationId xmlns:a16="http://schemas.microsoft.com/office/drawing/2014/main" id="{57522284-ED81-4541-80F5-BE431C78E3D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2" name="Line 1">
          <a:extLst>
            <a:ext uri="{FF2B5EF4-FFF2-40B4-BE49-F238E27FC236}">
              <a16:creationId xmlns:a16="http://schemas.microsoft.com/office/drawing/2014/main" id="{C29F4D49-2A03-45AB-9461-DC1018365FE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3" name="Line 1">
          <a:extLst>
            <a:ext uri="{FF2B5EF4-FFF2-40B4-BE49-F238E27FC236}">
              <a16:creationId xmlns:a16="http://schemas.microsoft.com/office/drawing/2014/main" id="{77C21E8C-CFDD-456F-9263-C7C227033B2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4" name="Line 1">
          <a:extLst>
            <a:ext uri="{FF2B5EF4-FFF2-40B4-BE49-F238E27FC236}">
              <a16:creationId xmlns:a16="http://schemas.microsoft.com/office/drawing/2014/main" id="{54C5250C-566B-435F-B83C-7F2D061D27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5" name="Line 1">
          <a:extLst>
            <a:ext uri="{FF2B5EF4-FFF2-40B4-BE49-F238E27FC236}">
              <a16:creationId xmlns:a16="http://schemas.microsoft.com/office/drawing/2014/main" id="{7A9EA448-2996-46CB-B602-C2D95934AA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6" name="Line 1">
          <a:extLst>
            <a:ext uri="{FF2B5EF4-FFF2-40B4-BE49-F238E27FC236}">
              <a16:creationId xmlns:a16="http://schemas.microsoft.com/office/drawing/2014/main" id="{28D90D6B-DB8F-41FA-9231-01D5FE2EB4D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7" name="Line 1">
          <a:extLst>
            <a:ext uri="{FF2B5EF4-FFF2-40B4-BE49-F238E27FC236}">
              <a16:creationId xmlns:a16="http://schemas.microsoft.com/office/drawing/2014/main" id="{AE2A64E7-E780-4588-8B70-BABE13BDDDC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8" name="Line 1">
          <a:extLst>
            <a:ext uri="{FF2B5EF4-FFF2-40B4-BE49-F238E27FC236}">
              <a16:creationId xmlns:a16="http://schemas.microsoft.com/office/drawing/2014/main" id="{067126BA-7A57-42F8-B1E2-FFF78C0249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9" name="Line 1">
          <a:extLst>
            <a:ext uri="{FF2B5EF4-FFF2-40B4-BE49-F238E27FC236}">
              <a16:creationId xmlns:a16="http://schemas.microsoft.com/office/drawing/2014/main" id="{7477BAD0-6DA4-40BA-8E5F-75D5B83478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0" name="Line 1">
          <a:extLst>
            <a:ext uri="{FF2B5EF4-FFF2-40B4-BE49-F238E27FC236}">
              <a16:creationId xmlns:a16="http://schemas.microsoft.com/office/drawing/2014/main" id="{CBEF822C-99C3-47DE-9153-A788F99BE6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1" name="Line 1">
          <a:extLst>
            <a:ext uri="{FF2B5EF4-FFF2-40B4-BE49-F238E27FC236}">
              <a16:creationId xmlns:a16="http://schemas.microsoft.com/office/drawing/2014/main" id="{CA0742D2-EC72-4415-B18D-A98F700D00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2" name="Line 1">
          <a:extLst>
            <a:ext uri="{FF2B5EF4-FFF2-40B4-BE49-F238E27FC236}">
              <a16:creationId xmlns:a16="http://schemas.microsoft.com/office/drawing/2014/main" id="{E12835C1-D851-4511-BC7C-F40C8AE43A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3" name="Line 1">
          <a:extLst>
            <a:ext uri="{FF2B5EF4-FFF2-40B4-BE49-F238E27FC236}">
              <a16:creationId xmlns:a16="http://schemas.microsoft.com/office/drawing/2014/main" id="{E53B0131-AD9F-4EF4-9B44-21DB6296F3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4" name="Line 1">
          <a:extLst>
            <a:ext uri="{FF2B5EF4-FFF2-40B4-BE49-F238E27FC236}">
              <a16:creationId xmlns:a16="http://schemas.microsoft.com/office/drawing/2014/main" id="{3388AFAD-B92D-46F9-AD3B-67DF12A35C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5" name="Line 1">
          <a:extLst>
            <a:ext uri="{FF2B5EF4-FFF2-40B4-BE49-F238E27FC236}">
              <a16:creationId xmlns:a16="http://schemas.microsoft.com/office/drawing/2014/main" id="{7F0011D4-39F1-4C90-ABBF-2D6A7F9DBB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6" name="Line 1">
          <a:extLst>
            <a:ext uri="{FF2B5EF4-FFF2-40B4-BE49-F238E27FC236}">
              <a16:creationId xmlns:a16="http://schemas.microsoft.com/office/drawing/2014/main" id="{6243E42C-CC49-4B6A-B842-0BAD8107EB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7" name="Line 1">
          <a:extLst>
            <a:ext uri="{FF2B5EF4-FFF2-40B4-BE49-F238E27FC236}">
              <a16:creationId xmlns:a16="http://schemas.microsoft.com/office/drawing/2014/main" id="{72AC0250-616D-4D8D-8D8F-83D44AE376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8" name="Line 1">
          <a:extLst>
            <a:ext uri="{FF2B5EF4-FFF2-40B4-BE49-F238E27FC236}">
              <a16:creationId xmlns:a16="http://schemas.microsoft.com/office/drawing/2014/main" id="{50575B22-13B5-4B2B-9C5A-2185C8AAEF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9" name="Line 1">
          <a:extLst>
            <a:ext uri="{FF2B5EF4-FFF2-40B4-BE49-F238E27FC236}">
              <a16:creationId xmlns:a16="http://schemas.microsoft.com/office/drawing/2014/main" id="{5941020A-0EDA-45ED-AD60-25BDA2915A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0" name="Line 1">
          <a:extLst>
            <a:ext uri="{FF2B5EF4-FFF2-40B4-BE49-F238E27FC236}">
              <a16:creationId xmlns:a16="http://schemas.microsoft.com/office/drawing/2014/main" id="{455D099C-15D1-4561-BEF9-9A25B48B28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1" name="Line 1">
          <a:extLst>
            <a:ext uri="{FF2B5EF4-FFF2-40B4-BE49-F238E27FC236}">
              <a16:creationId xmlns:a16="http://schemas.microsoft.com/office/drawing/2014/main" id="{402291FE-32F1-4595-B7D1-8084893E8A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2" name="Line 1">
          <a:extLst>
            <a:ext uri="{FF2B5EF4-FFF2-40B4-BE49-F238E27FC236}">
              <a16:creationId xmlns:a16="http://schemas.microsoft.com/office/drawing/2014/main" id="{AE554A1A-7990-4337-9BE9-CDB01688ED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3" name="Line 1">
          <a:extLst>
            <a:ext uri="{FF2B5EF4-FFF2-40B4-BE49-F238E27FC236}">
              <a16:creationId xmlns:a16="http://schemas.microsoft.com/office/drawing/2014/main" id="{F630A56A-F6BB-4EC1-B3A0-8FABA25538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4" name="Line 1">
          <a:extLst>
            <a:ext uri="{FF2B5EF4-FFF2-40B4-BE49-F238E27FC236}">
              <a16:creationId xmlns:a16="http://schemas.microsoft.com/office/drawing/2014/main" id="{3CF015D9-1756-4685-BA0D-E9B8EA32A2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5" name="Line 1">
          <a:extLst>
            <a:ext uri="{FF2B5EF4-FFF2-40B4-BE49-F238E27FC236}">
              <a16:creationId xmlns:a16="http://schemas.microsoft.com/office/drawing/2014/main" id="{0C7CA1BF-C0C1-4786-9FA1-48CAF06C7F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6" name="Line 1">
          <a:extLst>
            <a:ext uri="{FF2B5EF4-FFF2-40B4-BE49-F238E27FC236}">
              <a16:creationId xmlns:a16="http://schemas.microsoft.com/office/drawing/2014/main" id="{3CBF90AF-9837-48E7-B68F-3F6DC06483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7" name="Line 1">
          <a:extLst>
            <a:ext uri="{FF2B5EF4-FFF2-40B4-BE49-F238E27FC236}">
              <a16:creationId xmlns:a16="http://schemas.microsoft.com/office/drawing/2014/main" id="{CC01F4B5-B175-4DD4-A755-1DEED1C5C1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8" name="Line 1">
          <a:extLst>
            <a:ext uri="{FF2B5EF4-FFF2-40B4-BE49-F238E27FC236}">
              <a16:creationId xmlns:a16="http://schemas.microsoft.com/office/drawing/2014/main" id="{F86CCB3B-06E8-4932-9A58-CEE4E20AE2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9" name="Line 1">
          <a:extLst>
            <a:ext uri="{FF2B5EF4-FFF2-40B4-BE49-F238E27FC236}">
              <a16:creationId xmlns:a16="http://schemas.microsoft.com/office/drawing/2014/main" id="{22F9F873-A739-4AD1-B7CC-0E506B8773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0" name="Line 1">
          <a:extLst>
            <a:ext uri="{FF2B5EF4-FFF2-40B4-BE49-F238E27FC236}">
              <a16:creationId xmlns:a16="http://schemas.microsoft.com/office/drawing/2014/main" id="{1354543E-8078-4345-B999-510DF6001FB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1" name="Line 1">
          <a:extLst>
            <a:ext uri="{FF2B5EF4-FFF2-40B4-BE49-F238E27FC236}">
              <a16:creationId xmlns:a16="http://schemas.microsoft.com/office/drawing/2014/main" id="{B7F892B9-7C6A-4E0F-84A8-D0322BC137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2" name="Line 1">
          <a:extLst>
            <a:ext uri="{FF2B5EF4-FFF2-40B4-BE49-F238E27FC236}">
              <a16:creationId xmlns:a16="http://schemas.microsoft.com/office/drawing/2014/main" id="{F30EC1A1-4FBE-46AA-AA7A-CAE331CB705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3" name="Line 1">
          <a:extLst>
            <a:ext uri="{FF2B5EF4-FFF2-40B4-BE49-F238E27FC236}">
              <a16:creationId xmlns:a16="http://schemas.microsoft.com/office/drawing/2014/main" id="{EEAC6C92-F068-4DE8-854B-8E4F27A01A9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4" name="Line 1">
          <a:extLst>
            <a:ext uri="{FF2B5EF4-FFF2-40B4-BE49-F238E27FC236}">
              <a16:creationId xmlns:a16="http://schemas.microsoft.com/office/drawing/2014/main" id="{C7BE5C31-3908-4FD9-ADFB-0D9C36A1FB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5" name="Line 1">
          <a:extLst>
            <a:ext uri="{FF2B5EF4-FFF2-40B4-BE49-F238E27FC236}">
              <a16:creationId xmlns:a16="http://schemas.microsoft.com/office/drawing/2014/main" id="{9F65A0B8-B929-4F5F-9700-D51CBAB084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6" name="Line 1">
          <a:extLst>
            <a:ext uri="{FF2B5EF4-FFF2-40B4-BE49-F238E27FC236}">
              <a16:creationId xmlns:a16="http://schemas.microsoft.com/office/drawing/2014/main" id="{199D0AC1-01C4-497C-B5B0-184B67D4AB7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7" name="Line 1">
          <a:extLst>
            <a:ext uri="{FF2B5EF4-FFF2-40B4-BE49-F238E27FC236}">
              <a16:creationId xmlns:a16="http://schemas.microsoft.com/office/drawing/2014/main" id="{F2CE85C8-79AD-49DA-99C7-FF56ED5712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8" name="Line 1">
          <a:extLst>
            <a:ext uri="{FF2B5EF4-FFF2-40B4-BE49-F238E27FC236}">
              <a16:creationId xmlns:a16="http://schemas.microsoft.com/office/drawing/2014/main" id="{D4717266-4552-4E4C-881F-832AACF187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9" name="Line 1">
          <a:extLst>
            <a:ext uri="{FF2B5EF4-FFF2-40B4-BE49-F238E27FC236}">
              <a16:creationId xmlns:a16="http://schemas.microsoft.com/office/drawing/2014/main" id="{0612C2F4-BD0E-41EC-92AE-9B75FDBCA3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0" name="Line 1">
          <a:extLst>
            <a:ext uri="{FF2B5EF4-FFF2-40B4-BE49-F238E27FC236}">
              <a16:creationId xmlns:a16="http://schemas.microsoft.com/office/drawing/2014/main" id="{0269B677-9799-4E17-AE0E-D858B63BB0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1" name="Line 1">
          <a:extLst>
            <a:ext uri="{FF2B5EF4-FFF2-40B4-BE49-F238E27FC236}">
              <a16:creationId xmlns:a16="http://schemas.microsoft.com/office/drawing/2014/main" id="{817A8E6C-65D0-4AFC-9878-1716D0E6E7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2" name="Line 1">
          <a:extLst>
            <a:ext uri="{FF2B5EF4-FFF2-40B4-BE49-F238E27FC236}">
              <a16:creationId xmlns:a16="http://schemas.microsoft.com/office/drawing/2014/main" id="{FDEFDC39-4256-44B5-950E-9199767179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3" name="Line 1">
          <a:extLst>
            <a:ext uri="{FF2B5EF4-FFF2-40B4-BE49-F238E27FC236}">
              <a16:creationId xmlns:a16="http://schemas.microsoft.com/office/drawing/2014/main" id="{368AD446-2752-4837-90C6-D555485B2C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4" name="Line 1">
          <a:extLst>
            <a:ext uri="{FF2B5EF4-FFF2-40B4-BE49-F238E27FC236}">
              <a16:creationId xmlns:a16="http://schemas.microsoft.com/office/drawing/2014/main" id="{67097797-6BF5-4F6E-9265-D6B95D61D4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5" name="Line 1">
          <a:extLst>
            <a:ext uri="{FF2B5EF4-FFF2-40B4-BE49-F238E27FC236}">
              <a16:creationId xmlns:a16="http://schemas.microsoft.com/office/drawing/2014/main" id="{B2E631D0-0751-4B23-9753-52050760F7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6" name="Line 1">
          <a:extLst>
            <a:ext uri="{FF2B5EF4-FFF2-40B4-BE49-F238E27FC236}">
              <a16:creationId xmlns:a16="http://schemas.microsoft.com/office/drawing/2014/main" id="{895FDE7F-F8D0-4DEE-95B7-C16EEC31DD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7" name="Line 1">
          <a:extLst>
            <a:ext uri="{FF2B5EF4-FFF2-40B4-BE49-F238E27FC236}">
              <a16:creationId xmlns:a16="http://schemas.microsoft.com/office/drawing/2014/main" id="{EF7DAE1B-BC71-4135-807D-53236D83A0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8" name="Line 1">
          <a:extLst>
            <a:ext uri="{FF2B5EF4-FFF2-40B4-BE49-F238E27FC236}">
              <a16:creationId xmlns:a16="http://schemas.microsoft.com/office/drawing/2014/main" id="{E7B9CB2D-47E5-4FE3-AD48-9CDD9CB9E6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9" name="Line 1">
          <a:extLst>
            <a:ext uri="{FF2B5EF4-FFF2-40B4-BE49-F238E27FC236}">
              <a16:creationId xmlns:a16="http://schemas.microsoft.com/office/drawing/2014/main" id="{B425660B-D6DF-4DF8-9B52-F6386ECEC1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0" name="Line 1">
          <a:extLst>
            <a:ext uri="{FF2B5EF4-FFF2-40B4-BE49-F238E27FC236}">
              <a16:creationId xmlns:a16="http://schemas.microsoft.com/office/drawing/2014/main" id="{A7D0200A-DC6F-46F1-BD46-3BB2B44B97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1" name="Line 1">
          <a:extLst>
            <a:ext uri="{FF2B5EF4-FFF2-40B4-BE49-F238E27FC236}">
              <a16:creationId xmlns:a16="http://schemas.microsoft.com/office/drawing/2014/main" id="{7D27034E-4431-4D43-A25A-FDA9C3F6D1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2" name="Line 1">
          <a:extLst>
            <a:ext uri="{FF2B5EF4-FFF2-40B4-BE49-F238E27FC236}">
              <a16:creationId xmlns:a16="http://schemas.microsoft.com/office/drawing/2014/main" id="{F04DF0BB-0A3B-4299-9BF4-165ADB4FD4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3" name="Line 1">
          <a:extLst>
            <a:ext uri="{FF2B5EF4-FFF2-40B4-BE49-F238E27FC236}">
              <a16:creationId xmlns:a16="http://schemas.microsoft.com/office/drawing/2014/main" id="{9A8424D5-B2AE-42B5-AE41-E90233C3A2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4" name="Line 1">
          <a:extLst>
            <a:ext uri="{FF2B5EF4-FFF2-40B4-BE49-F238E27FC236}">
              <a16:creationId xmlns:a16="http://schemas.microsoft.com/office/drawing/2014/main" id="{7B684B31-F1E5-4B34-A431-7538487223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5" name="Line 1">
          <a:extLst>
            <a:ext uri="{FF2B5EF4-FFF2-40B4-BE49-F238E27FC236}">
              <a16:creationId xmlns:a16="http://schemas.microsoft.com/office/drawing/2014/main" id="{A3D639BB-7619-440E-BF77-ED21DACE6C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6" name="Line 1">
          <a:extLst>
            <a:ext uri="{FF2B5EF4-FFF2-40B4-BE49-F238E27FC236}">
              <a16:creationId xmlns:a16="http://schemas.microsoft.com/office/drawing/2014/main" id="{37D80F2C-164C-4AFD-A0FD-991C14131B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7" name="Line 1">
          <a:extLst>
            <a:ext uri="{FF2B5EF4-FFF2-40B4-BE49-F238E27FC236}">
              <a16:creationId xmlns:a16="http://schemas.microsoft.com/office/drawing/2014/main" id="{54FC67D9-9B0E-469E-878D-591832E642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8" name="Line 1">
          <a:extLst>
            <a:ext uri="{FF2B5EF4-FFF2-40B4-BE49-F238E27FC236}">
              <a16:creationId xmlns:a16="http://schemas.microsoft.com/office/drawing/2014/main" id="{33DB6421-001A-4807-BB1C-D8F958E77B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9" name="Line 1">
          <a:extLst>
            <a:ext uri="{FF2B5EF4-FFF2-40B4-BE49-F238E27FC236}">
              <a16:creationId xmlns:a16="http://schemas.microsoft.com/office/drawing/2014/main" id="{16D7EB07-4C7D-4059-969B-7E79A0790B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0" name="Line 1">
          <a:extLst>
            <a:ext uri="{FF2B5EF4-FFF2-40B4-BE49-F238E27FC236}">
              <a16:creationId xmlns:a16="http://schemas.microsoft.com/office/drawing/2014/main" id="{894E5BB5-A5DE-4514-8B8A-3AE4560391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1" name="Line 1">
          <a:extLst>
            <a:ext uri="{FF2B5EF4-FFF2-40B4-BE49-F238E27FC236}">
              <a16:creationId xmlns:a16="http://schemas.microsoft.com/office/drawing/2014/main" id="{9B4CAA2D-4F19-4A52-AC46-FA58F271C39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2" name="Line 1">
          <a:extLst>
            <a:ext uri="{FF2B5EF4-FFF2-40B4-BE49-F238E27FC236}">
              <a16:creationId xmlns:a16="http://schemas.microsoft.com/office/drawing/2014/main" id="{86FCF625-925E-4511-873A-812FFEFCB15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3" name="Line 1">
          <a:extLst>
            <a:ext uri="{FF2B5EF4-FFF2-40B4-BE49-F238E27FC236}">
              <a16:creationId xmlns:a16="http://schemas.microsoft.com/office/drawing/2014/main" id="{ADE05784-076C-4EDD-9A19-7A1ECEC4710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4" name="Line 1">
          <a:extLst>
            <a:ext uri="{FF2B5EF4-FFF2-40B4-BE49-F238E27FC236}">
              <a16:creationId xmlns:a16="http://schemas.microsoft.com/office/drawing/2014/main" id="{42C8F9C1-D1FE-4FF5-826B-FAC31FAB62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5" name="Line 1">
          <a:extLst>
            <a:ext uri="{FF2B5EF4-FFF2-40B4-BE49-F238E27FC236}">
              <a16:creationId xmlns:a16="http://schemas.microsoft.com/office/drawing/2014/main" id="{37F0B6FF-3A3C-4C9A-B434-5DB15DCD28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6" name="Line 1">
          <a:extLst>
            <a:ext uri="{FF2B5EF4-FFF2-40B4-BE49-F238E27FC236}">
              <a16:creationId xmlns:a16="http://schemas.microsoft.com/office/drawing/2014/main" id="{C6CD8931-F7FB-4515-B5E3-BC3B3987C9A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7" name="Line 1">
          <a:extLst>
            <a:ext uri="{FF2B5EF4-FFF2-40B4-BE49-F238E27FC236}">
              <a16:creationId xmlns:a16="http://schemas.microsoft.com/office/drawing/2014/main" id="{4264FC69-B6EC-43C3-9805-24EDE16A36C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8" name="Line 1">
          <a:extLst>
            <a:ext uri="{FF2B5EF4-FFF2-40B4-BE49-F238E27FC236}">
              <a16:creationId xmlns:a16="http://schemas.microsoft.com/office/drawing/2014/main" id="{DDE2F806-227C-458E-97C9-360B159CCA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C71CFF9E-6C44-4C4E-8769-2B85B29809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0" name="Line 1">
          <a:extLst>
            <a:ext uri="{FF2B5EF4-FFF2-40B4-BE49-F238E27FC236}">
              <a16:creationId xmlns:a16="http://schemas.microsoft.com/office/drawing/2014/main" id="{D475038C-1260-44D4-9569-F4AFE0FB9D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1" name="Line 1">
          <a:extLst>
            <a:ext uri="{FF2B5EF4-FFF2-40B4-BE49-F238E27FC236}">
              <a16:creationId xmlns:a16="http://schemas.microsoft.com/office/drawing/2014/main" id="{675D0223-C190-4D54-A7EA-BE05538A6A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2" name="Line 1">
          <a:extLst>
            <a:ext uri="{FF2B5EF4-FFF2-40B4-BE49-F238E27FC236}">
              <a16:creationId xmlns:a16="http://schemas.microsoft.com/office/drawing/2014/main" id="{AB610A80-2388-4789-AA3F-9D556DB95D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3" name="Line 1">
          <a:extLst>
            <a:ext uri="{FF2B5EF4-FFF2-40B4-BE49-F238E27FC236}">
              <a16:creationId xmlns:a16="http://schemas.microsoft.com/office/drawing/2014/main" id="{589D5CB3-F671-4D02-856F-9497A169B9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4" name="Line 1">
          <a:extLst>
            <a:ext uri="{FF2B5EF4-FFF2-40B4-BE49-F238E27FC236}">
              <a16:creationId xmlns:a16="http://schemas.microsoft.com/office/drawing/2014/main" id="{2DB462DA-2A45-42EE-9999-9E273DD46B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5" name="Line 1">
          <a:extLst>
            <a:ext uri="{FF2B5EF4-FFF2-40B4-BE49-F238E27FC236}">
              <a16:creationId xmlns:a16="http://schemas.microsoft.com/office/drawing/2014/main" id="{A3DD7CB3-6026-4979-98CA-8FDBA6C25A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6" name="Line 1">
          <a:extLst>
            <a:ext uri="{FF2B5EF4-FFF2-40B4-BE49-F238E27FC236}">
              <a16:creationId xmlns:a16="http://schemas.microsoft.com/office/drawing/2014/main" id="{3B2674E6-6B4A-4A98-B671-4F75FC11BF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7" name="Line 1">
          <a:extLst>
            <a:ext uri="{FF2B5EF4-FFF2-40B4-BE49-F238E27FC236}">
              <a16:creationId xmlns:a16="http://schemas.microsoft.com/office/drawing/2014/main" id="{3171BCEA-F000-42DE-B1C7-1B5D165140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8" name="Line 1">
          <a:extLst>
            <a:ext uri="{FF2B5EF4-FFF2-40B4-BE49-F238E27FC236}">
              <a16:creationId xmlns:a16="http://schemas.microsoft.com/office/drawing/2014/main" id="{773618DB-43D5-43D8-B7C6-D46C7DDEC8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9" name="Line 1">
          <a:extLst>
            <a:ext uri="{FF2B5EF4-FFF2-40B4-BE49-F238E27FC236}">
              <a16:creationId xmlns:a16="http://schemas.microsoft.com/office/drawing/2014/main" id="{0AD42849-FB1F-4826-B706-7D0210B4AB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0" name="Line 1">
          <a:extLst>
            <a:ext uri="{FF2B5EF4-FFF2-40B4-BE49-F238E27FC236}">
              <a16:creationId xmlns:a16="http://schemas.microsoft.com/office/drawing/2014/main" id="{9644DD9A-D699-49D5-A767-0A4434F95B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1" name="Line 1">
          <a:extLst>
            <a:ext uri="{FF2B5EF4-FFF2-40B4-BE49-F238E27FC236}">
              <a16:creationId xmlns:a16="http://schemas.microsoft.com/office/drawing/2014/main" id="{4557A430-1368-4471-9882-BBEE423D5B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2" name="Line 1">
          <a:extLst>
            <a:ext uri="{FF2B5EF4-FFF2-40B4-BE49-F238E27FC236}">
              <a16:creationId xmlns:a16="http://schemas.microsoft.com/office/drawing/2014/main" id="{A8EB9FE5-B920-43EF-9351-85B0202336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3" name="Line 1">
          <a:extLst>
            <a:ext uri="{FF2B5EF4-FFF2-40B4-BE49-F238E27FC236}">
              <a16:creationId xmlns:a16="http://schemas.microsoft.com/office/drawing/2014/main" id="{08327500-052A-4F34-BF0D-B89889E95F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4" name="Line 1">
          <a:extLst>
            <a:ext uri="{FF2B5EF4-FFF2-40B4-BE49-F238E27FC236}">
              <a16:creationId xmlns:a16="http://schemas.microsoft.com/office/drawing/2014/main" id="{518B1D45-8614-4266-B658-F6DB9240E3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5" name="Line 1">
          <a:extLst>
            <a:ext uri="{FF2B5EF4-FFF2-40B4-BE49-F238E27FC236}">
              <a16:creationId xmlns:a16="http://schemas.microsoft.com/office/drawing/2014/main" id="{253803D7-EC87-4310-9957-4714FF8275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6" name="Line 1">
          <a:extLst>
            <a:ext uri="{FF2B5EF4-FFF2-40B4-BE49-F238E27FC236}">
              <a16:creationId xmlns:a16="http://schemas.microsoft.com/office/drawing/2014/main" id="{EC1A1BDB-189E-4820-9560-DCD2174F50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7" name="Line 1">
          <a:extLst>
            <a:ext uri="{FF2B5EF4-FFF2-40B4-BE49-F238E27FC236}">
              <a16:creationId xmlns:a16="http://schemas.microsoft.com/office/drawing/2014/main" id="{E4F50C65-B8EE-4242-A710-6EC7219C2B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8" name="Line 1">
          <a:extLst>
            <a:ext uri="{FF2B5EF4-FFF2-40B4-BE49-F238E27FC236}">
              <a16:creationId xmlns:a16="http://schemas.microsoft.com/office/drawing/2014/main" id="{69B42C3C-F39F-4CF0-B061-DB2E1177D9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9" name="Line 1">
          <a:extLst>
            <a:ext uri="{FF2B5EF4-FFF2-40B4-BE49-F238E27FC236}">
              <a16:creationId xmlns:a16="http://schemas.microsoft.com/office/drawing/2014/main" id="{191312DB-BEEB-44E9-8BD7-225961B379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0" name="Line 1">
          <a:extLst>
            <a:ext uri="{FF2B5EF4-FFF2-40B4-BE49-F238E27FC236}">
              <a16:creationId xmlns:a16="http://schemas.microsoft.com/office/drawing/2014/main" id="{030D91B5-3544-4F56-B861-A50B10FCC3A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1" name="Line 1">
          <a:extLst>
            <a:ext uri="{FF2B5EF4-FFF2-40B4-BE49-F238E27FC236}">
              <a16:creationId xmlns:a16="http://schemas.microsoft.com/office/drawing/2014/main" id="{D40979EF-A9E3-4811-A85B-C25D1F062CF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2" name="Line 1">
          <a:extLst>
            <a:ext uri="{FF2B5EF4-FFF2-40B4-BE49-F238E27FC236}">
              <a16:creationId xmlns:a16="http://schemas.microsoft.com/office/drawing/2014/main" id="{22221BF9-74CE-4A20-BDE7-101C6BED62E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3" name="Line 1">
          <a:extLst>
            <a:ext uri="{FF2B5EF4-FFF2-40B4-BE49-F238E27FC236}">
              <a16:creationId xmlns:a16="http://schemas.microsoft.com/office/drawing/2014/main" id="{0035C54F-8C06-4B2A-BB02-A89E671B8F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4" name="Line 1">
          <a:extLst>
            <a:ext uri="{FF2B5EF4-FFF2-40B4-BE49-F238E27FC236}">
              <a16:creationId xmlns:a16="http://schemas.microsoft.com/office/drawing/2014/main" id="{EB86B111-40C5-48FB-9137-DB3EF7AEB9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5" name="Line 1">
          <a:extLst>
            <a:ext uri="{FF2B5EF4-FFF2-40B4-BE49-F238E27FC236}">
              <a16:creationId xmlns:a16="http://schemas.microsoft.com/office/drawing/2014/main" id="{9FE48127-A8F3-499A-9292-501D57CFBE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6" name="Line 1">
          <a:extLst>
            <a:ext uri="{FF2B5EF4-FFF2-40B4-BE49-F238E27FC236}">
              <a16:creationId xmlns:a16="http://schemas.microsoft.com/office/drawing/2014/main" id="{C35FFA1C-8EF2-47D5-B8C8-10C1A0EEAA3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7" name="Line 1">
          <a:extLst>
            <a:ext uri="{FF2B5EF4-FFF2-40B4-BE49-F238E27FC236}">
              <a16:creationId xmlns:a16="http://schemas.microsoft.com/office/drawing/2014/main" id="{2E26E726-A087-4F0D-BEE5-261EA6036CA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8" name="Line 1">
          <a:extLst>
            <a:ext uri="{FF2B5EF4-FFF2-40B4-BE49-F238E27FC236}">
              <a16:creationId xmlns:a16="http://schemas.microsoft.com/office/drawing/2014/main" id="{F1AC352D-AF40-453B-8CEF-0F1225B386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9" name="Line 1">
          <a:extLst>
            <a:ext uri="{FF2B5EF4-FFF2-40B4-BE49-F238E27FC236}">
              <a16:creationId xmlns:a16="http://schemas.microsoft.com/office/drawing/2014/main" id="{F6039009-72FB-4D7A-BF22-DD1AEEAEE5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0" name="Line 1">
          <a:extLst>
            <a:ext uri="{FF2B5EF4-FFF2-40B4-BE49-F238E27FC236}">
              <a16:creationId xmlns:a16="http://schemas.microsoft.com/office/drawing/2014/main" id="{0B9F377A-5810-4D49-BA34-9C7D9F217A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1" name="Line 1">
          <a:extLst>
            <a:ext uri="{FF2B5EF4-FFF2-40B4-BE49-F238E27FC236}">
              <a16:creationId xmlns:a16="http://schemas.microsoft.com/office/drawing/2014/main" id="{64C11E34-8F3D-4C60-AE46-A4B372637F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2" name="Line 1">
          <a:extLst>
            <a:ext uri="{FF2B5EF4-FFF2-40B4-BE49-F238E27FC236}">
              <a16:creationId xmlns:a16="http://schemas.microsoft.com/office/drawing/2014/main" id="{89841938-0E6F-45C3-AA9C-9ADBCF0B09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3" name="Line 1">
          <a:extLst>
            <a:ext uri="{FF2B5EF4-FFF2-40B4-BE49-F238E27FC236}">
              <a16:creationId xmlns:a16="http://schemas.microsoft.com/office/drawing/2014/main" id="{5A5B53E4-A691-485F-9574-B760EF2AF7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4" name="Line 1">
          <a:extLst>
            <a:ext uri="{FF2B5EF4-FFF2-40B4-BE49-F238E27FC236}">
              <a16:creationId xmlns:a16="http://schemas.microsoft.com/office/drawing/2014/main" id="{F66A6B1D-4AC5-41D5-92A1-E80A5D0BB9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5" name="Line 1">
          <a:extLst>
            <a:ext uri="{FF2B5EF4-FFF2-40B4-BE49-F238E27FC236}">
              <a16:creationId xmlns:a16="http://schemas.microsoft.com/office/drawing/2014/main" id="{843EF3AF-AF26-40A3-9B58-A175A20026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6" name="Line 1">
          <a:extLst>
            <a:ext uri="{FF2B5EF4-FFF2-40B4-BE49-F238E27FC236}">
              <a16:creationId xmlns:a16="http://schemas.microsoft.com/office/drawing/2014/main" id="{5D30A4A5-90AF-41F8-A9EC-D76B8B0D6C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7" name="Line 1">
          <a:extLst>
            <a:ext uri="{FF2B5EF4-FFF2-40B4-BE49-F238E27FC236}">
              <a16:creationId xmlns:a16="http://schemas.microsoft.com/office/drawing/2014/main" id="{179AA0A2-7437-4FE5-A1C3-0D748F01A8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8" name="Line 1">
          <a:extLst>
            <a:ext uri="{FF2B5EF4-FFF2-40B4-BE49-F238E27FC236}">
              <a16:creationId xmlns:a16="http://schemas.microsoft.com/office/drawing/2014/main" id="{D0EDA626-7417-4E8B-87EF-7C656A3C36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9" name="Line 1">
          <a:extLst>
            <a:ext uri="{FF2B5EF4-FFF2-40B4-BE49-F238E27FC236}">
              <a16:creationId xmlns:a16="http://schemas.microsoft.com/office/drawing/2014/main" id="{470267C7-F45F-4CE9-9882-21C73413AC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0" name="Line 1">
          <a:extLst>
            <a:ext uri="{FF2B5EF4-FFF2-40B4-BE49-F238E27FC236}">
              <a16:creationId xmlns:a16="http://schemas.microsoft.com/office/drawing/2014/main" id="{5119AB64-979E-4918-8BF3-E32DFAD9AA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1" name="Line 1">
          <a:extLst>
            <a:ext uri="{FF2B5EF4-FFF2-40B4-BE49-F238E27FC236}">
              <a16:creationId xmlns:a16="http://schemas.microsoft.com/office/drawing/2014/main" id="{6EE7FDCE-3B70-47AD-988F-2A640EAAA8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2" name="Line 1">
          <a:extLst>
            <a:ext uri="{FF2B5EF4-FFF2-40B4-BE49-F238E27FC236}">
              <a16:creationId xmlns:a16="http://schemas.microsoft.com/office/drawing/2014/main" id="{EA92887E-672E-44C3-890B-731C7C399A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3" name="Line 1">
          <a:extLst>
            <a:ext uri="{FF2B5EF4-FFF2-40B4-BE49-F238E27FC236}">
              <a16:creationId xmlns:a16="http://schemas.microsoft.com/office/drawing/2014/main" id="{EA01B117-86AF-421A-B6BD-2D5CD4DA36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4" name="Line 1">
          <a:extLst>
            <a:ext uri="{FF2B5EF4-FFF2-40B4-BE49-F238E27FC236}">
              <a16:creationId xmlns:a16="http://schemas.microsoft.com/office/drawing/2014/main" id="{FE6D54DE-E388-4106-A9EA-7E9A09CFB6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5" name="Line 1">
          <a:extLst>
            <a:ext uri="{FF2B5EF4-FFF2-40B4-BE49-F238E27FC236}">
              <a16:creationId xmlns:a16="http://schemas.microsoft.com/office/drawing/2014/main" id="{6F591B25-18FA-4DAC-BC59-C883B56214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6" name="Line 1">
          <a:extLst>
            <a:ext uri="{FF2B5EF4-FFF2-40B4-BE49-F238E27FC236}">
              <a16:creationId xmlns:a16="http://schemas.microsoft.com/office/drawing/2014/main" id="{116F11CD-9830-4B97-940A-489548EE0B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7" name="Line 1">
          <a:extLst>
            <a:ext uri="{FF2B5EF4-FFF2-40B4-BE49-F238E27FC236}">
              <a16:creationId xmlns:a16="http://schemas.microsoft.com/office/drawing/2014/main" id="{77F9CDC1-E533-4E40-9211-C04D10FC2A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8" name="Line 1">
          <a:extLst>
            <a:ext uri="{FF2B5EF4-FFF2-40B4-BE49-F238E27FC236}">
              <a16:creationId xmlns:a16="http://schemas.microsoft.com/office/drawing/2014/main" id="{C5F39F94-5AE2-44D5-B757-2DE6F8EFCE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9" name="Line 1">
          <a:extLst>
            <a:ext uri="{FF2B5EF4-FFF2-40B4-BE49-F238E27FC236}">
              <a16:creationId xmlns:a16="http://schemas.microsoft.com/office/drawing/2014/main" id="{20AC0AB2-1704-4340-9DFD-27CC57D4C7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0" name="Line 1">
          <a:extLst>
            <a:ext uri="{FF2B5EF4-FFF2-40B4-BE49-F238E27FC236}">
              <a16:creationId xmlns:a16="http://schemas.microsoft.com/office/drawing/2014/main" id="{31896AD5-7BC9-4AC6-B3A4-9D9E75A8D44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1" name="Line 1">
          <a:extLst>
            <a:ext uri="{FF2B5EF4-FFF2-40B4-BE49-F238E27FC236}">
              <a16:creationId xmlns:a16="http://schemas.microsoft.com/office/drawing/2014/main" id="{E1E29BC1-482D-4440-BE54-4ED141D5606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2" name="Line 1">
          <a:extLst>
            <a:ext uri="{FF2B5EF4-FFF2-40B4-BE49-F238E27FC236}">
              <a16:creationId xmlns:a16="http://schemas.microsoft.com/office/drawing/2014/main" id="{41BE571B-E84C-4749-985E-93E504FC47C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3" name="Line 1">
          <a:extLst>
            <a:ext uri="{FF2B5EF4-FFF2-40B4-BE49-F238E27FC236}">
              <a16:creationId xmlns:a16="http://schemas.microsoft.com/office/drawing/2014/main" id="{C4EDACAE-E8A6-48E4-BF1B-88772ED21DB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4" name="Line 1">
          <a:extLst>
            <a:ext uri="{FF2B5EF4-FFF2-40B4-BE49-F238E27FC236}">
              <a16:creationId xmlns:a16="http://schemas.microsoft.com/office/drawing/2014/main" id="{7463DB36-201D-449F-BAC1-E3B0CCD4D5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5" name="Line 1">
          <a:extLst>
            <a:ext uri="{FF2B5EF4-FFF2-40B4-BE49-F238E27FC236}">
              <a16:creationId xmlns:a16="http://schemas.microsoft.com/office/drawing/2014/main" id="{96F210FC-0A2F-47FE-9011-BF8BDAB4E6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6" name="Line 1">
          <a:extLst>
            <a:ext uri="{FF2B5EF4-FFF2-40B4-BE49-F238E27FC236}">
              <a16:creationId xmlns:a16="http://schemas.microsoft.com/office/drawing/2014/main" id="{11EBBF22-3FDA-4AE9-B2A8-DC127BE3285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7" name="Line 1">
          <a:extLst>
            <a:ext uri="{FF2B5EF4-FFF2-40B4-BE49-F238E27FC236}">
              <a16:creationId xmlns:a16="http://schemas.microsoft.com/office/drawing/2014/main" id="{43EF2FBF-AE42-4B37-8FAE-B885D7C82E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8" name="Line 1">
          <a:extLst>
            <a:ext uri="{FF2B5EF4-FFF2-40B4-BE49-F238E27FC236}">
              <a16:creationId xmlns:a16="http://schemas.microsoft.com/office/drawing/2014/main" id="{A207B1A2-C1CC-4E78-BC49-A366179627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9" name="Line 1">
          <a:extLst>
            <a:ext uri="{FF2B5EF4-FFF2-40B4-BE49-F238E27FC236}">
              <a16:creationId xmlns:a16="http://schemas.microsoft.com/office/drawing/2014/main" id="{011EA96D-825E-4AF5-BDAF-FFAD058A0B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0" name="Line 1">
          <a:extLst>
            <a:ext uri="{FF2B5EF4-FFF2-40B4-BE49-F238E27FC236}">
              <a16:creationId xmlns:a16="http://schemas.microsoft.com/office/drawing/2014/main" id="{9A2C8712-DBB0-4650-92F4-67D9627DD1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1" name="Line 1">
          <a:extLst>
            <a:ext uri="{FF2B5EF4-FFF2-40B4-BE49-F238E27FC236}">
              <a16:creationId xmlns:a16="http://schemas.microsoft.com/office/drawing/2014/main" id="{CA9780A5-D074-4CD5-A8CE-7342AA1435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2" name="Line 1">
          <a:extLst>
            <a:ext uri="{FF2B5EF4-FFF2-40B4-BE49-F238E27FC236}">
              <a16:creationId xmlns:a16="http://schemas.microsoft.com/office/drawing/2014/main" id="{F03655D8-F555-481D-88B5-EE9F6BAA8A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3" name="Line 1">
          <a:extLst>
            <a:ext uri="{FF2B5EF4-FFF2-40B4-BE49-F238E27FC236}">
              <a16:creationId xmlns:a16="http://schemas.microsoft.com/office/drawing/2014/main" id="{446A3EF6-5881-45D9-8F42-E9454F7F0F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4" name="Line 1">
          <a:extLst>
            <a:ext uri="{FF2B5EF4-FFF2-40B4-BE49-F238E27FC236}">
              <a16:creationId xmlns:a16="http://schemas.microsoft.com/office/drawing/2014/main" id="{94858714-EDB2-4772-8478-1AFF4710D1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5" name="Line 1">
          <a:extLst>
            <a:ext uri="{FF2B5EF4-FFF2-40B4-BE49-F238E27FC236}">
              <a16:creationId xmlns:a16="http://schemas.microsoft.com/office/drawing/2014/main" id="{E0DDC060-FBEA-43BA-919B-CA6EB4123E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6" name="Line 1">
          <a:extLst>
            <a:ext uri="{FF2B5EF4-FFF2-40B4-BE49-F238E27FC236}">
              <a16:creationId xmlns:a16="http://schemas.microsoft.com/office/drawing/2014/main" id="{E0138380-B90E-49FF-9030-31C16D186C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7" name="Line 1">
          <a:extLst>
            <a:ext uri="{FF2B5EF4-FFF2-40B4-BE49-F238E27FC236}">
              <a16:creationId xmlns:a16="http://schemas.microsoft.com/office/drawing/2014/main" id="{F1158FFF-0054-46E3-A9DD-E83E213DD8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8" name="Line 1">
          <a:extLst>
            <a:ext uri="{FF2B5EF4-FFF2-40B4-BE49-F238E27FC236}">
              <a16:creationId xmlns:a16="http://schemas.microsoft.com/office/drawing/2014/main" id="{3371B03F-D3BC-4EFF-9A55-E394A34EB4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9" name="Line 1">
          <a:extLst>
            <a:ext uri="{FF2B5EF4-FFF2-40B4-BE49-F238E27FC236}">
              <a16:creationId xmlns:a16="http://schemas.microsoft.com/office/drawing/2014/main" id="{0645C2B3-F5FD-4480-8241-904AC1F631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0" name="Line 1">
          <a:extLst>
            <a:ext uri="{FF2B5EF4-FFF2-40B4-BE49-F238E27FC236}">
              <a16:creationId xmlns:a16="http://schemas.microsoft.com/office/drawing/2014/main" id="{55B9448D-D377-4B20-A5CF-5BCA0B07AD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1" name="Line 1">
          <a:extLst>
            <a:ext uri="{FF2B5EF4-FFF2-40B4-BE49-F238E27FC236}">
              <a16:creationId xmlns:a16="http://schemas.microsoft.com/office/drawing/2014/main" id="{F719E958-6D15-4C09-BF23-DC5403C1D0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2" name="Line 1">
          <a:extLst>
            <a:ext uri="{FF2B5EF4-FFF2-40B4-BE49-F238E27FC236}">
              <a16:creationId xmlns:a16="http://schemas.microsoft.com/office/drawing/2014/main" id="{78C14A8B-ABBB-44D4-B431-B350DCC6D8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3" name="Line 1">
          <a:extLst>
            <a:ext uri="{FF2B5EF4-FFF2-40B4-BE49-F238E27FC236}">
              <a16:creationId xmlns:a16="http://schemas.microsoft.com/office/drawing/2014/main" id="{E25EE4C0-C4B0-4DD2-B1CB-FC3B6A8C13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4" name="Line 1">
          <a:extLst>
            <a:ext uri="{FF2B5EF4-FFF2-40B4-BE49-F238E27FC236}">
              <a16:creationId xmlns:a16="http://schemas.microsoft.com/office/drawing/2014/main" id="{F6CE0C2C-FD46-48D4-BA73-3870A52750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5" name="Line 1">
          <a:extLst>
            <a:ext uri="{FF2B5EF4-FFF2-40B4-BE49-F238E27FC236}">
              <a16:creationId xmlns:a16="http://schemas.microsoft.com/office/drawing/2014/main" id="{1E80A2A7-B3E3-4FCD-8427-646D392685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6" name="Line 1">
          <a:extLst>
            <a:ext uri="{FF2B5EF4-FFF2-40B4-BE49-F238E27FC236}">
              <a16:creationId xmlns:a16="http://schemas.microsoft.com/office/drawing/2014/main" id="{281B896F-BBC0-42FF-9DCB-9D026EB931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7" name="Line 1">
          <a:extLst>
            <a:ext uri="{FF2B5EF4-FFF2-40B4-BE49-F238E27FC236}">
              <a16:creationId xmlns:a16="http://schemas.microsoft.com/office/drawing/2014/main" id="{069D287B-5A50-4CAD-9E24-A4859C7B85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8" name="Line 1">
          <a:extLst>
            <a:ext uri="{FF2B5EF4-FFF2-40B4-BE49-F238E27FC236}">
              <a16:creationId xmlns:a16="http://schemas.microsoft.com/office/drawing/2014/main" id="{477A2322-CA9B-4525-9DBD-D3B328DA78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9" name="Line 1">
          <a:extLst>
            <a:ext uri="{FF2B5EF4-FFF2-40B4-BE49-F238E27FC236}">
              <a16:creationId xmlns:a16="http://schemas.microsoft.com/office/drawing/2014/main" id="{F80E7D21-303F-473F-8DB3-10FA5BC079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0" name="Line 1">
          <a:extLst>
            <a:ext uri="{FF2B5EF4-FFF2-40B4-BE49-F238E27FC236}">
              <a16:creationId xmlns:a16="http://schemas.microsoft.com/office/drawing/2014/main" id="{485DBF51-65E6-4505-BEC9-37453605F17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1" name="Line 1">
          <a:extLst>
            <a:ext uri="{FF2B5EF4-FFF2-40B4-BE49-F238E27FC236}">
              <a16:creationId xmlns:a16="http://schemas.microsoft.com/office/drawing/2014/main" id="{F654FA80-4E94-43D4-BFA5-CE238B0B351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2" name="Line 1">
          <a:extLst>
            <a:ext uri="{FF2B5EF4-FFF2-40B4-BE49-F238E27FC236}">
              <a16:creationId xmlns:a16="http://schemas.microsoft.com/office/drawing/2014/main" id="{B6E8DD07-615C-417B-9DC1-FE47419AA24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3" name="Line 1">
          <a:extLst>
            <a:ext uri="{FF2B5EF4-FFF2-40B4-BE49-F238E27FC236}">
              <a16:creationId xmlns:a16="http://schemas.microsoft.com/office/drawing/2014/main" id="{38AFF0B1-FCEE-4D1F-81BC-C516FC5A26A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4" name="Line 1">
          <a:extLst>
            <a:ext uri="{FF2B5EF4-FFF2-40B4-BE49-F238E27FC236}">
              <a16:creationId xmlns:a16="http://schemas.microsoft.com/office/drawing/2014/main" id="{2124EC99-5936-4697-A204-05A351E0BC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5" name="Line 1">
          <a:extLst>
            <a:ext uri="{FF2B5EF4-FFF2-40B4-BE49-F238E27FC236}">
              <a16:creationId xmlns:a16="http://schemas.microsoft.com/office/drawing/2014/main" id="{35AD605E-59AC-4D64-9F09-F23B0731E8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6" name="Line 1">
          <a:extLst>
            <a:ext uri="{FF2B5EF4-FFF2-40B4-BE49-F238E27FC236}">
              <a16:creationId xmlns:a16="http://schemas.microsoft.com/office/drawing/2014/main" id="{8AF76211-FB9B-4DC0-ACDF-5F97D4871C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7" name="Line 1">
          <a:extLst>
            <a:ext uri="{FF2B5EF4-FFF2-40B4-BE49-F238E27FC236}">
              <a16:creationId xmlns:a16="http://schemas.microsoft.com/office/drawing/2014/main" id="{11C97102-D3FE-48FB-B7EE-0D5D3559552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8" name="Line 1">
          <a:extLst>
            <a:ext uri="{FF2B5EF4-FFF2-40B4-BE49-F238E27FC236}">
              <a16:creationId xmlns:a16="http://schemas.microsoft.com/office/drawing/2014/main" id="{DE50C80A-5E5D-43A1-BDA1-B4A8C87A1D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9" name="Line 1">
          <a:extLst>
            <a:ext uri="{FF2B5EF4-FFF2-40B4-BE49-F238E27FC236}">
              <a16:creationId xmlns:a16="http://schemas.microsoft.com/office/drawing/2014/main" id="{25088811-9080-4700-97C2-FB086F7DD8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0" name="Line 1">
          <a:extLst>
            <a:ext uri="{FF2B5EF4-FFF2-40B4-BE49-F238E27FC236}">
              <a16:creationId xmlns:a16="http://schemas.microsoft.com/office/drawing/2014/main" id="{9806AECC-9A64-4AF2-8225-85FF9F1A99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1" name="Line 1">
          <a:extLst>
            <a:ext uri="{FF2B5EF4-FFF2-40B4-BE49-F238E27FC236}">
              <a16:creationId xmlns:a16="http://schemas.microsoft.com/office/drawing/2014/main" id="{FB2F9E23-5FD5-4CE2-8472-9718A5FAE5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2" name="Line 1">
          <a:extLst>
            <a:ext uri="{FF2B5EF4-FFF2-40B4-BE49-F238E27FC236}">
              <a16:creationId xmlns:a16="http://schemas.microsoft.com/office/drawing/2014/main" id="{37B50B4F-87FE-4F8F-9754-0EC006C5DF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3" name="Line 1">
          <a:extLst>
            <a:ext uri="{FF2B5EF4-FFF2-40B4-BE49-F238E27FC236}">
              <a16:creationId xmlns:a16="http://schemas.microsoft.com/office/drawing/2014/main" id="{B810E1F5-DBB4-4893-A935-7E60A3F3C8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4" name="Line 1">
          <a:extLst>
            <a:ext uri="{FF2B5EF4-FFF2-40B4-BE49-F238E27FC236}">
              <a16:creationId xmlns:a16="http://schemas.microsoft.com/office/drawing/2014/main" id="{5ACCE6CF-2497-45DD-A2EB-FA907D79D3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5" name="Line 1">
          <a:extLst>
            <a:ext uri="{FF2B5EF4-FFF2-40B4-BE49-F238E27FC236}">
              <a16:creationId xmlns:a16="http://schemas.microsoft.com/office/drawing/2014/main" id="{EAF8DD17-701F-4698-AAA7-9A36776C36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6" name="Line 1">
          <a:extLst>
            <a:ext uri="{FF2B5EF4-FFF2-40B4-BE49-F238E27FC236}">
              <a16:creationId xmlns:a16="http://schemas.microsoft.com/office/drawing/2014/main" id="{4D23890A-A5EF-4020-9280-ED7EACD357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7" name="Line 1">
          <a:extLst>
            <a:ext uri="{FF2B5EF4-FFF2-40B4-BE49-F238E27FC236}">
              <a16:creationId xmlns:a16="http://schemas.microsoft.com/office/drawing/2014/main" id="{8B10E111-7408-4670-AEEF-03B730BF09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8" name="Line 1">
          <a:extLst>
            <a:ext uri="{FF2B5EF4-FFF2-40B4-BE49-F238E27FC236}">
              <a16:creationId xmlns:a16="http://schemas.microsoft.com/office/drawing/2014/main" id="{067DA658-0C07-4CF7-A7B8-DB24A4E8C8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9" name="Line 1">
          <a:extLst>
            <a:ext uri="{FF2B5EF4-FFF2-40B4-BE49-F238E27FC236}">
              <a16:creationId xmlns:a16="http://schemas.microsoft.com/office/drawing/2014/main" id="{BC9BDB97-3823-437C-973B-50396AD46C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0" name="Line 1">
          <a:extLst>
            <a:ext uri="{FF2B5EF4-FFF2-40B4-BE49-F238E27FC236}">
              <a16:creationId xmlns:a16="http://schemas.microsoft.com/office/drawing/2014/main" id="{152D4A74-A9E3-47E5-8959-2FB240DFF1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1" name="Line 1">
          <a:extLst>
            <a:ext uri="{FF2B5EF4-FFF2-40B4-BE49-F238E27FC236}">
              <a16:creationId xmlns:a16="http://schemas.microsoft.com/office/drawing/2014/main" id="{208B3C70-9C33-4D5F-A61F-CEAED6871C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2" name="Line 1">
          <a:extLst>
            <a:ext uri="{FF2B5EF4-FFF2-40B4-BE49-F238E27FC236}">
              <a16:creationId xmlns:a16="http://schemas.microsoft.com/office/drawing/2014/main" id="{20C0F0DC-0C20-4DCD-923A-C85C653FE9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9FE72E36-8449-4D06-927A-CAB415CDF1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4" name="Line 1">
          <a:extLst>
            <a:ext uri="{FF2B5EF4-FFF2-40B4-BE49-F238E27FC236}">
              <a16:creationId xmlns:a16="http://schemas.microsoft.com/office/drawing/2014/main" id="{19F9EE86-623D-4128-8732-7401ECB25E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17DB6E6D-FC58-4C9E-A60A-86F58FDDD8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6" name="Line 1">
          <a:extLst>
            <a:ext uri="{FF2B5EF4-FFF2-40B4-BE49-F238E27FC236}">
              <a16:creationId xmlns:a16="http://schemas.microsoft.com/office/drawing/2014/main" id="{1DD9DC60-5253-4513-92AE-46EF707C7C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7" name="Line 1">
          <a:extLst>
            <a:ext uri="{FF2B5EF4-FFF2-40B4-BE49-F238E27FC236}">
              <a16:creationId xmlns:a16="http://schemas.microsoft.com/office/drawing/2014/main" id="{195BA722-D056-4EDF-A818-ABED7924D2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8" name="Line 1">
          <a:extLst>
            <a:ext uri="{FF2B5EF4-FFF2-40B4-BE49-F238E27FC236}">
              <a16:creationId xmlns:a16="http://schemas.microsoft.com/office/drawing/2014/main" id="{CF9143BB-2072-4A35-830A-6BA576680F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9" name="Line 1">
          <a:extLst>
            <a:ext uri="{FF2B5EF4-FFF2-40B4-BE49-F238E27FC236}">
              <a16:creationId xmlns:a16="http://schemas.microsoft.com/office/drawing/2014/main" id="{5D0A1359-F97A-4A7B-A1ED-DA33EFAFBB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0" name="Line 1">
          <a:extLst>
            <a:ext uri="{FF2B5EF4-FFF2-40B4-BE49-F238E27FC236}">
              <a16:creationId xmlns:a16="http://schemas.microsoft.com/office/drawing/2014/main" id="{5F212627-0D34-4D70-BA5D-9303A4FBFAF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1" name="Line 1">
          <a:extLst>
            <a:ext uri="{FF2B5EF4-FFF2-40B4-BE49-F238E27FC236}">
              <a16:creationId xmlns:a16="http://schemas.microsoft.com/office/drawing/2014/main" id="{8310FE19-56DA-49CA-B06F-E27D1792398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2" name="Line 1">
          <a:extLst>
            <a:ext uri="{FF2B5EF4-FFF2-40B4-BE49-F238E27FC236}">
              <a16:creationId xmlns:a16="http://schemas.microsoft.com/office/drawing/2014/main" id="{5C9051DE-642E-427B-9169-379C4647BA7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3" name="Line 1">
          <a:extLst>
            <a:ext uri="{FF2B5EF4-FFF2-40B4-BE49-F238E27FC236}">
              <a16:creationId xmlns:a16="http://schemas.microsoft.com/office/drawing/2014/main" id="{17E47385-9528-4E1C-A9CD-15133C96F3F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4" name="Line 1">
          <a:extLst>
            <a:ext uri="{FF2B5EF4-FFF2-40B4-BE49-F238E27FC236}">
              <a16:creationId xmlns:a16="http://schemas.microsoft.com/office/drawing/2014/main" id="{31E4B3CA-BE4D-4726-AC75-F7D8430663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5" name="Line 1">
          <a:extLst>
            <a:ext uri="{FF2B5EF4-FFF2-40B4-BE49-F238E27FC236}">
              <a16:creationId xmlns:a16="http://schemas.microsoft.com/office/drawing/2014/main" id="{F6EDB6A0-4860-4D30-814E-D60749E63D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6" name="Line 1">
          <a:extLst>
            <a:ext uri="{FF2B5EF4-FFF2-40B4-BE49-F238E27FC236}">
              <a16:creationId xmlns:a16="http://schemas.microsoft.com/office/drawing/2014/main" id="{D9615FFE-6879-48BB-B7F4-93A90608E34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7" name="Line 1">
          <a:extLst>
            <a:ext uri="{FF2B5EF4-FFF2-40B4-BE49-F238E27FC236}">
              <a16:creationId xmlns:a16="http://schemas.microsoft.com/office/drawing/2014/main" id="{D2A44C7D-9D38-4E83-A5D6-322E46FE89E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8" name="Line 1">
          <a:extLst>
            <a:ext uri="{FF2B5EF4-FFF2-40B4-BE49-F238E27FC236}">
              <a16:creationId xmlns:a16="http://schemas.microsoft.com/office/drawing/2014/main" id="{F07BE5F2-28BF-427D-83FE-C8250E7ED6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9" name="Line 1">
          <a:extLst>
            <a:ext uri="{FF2B5EF4-FFF2-40B4-BE49-F238E27FC236}">
              <a16:creationId xmlns:a16="http://schemas.microsoft.com/office/drawing/2014/main" id="{8FB85F72-53C3-4E26-B988-D5788B13B2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0" name="Line 1">
          <a:extLst>
            <a:ext uri="{FF2B5EF4-FFF2-40B4-BE49-F238E27FC236}">
              <a16:creationId xmlns:a16="http://schemas.microsoft.com/office/drawing/2014/main" id="{92BFE8F9-ABC9-42D2-BFC8-D91721D786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1" name="Line 1">
          <a:extLst>
            <a:ext uri="{FF2B5EF4-FFF2-40B4-BE49-F238E27FC236}">
              <a16:creationId xmlns:a16="http://schemas.microsoft.com/office/drawing/2014/main" id="{B630F3E4-EC00-40EB-8627-A077098D1D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2" name="Line 1">
          <a:extLst>
            <a:ext uri="{FF2B5EF4-FFF2-40B4-BE49-F238E27FC236}">
              <a16:creationId xmlns:a16="http://schemas.microsoft.com/office/drawing/2014/main" id="{51E57982-D4AE-4BC7-A6E6-36B82C63CA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41B988B9-5EE3-469C-98BA-51A5C0AB12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4" name="Line 1">
          <a:extLst>
            <a:ext uri="{FF2B5EF4-FFF2-40B4-BE49-F238E27FC236}">
              <a16:creationId xmlns:a16="http://schemas.microsoft.com/office/drawing/2014/main" id="{4303A2C5-7CF1-4656-94D6-670A161AFE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5" name="Line 1">
          <a:extLst>
            <a:ext uri="{FF2B5EF4-FFF2-40B4-BE49-F238E27FC236}">
              <a16:creationId xmlns:a16="http://schemas.microsoft.com/office/drawing/2014/main" id="{8A36869B-4451-4DAE-9F93-28A777F8E5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6" name="Line 1">
          <a:extLst>
            <a:ext uri="{FF2B5EF4-FFF2-40B4-BE49-F238E27FC236}">
              <a16:creationId xmlns:a16="http://schemas.microsoft.com/office/drawing/2014/main" id="{A3593723-2868-4060-8FFD-859C514714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7" name="Line 1">
          <a:extLst>
            <a:ext uri="{FF2B5EF4-FFF2-40B4-BE49-F238E27FC236}">
              <a16:creationId xmlns:a16="http://schemas.microsoft.com/office/drawing/2014/main" id="{8E6C241D-E4AB-48DB-B506-100B61B15B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8" name="Line 1">
          <a:extLst>
            <a:ext uri="{FF2B5EF4-FFF2-40B4-BE49-F238E27FC236}">
              <a16:creationId xmlns:a16="http://schemas.microsoft.com/office/drawing/2014/main" id="{ECD9A56F-4CDF-4FD1-AA82-D78FADA12D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9" name="Line 1">
          <a:extLst>
            <a:ext uri="{FF2B5EF4-FFF2-40B4-BE49-F238E27FC236}">
              <a16:creationId xmlns:a16="http://schemas.microsoft.com/office/drawing/2014/main" id="{B9EE0744-68CD-4AE9-BE21-6C53F74525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0" name="Line 1">
          <a:extLst>
            <a:ext uri="{FF2B5EF4-FFF2-40B4-BE49-F238E27FC236}">
              <a16:creationId xmlns:a16="http://schemas.microsoft.com/office/drawing/2014/main" id="{3512CA51-90BA-482B-99FD-11E5569F65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1" name="Line 1">
          <a:extLst>
            <a:ext uri="{FF2B5EF4-FFF2-40B4-BE49-F238E27FC236}">
              <a16:creationId xmlns:a16="http://schemas.microsoft.com/office/drawing/2014/main" id="{026BE1C5-7369-4389-BE15-EAB45F7F40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2" name="Line 1">
          <a:extLst>
            <a:ext uri="{FF2B5EF4-FFF2-40B4-BE49-F238E27FC236}">
              <a16:creationId xmlns:a16="http://schemas.microsoft.com/office/drawing/2014/main" id="{CD3D2875-D17E-4729-9E08-50E7A8B749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3" name="Line 1">
          <a:extLst>
            <a:ext uri="{FF2B5EF4-FFF2-40B4-BE49-F238E27FC236}">
              <a16:creationId xmlns:a16="http://schemas.microsoft.com/office/drawing/2014/main" id="{7813A1A7-9736-4F62-8AE2-83EA86D10F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4" name="Line 1">
          <a:extLst>
            <a:ext uri="{FF2B5EF4-FFF2-40B4-BE49-F238E27FC236}">
              <a16:creationId xmlns:a16="http://schemas.microsoft.com/office/drawing/2014/main" id="{BF9B7CED-243F-4DE2-B8B1-818A084F9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5" name="Line 1">
          <a:extLst>
            <a:ext uri="{FF2B5EF4-FFF2-40B4-BE49-F238E27FC236}">
              <a16:creationId xmlns:a16="http://schemas.microsoft.com/office/drawing/2014/main" id="{ADE48ACF-D825-4A5A-AAE4-F8FC70702C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6" name="Line 1">
          <a:extLst>
            <a:ext uri="{FF2B5EF4-FFF2-40B4-BE49-F238E27FC236}">
              <a16:creationId xmlns:a16="http://schemas.microsoft.com/office/drawing/2014/main" id="{DE291EE0-935D-42F0-8A26-824E457C53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7" name="Line 1">
          <a:extLst>
            <a:ext uri="{FF2B5EF4-FFF2-40B4-BE49-F238E27FC236}">
              <a16:creationId xmlns:a16="http://schemas.microsoft.com/office/drawing/2014/main" id="{6C274800-5163-402E-95CC-5D473E1F4A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8" name="Line 1">
          <a:extLst>
            <a:ext uri="{FF2B5EF4-FFF2-40B4-BE49-F238E27FC236}">
              <a16:creationId xmlns:a16="http://schemas.microsoft.com/office/drawing/2014/main" id="{9FD69B7B-E34D-4E1A-BA56-918421F86D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9" name="Line 1">
          <a:extLst>
            <a:ext uri="{FF2B5EF4-FFF2-40B4-BE49-F238E27FC236}">
              <a16:creationId xmlns:a16="http://schemas.microsoft.com/office/drawing/2014/main" id="{9E6E20ED-848B-430F-A44B-829B52ADE3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0" name="Line 1">
          <a:extLst>
            <a:ext uri="{FF2B5EF4-FFF2-40B4-BE49-F238E27FC236}">
              <a16:creationId xmlns:a16="http://schemas.microsoft.com/office/drawing/2014/main" id="{EA3AFDB3-FB35-4E76-9FB8-EC36700D119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1" name="Line 1">
          <a:extLst>
            <a:ext uri="{FF2B5EF4-FFF2-40B4-BE49-F238E27FC236}">
              <a16:creationId xmlns:a16="http://schemas.microsoft.com/office/drawing/2014/main" id="{C125A2AD-41A2-4299-8443-CB08C3E1F88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2" name="Line 1">
          <a:extLst>
            <a:ext uri="{FF2B5EF4-FFF2-40B4-BE49-F238E27FC236}">
              <a16:creationId xmlns:a16="http://schemas.microsoft.com/office/drawing/2014/main" id="{B9F1A6F9-E861-4DB5-A78B-F456367BC12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3" name="Line 1">
          <a:extLst>
            <a:ext uri="{FF2B5EF4-FFF2-40B4-BE49-F238E27FC236}">
              <a16:creationId xmlns:a16="http://schemas.microsoft.com/office/drawing/2014/main" id="{22DD5E2C-3601-4BA6-B6E4-EBCB8F8437F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4" name="Line 1">
          <a:extLst>
            <a:ext uri="{FF2B5EF4-FFF2-40B4-BE49-F238E27FC236}">
              <a16:creationId xmlns:a16="http://schemas.microsoft.com/office/drawing/2014/main" id="{4C7708D2-1AAA-4DB5-90D3-E100553C3D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5" name="Line 1">
          <a:extLst>
            <a:ext uri="{FF2B5EF4-FFF2-40B4-BE49-F238E27FC236}">
              <a16:creationId xmlns:a16="http://schemas.microsoft.com/office/drawing/2014/main" id="{5A1D633E-AD3C-4C09-B1CE-DB172F3998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6" name="Line 1">
          <a:extLst>
            <a:ext uri="{FF2B5EF4-FFF2-40B4-BE49-F238E27FC236}">
              <a16:creationId xmlns:a16="http://schemas.microsoft.com/office/drawing/2014/main" id="{CD97C6DB-4620-428B-BFD7-348A0926113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7" name="Line 1">
          <a:extLst>
            <a:ext uri="{FF2B5EF4-FFF2-40B4-BE49-F238E27FC236}">
              <a16:creationId xmlns:a16="http://schemas.microsoft.com/office/drawing/2014/main" id="{C3B0CEDA-CCC6-49A6-A8D0-8D75F48287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8" name="Line 1">
          <a:extLst>
            <a:ext uri="{FF2B5EF4-FFF2-40B4-BE49-F238E27FC236}">
              <a16:creationId xmlns:a16="http://schemas.microsoft.com/office/drawing/2014/main" id="{FB512B86-3B3A-4BF8-BBA0-A77DF3F97F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9" name="Line 1">
          <a:extLst>
            <a:ext uri="{FF2B5EF4-FFF2-40B4-BE49-F238E27FC236}">
              <a16:creationId xmlns:a16="http://schemas.microsoft.com/office/drawing/2014/main" id="{60E28F16-AA32-47C9-8D4F-707CC31EE2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0" name="Line 1">
          <a:extLst>
            <a:ext uri="{FF2B5EF4-FFF2-40B4-BE49-F238E27FC236}">
              <a16:creationId xmlns:a16="http://schemas.microsoft.com/office/drawing/2014/main" id="{BC8BA8FE-90AB-4543-ABF2-B802BA479C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1" name="Line 1">
          <a:extLst>
            <a:ext uri="{FF2B5EF4-FFF2-40B4-BE49-F238E27FC236}">
              <a16:creationId xmlns:a16="http://schemas.microsoft.com/office/drawing/2014/main" id="{C74A6115-4220-49BF-AF7E-468AD9B27A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2" name="Line 1">
          <a:extLst>
            <a:ext uri="{FF2B5EF4-FFF2-40B4-BE49-F238E27FC236}">
              <a16:creationId xmlns:a16="http://schemas.microsoft.com/office/drawing/2014/main" id="{DCD4DB5D-849F-4CD2-A7DE-EE54EE2387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3" name="Line 1">
          <a:extLst>
            <a:ext uri="{FF2B5EF4-FFF2-40B4-BE49-F238E27FC236}">
              <a16:creationId xmlns:a16="http://schemas.microsoft.com/office/drawing/2014/main" id="{841E8E7C-5AF0-4193-BE0B-400E7A1ED3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4" name="Line 1">
          <a:extLst>
            <a:ext uri="{FF2B5EF4-FFF2-40B4-BE49-F238E27FC236}">
              <a16:creationId xmlns:a16="http://schemas.microsoft.com/office/drawing/2014/main" id="{C0B13D90-1C10-4FEB-A1DD-3D3BEF5B54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5" name="Line 1">
          <a:extLst>
            <a:ext uri="{FF2B5EF4-FFF2-40B4-BE49-F238E27FC236}">
              <a16:creationId xmlns:a16="http://schemas.microsoft.com/office/drawing/2014/main" id="{014A5176-1817-41CC-8AA8-512C8868F0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6" name="Line 1">
          <a:extLst>
            <a:ext uri="{FF2B5EF4-FFF2-40B4-BE49-F238E27FC236}">
              <a16:creationId xmlns:a16="http://schemas.microsoft.com/office/drawing/2014/main" id="{2C5880B7-6B1F-499E-85A5-89415C6E0F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7" name="Line 1">
          <a:extLst>
            <a:ext uri="{FF2B5EF4-FFF2-40B4-BE49-F238E27FC236}">
              <a16:creationId xmlns:a16="http://schemas.microsoft.com/office/drawing/2014/main" id="{7F4B0E18-C9DD-4C23-AA47-B19CC9C0DF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8" name="Line 1">
          <a:extLst>
            <a:ext uri="{FF2B5EF4-FFF2-40B4-BE49-F238E27FC236}">
              <a16:creationId xmlns:a16="http://schemas.microsoft.com/office/drawing/2014/main" id="{D157D2A3-E37B-4979-86AB-7E7216332A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9" name="Line 1">
          <a:extLst>
            <a:ext uri="{FF2B5EF4-FFF2-40B4-BE49-F238E27FC236}">
              <a16:creationId xmlns:a16="http://schemas.microsoft.com/office/drawing/2014/main" id="{F85F400B-596A-45B5-8082-505D98CB44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0" name="Line 1">
          <a:extLst>
            <a:ext uri="{FF2B5EF4-FFF2-40B4-BE49-F238E27FC236}">
              <a16:creationId xmlns:a16="http://schemas.microsoft.com/office/drawing/2014/main" id="{9F5C9322-E16F-4A02-B0EB-9BA776A2C4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1" name="Line 1">
          <a:extLst>
            <a:ext uri="{FF2B5EF4-FFF2-40B4-BE49-F238E27FC236}">
              <a16:creationId xmlns:a16="http://schemas.microsoft.com/office/drawing/2014/main" id="{03EF24C8-B74D-4A29-840E-6BBB8B6770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2" name="Line 1">
          <a:extLst>
            <a:ext uri="{FF2B5EF4-FFF2-40B4-BE49-F238E27FC236}">
              <a16:creationId xmlns:a16="http://schemas.microsoft.com/office/drawing/2014/main" id="{11B49F2F-5339-43F3-A9C2-481B50D2C4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3" name="Line 1">
          <a:extLst>
            <a:ext uri="{FF2B5EF4-FFF2-40B4-BE49-F238E27FC236}">
              <a16:creationId xmlns:a16="http://schemas.microsoft.com/office/drawing/2014/main" id="{A230FFF1-E3C2-4F86-9E82-B910EB5FCF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4" name="Line 1">
          <a:extLst>
            <a:ext uri="{FF2B5EF4-FFF2-40B4-BE49-F238E27FC236}">
              <a16:creationId xmlns:a16="http://schemas.microsoft.com/office/drawing/2014/main" id="{059AF546-CB8A-40CC-9B19-4BE135FD6B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5" name="Line 1">
          <a:extLst>
            <a:ext uri="{FF2B5EF4-FFF2-40B4-BE49-F238E27FC236}">
              <a16:creationId xmlns:a16="http://schemas.microsoft.com/office/drawing/2014/main" id="{62449013-B504-4D43-9A71-27C8E666BB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6" name="Line 1">
          <a:extLst>
            <a:ext uri="{FF2B5EF4-FFF2-40B4-BE49-F238E27FC236}">
              <a16:creationId xmlns:a16="http://schemas.microsoft.com/office/drawing/2014/main" id="{005CA09B-620E-4F81-BB7E-D189615EE8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7" name="Line 1">
          <a:extLst>
            <a:ext uri="{FF2B5EF4-FFF2-40B4-BE49-F238E27FC236}">
              <a16:creationId xmlns:a16="http://schemas.microsoft.com/office/drawing/2014/main" id="{48F8D4C0-85A8-4C0E-A9F1-959657B90A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8" name="Line 1">
          <a:extLst>
            <a:ext uri="{FF2B5EF4-FFF2-40B4-BE49-F238E27FC236}">
              <a16:creationId xmlns:a16="http://schemas.microsoft.com/office/drawing/2014/main" id="{AAC16518-BC7A-4CD5-AEF8-E16D6F0699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9" name="Line 1">
          <a:extLst>
            <a:ext uri="{FF2B5EF4-FFF2-40B4-BE49-F238E27FC236}">
              <a16:creationId xmlns:a16="http://schemas.microsoft.com/office/drawing/2014/main" id="{0020AD85-9DA4-424B-BB1A-42D041878D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7060" name="テキスト ボックス 7059">
          <a:extLst>
            <a:ext uri="{FF2B5EF4-FFF2-40B4-BE49-F238E27FC236}">
              <a16:creationId xmlns:a16="http://schemas.microsoft.com/office/drawing/2014/main" id="{470F6481-D7B1-46A1-BC66-4D857D8C54B1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1" name="Line 1">
          <a:extLst>
            <a:ext uri="{FF2B5EF4-FFF2-40B4-BE49-F238E27FC236}">
              <a16:creationId xmlns:a16="http://schemas.microsoft.com/office/drawing/2014/main" id="{72E598BF-5A50-4C85-9339-81C424EAFF2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2" name="Line 1">
          <a:extLst>
            <a:ext uri="{FF2B5EF4-FFF2-40B4-BE49-F238E27FC236}">
              <a16:creationId xmlns:a16="http://schemas.microsoft.com/office/drawing/2014/main" id="{EF89D116-4D54-4F38-ADF0-44F8C15617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3" name="Line 1">
          <a:extLst>
            <a:ext uri="{FF2B5EF4-FFF2-40B4-BE49-F238E27FC236}">
              <a16:creationId xmlns:a16="http://schemas.microsoft.com/office/drawing/2014/main" id="{03868418-B650-4B37-BE0C-ED569E00A15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4" name="Line 1">
          <a:extLst>
            <a:ext uri="{FF2B5EF4-FFF2-40B4-BE49-F238E27FC236}">
              <a16:creationId xmlns:a16="http://schemas.microsoft.com/office/drawing/2014/main" id="{D25D04D4-46A9-4151-B833-DC24A585774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5" name="Line 1">
          <a:extLst>
            <a:ext uri="{FF2B5EF4-FFF2-40B4-BE49-F238E27FC236}">
              <a16:creationId xmlns:a16="http://schemas.microsoft.com/office/drawing/2014/main" id="{988F7C44-C2DB-4EFB-AF58-ACF4D14541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6" name="Line 1">
          <a:extLst>
            <a:ext uri="{FF2B5EF4-FFF2-40B4-BE49-F238E27FC236}">
              <a16:creationId xmlns:a16="http://schemas.microsoft.com/office/drawing/2014/main" id="{03D52474-DFFA-41B6-9B5C-55C6B209F7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7" name="Line 1">
          <a:extLst>
            <a:ext uri="{FF2B5EF4-FFF2-40B4-BE49-F238E27FC236}">
              <a16:creationId xmlns:a16="http://schemas.microsoft.com/office/drawing/2014/main" id="{E079799A-E864-4A93-8744-92DA7272513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8" name="Line 1">
          <a:extLst>
            <a:ext uri="{FF2B5EF4-FFF2-40B4-BE49-F238E27FC236}">
              <a16:creationId xmlns:a16="http://schemas.microsoft.com/office/drawing/2014/main" id="{5F41003F-AA09-4482-BC77-3F76C611C0F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9" name="Line 1">
          <a:extLst>
            <a:ext uri="{FF2B5EF4-FFF2-40B4-BE49-F238E27FC236}">
              <a16:creationId xmlns:a16="http://schemas.microsoft.com/office/drawing/2014/main" id="{A3E9DBFC-1B64-4275-8FDC-A6377C258B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0" name="Line 1">
          <a:extLst>
            <a:ext uri="{FF2B5EF4-FFF2-40B4-BE49-F238E27FC236}">
              <a16:creationId xmlns:a16="http://schemas.microsoft.com/office/drawing/2014/main" id="{6CD6AA74-F3BC-49B0-8A8D-66E07F5D86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1" name="Line 1">
          <a:extLst>
            <a:ext uri="{FF2B5EF4-FFF2-40B4-BE49-F238E27FC236}">
              <a16:creationId xmlns:a16="http://schemas.microsoft.com/office/drawing/2014/main" id="{840A1D41-57EE-4F6A-A6B1-ED5895EC5F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2" name="Line 1">
          <a:extLst>
            <a:ext uri="{FF2B5EF4-FFF2-40B4-BE49-F238E27FC236}">
              <a16:creationId xmlns:a16="http://schemas.microsoft.com/office/drawing/2014/main" id="{0B2192B8-5F87-4D70-8B0B-E4BF201ED7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3" name="Line 1">
          <a:extLst>
            <a:ext uri="{FF2B5EF4-FFF2-40B4-BE49-F238E27FC236}">
              <a16:creationId xmlns:a16="http://schemas.microsoft.com/office/drawing/2014/main" id="{BDEB5A35-8F29-486A-B3CF-48B52276C3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4" name="Line 1">
          <a:extLst>
            <a:ext uri="{FF2B5EF4-FFF2-40B4-BE49-F238E27FC236}">
              <a16:creationId xmlns:a16="http://schemas.microsoft.com/office/drawing/2014/main" id="{8A6680B8-2CA1-429B-93C9-D9DD1CC986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5" name="Line 1">
          <a:extLst>
            <a:ext uri="{FF2B5EF4-FFF2-40B4-BE49-F238E27FC236}">
              <a16:creationId xmlns:a16="http://schemas.microsoft.com/office/drawing/2014/main" id="{F82508B8-A21F-4EC5-B2D2-C8AD14A620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6" name="Line 1">
          <a:extLst>
            <a:ext uri="{FF2B5EF4-FFF2-40B4-BE49-F238E27FC236}">
              <a16:creationId xmlns:a16="http://schemas.microsoft.com/office/drawing/2014/main" id="{09A8EF27-4047-4B49-9CC0-AA087B9628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7" name="Line 1">
          <a:extLst>
            <a:ext uri="{FF2B5EF4-FFF2-40B4-BE49-F238E27FC236}">
              <a16:creationId xmlns:a16="http://schemas.microsoft.com/office/drawing/2014/main" id="{4E3F696D-E392-47D4-90AA-0032CE9927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8" name="Line 1">
          <a:extLst>
            <a:ext uri="{FF2B5EF4-FFF2-40B4-BE49-F238E27FC236}">
              <a16:creationId xmlns:a16="http://schemas.microsoft.com/office/drawing/2014/main" id="{7129C32A-2D51-40D8-8B7D-8C8E9EA8E0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9" name="Line 1">
          <a:extLst>
            <a:ext uri="{FF2B5EF4-FFF2-40B4-BE49-F238E27FC236}">
              <a16:creationId xmlns:a16="http://schemas.microsoft.com/office/drawing/2014/main" id="{0CD86920-C65A-401B-BF52-D0023FD566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0" name="Line 1">
          <a:extLst>
            <a:ext uri="{FF2B5EF4-FFF2-40B4-BE49-F238E27FC236}">
              <a16:creationId xmlns:a16="http://schemas.microsoft.com/office/drawing/2014/main" id="{51975E1D-6989-4EFB-B06B-3ED742EF64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1" name="Line 1">
          <a:extLst>
            <a:ext uri="{FF2B5EF4-FFF2-40B4-BE49-F238E27FC236}">
              <a16:creationId xmlns:a16="http://schemas.microsoft.com/office/drawing/2014/main" id="{01C3CAAF-4F12-45FE-AC2B-A88ABDFD8C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2" name="Line 1">
          <a:extLst>
            <a:ext uri="{FF2B5EF4-FFF2-40B4-BE49-F238E27FC236}">
              <a16:creationId xmlns:a16="http://schemas.microsoft.com/office/drawing/2014/main" id="{718A27A8-C5A0-4108-826F-2C4356BF5B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3" name="Line 1">
          <a:extLst>
            <a:ext uri="{FF2B5EF4-FFF2-40B4-BE49-F238E27FC236}">
              <a16:creationId xmlns:a16="http://schemas.microsoft.com/office/drawing/2014/main" id="{C0107896-E39F-458F-BEB0-51A396CD95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4" name="Line 1">
          <a:extLst>
            <a:ext uri="{FF2B5EF4-FFF2-40B4-BE49-F238E27FC236}">
              <a16:creationId xmlns:a16="http://schemas.microsoft.com/office/drawing/2014/main" id="{DA3E4E6F-8379-4286-AECC-84C53D40A3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5" name="Line 1">
          <a:extLst>
            <a:ext uri="{FF2B5EF4-FFF2-40B4-BE49-F238E27FC236}">
              <a16:creationId xmlns:a16="http://schemas.microsoft.com/office/drawing/2014/main" id="{6BFBF286-C21D-45A1-80ED-8FF22EB964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6" name="Line 1">
          <a:extLst>
            <a:ext uri="{FF2B5EF4-FFF2-40B4-BE49-F238E27FC236}">
              <a16:creationId xmlns:a16="http://schemas.microsoft.com/office/drawing/2014/main" id="{E4003D47-407D-47EC-A4A2-FE656E35C6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7" name="Line 1">
          <a:extLst>
            <a:ext uri="{FF2B5EF4-FFF2-40B4-BE49-F238E27FC236}">
              <a16:creationId xmlns:a16="http://schemas.microsoft.com/office/drawing/2014/main" id="{994B963D-5F1E-4AF2-B7FC-8AD3FE29E6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8" name="Line 1">
          <a:extLst>
            <a:ext uri="{FF2B5EF4-FFF2-40B4-BE49-F238E27FC236}">
              <a16:creationId xmlns:a16="http://schemas.microsoft.com/office/drawing/2014/main" id="{B9888958-9C9B-4690-A666-27226166A2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9" name="Line 1">
          <a:extLst>
            <a:ext uri="{FF2B5EF4-FFF2-40B4-BE49-F238E27FC236}">
              <a16:creationId xmlns:a16="http://schemas.microsoft.com/office/drawing/2014/main" id="{60B9DB17-B2F7-4996-8A28-2EB43001B6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0" name="Line 1">
          <a:extLst>
            <a:ext uri="{FF2B5EF4-FFF2-40B4-BE49-F238E27FC236}">
              <a16:creationId xmlns:a16="http://schemas.microsoft.com/office/drawing/2014/main" id="{975FF8CB-0461-4BA1-B103-057025949C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1" name="Line 1">
          <a:extLst>
            <a:ext uri="{FF2B5EF4-FFF2-40B4-BE49-F238E27FC236}">
              <a16:creationId xmlns:a16="http://schemas.microsoft.com/office/drawing/2014/main" id="{3A671972-1C69-4679-ACFB-02D9F394039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2" name="Line 1">
          <a:extLst>
            <a:ext uri="{FF2B5EF4-FFF2-40B4-BE49-F238E27FC236}">
              <a16:creationId xmlns:a16="http://schemas.microsoft.com/office/drawing/2014/main" id="{CA0D3613-AD41-4EF6-A2A8-004E389759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3" name="Line 1">
          <a:extLst>
            <a:ext uri="{FF2B5EF4-FFF2-40B4-BE49-F238E27FC236}">
              <a16:creationId xmlns:a16="http://schemas.microsoft.com/office/drawing/2014/main" id="{9B9B152E-3098-4A48-AA0E-4E9CABD1193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4" name="Line 1">
          <a:extLst>
            <a:ext uri="{FF2B5EF4-FFF2-40B4-BE49-F238E27FC236}">
              <a16:creationId xmlns:a16="http://schemas.microsoft.com/office/drawing/2014/main" id="{EA3820EC-F9D2-4B97-BFEC-A5115BCADCF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5" name="Line 1">
          <a:extLst>
            <a:ext uri="{FF2B5EF4-FFF2-40B4-BE49-F238E27FC236}">
              <a16:creationId xmlns:a16="http://schemas.microsoft.com/office/drawing/2014/main" id="{3B85254C-B125-40C3-BED6-34497F3DBD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6" name="Line 1">
          <a:extLst>
            <a:ext uri="{FF2B5EF4-FFF2-40B4-BE49-F238E27FC236}">
              <a16:creationId xmlns:a16="http://schemas.microsoft.com/office/drawing/2014/main" id="{64BBD7D8-0528-45F2-9168-C1DD448DB9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7" name="Line 1">
          <a:extLst>
            <a:ext uri="{FF2B5EF4-FFF2-40B4-BE49-F238E27FC236}">
              <a16:creationId xmlns:a16="http://schemas.microsoft.com/office/drawing/2014/main" id="{88751BDA-476C-4E06-BA00-9FE8FC68E6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8" name="Line 1">
          <a:extLst>
            <a:ext uri="{FF2B5EF4-FFF2-40B4-BE49-F238E27FC236}">
              <a16:creationId xmlns:a16="http://schemas.microsoft.com/office/drawing/2014/main" id="{B7A00F81-85EE-467D-8C6B-C58214BE410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9" name="Line 1">
          <a:extLst>
            <a:ext uri="{FF2B5EF4-FFF2-40B4-BE49-F238E27FC236}">
              <a16:creationId xmlns:a16="http://schemas.microsoft.com/office/drawing/2014/main" id="{4E3F8632-4911-43A0-A671-A647B1C200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0" name="Line 1">
          <a:extLst>
            <a:ext uri="{FF2B5EF4-FFF2-40B4-BE49-F238E27FC236}">
              <a16:creationId xmlns:a16="http://schemas.microsoft.com/office/drawing/2014/main" id="{54A4BC08-958C-4225-A9CC-B2AB3E3B77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1" name="Line 1">
          <a:extLst>
            <a:ext uri="{FF2B5EF4-FFF2-40B4-BE49-F238E27FC236}">
              <a16:creationId xmlns:a16="http://schemas.microsoft.com/office/drawing/2014/main" id="{CE9F26D8-8735-4A00-A338-C635561707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2" name="Line 1">
          <a:extLst>
            <a:ext uri="{FF2B5EF4-FFF2-40B4-BE49-F238E27FC236}">
              <a16:creationId xmlns:a16="http://schemas.microsoft.com/office/drawing/2014/main" id="{D684FDDB-54FB-45F5-A1D0-2EB1AFB5BA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3" name="Line 1">
          <a:extLst>
            <a:ext uri="{FF2B5EF4-FFF2-40B4-BE49-F238E27FC236}">
              <a16:creationId xmlns:a16="http://schemas.microsoft.com/office/drawing/2014/main" id="{19C1DE70-7EF4-49E0-A7E4-9036317597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4" name="Line 1">
          <a:extLst>
            <a:ext uri="{FF2B5EF4-FFF2-40B4-BE49-F238E27FC236}">
              <a16:creationId xmlns:a16="http://schemas.microsoft.com/office/drawing/2014/main" id="{9C419DF7-9793-48DA-B42A-5ACBFED241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5" name="Line 1">
          <a:extLst>
            <a:ext uri="{FF2B5EF4-FFF2-40B4-BE49-F238E27FC236}">
              <a16:creationId xmlns:a16="http://schemas.microsoft.com/office/drawing/2014/main" id="{54F890C3-6142-4222-B154-1508708B91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6" name="Line 1">
          <a:extLst>
            <a:ext uri="{FF2B5EF4-FFF2-40B4-BE49-F238E27FC236}">
              <a16:creationId xmlns:a16="http://schemas.microsoft.com/office/drawing/2014/main" id="{6CDD45E7-A08F-4D2C-9DB5-A7FEB3A720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7" name="Line 1">
          <a:extLst>
            <a:ext uri="{FF2B5EF4-FFF2-40B4-BE49-F238E27FC236}">
              <a16:creationId xmlns:a16="http://schemas.microsoft.com/office/drawing/2014/main" id="{DE815D4D-A055-4C53-BD14-D61CFDAC88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8" name="Line 1">
          <a:extLst>
            <a:ext uri="{FF2B5EF4-FFF2-40B4-BE49-F238E27FC236}">
              <a16:creationId xmlns:a16="http://schemas.microsoft.com/office/drawing/2014/main" id="{B263B4BF-FF77-4B5C-8F28-423BC12AF4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9" name="Line 1">
          <a:extLst>
            <a:ext uri="{FF2B5EF4-FFF2-40B4-BE49-F238E27FC236}">
              <a16:creationId xmlns:a16="http://schemas.microsoft.com/office/drawing/2014/main" id="{2CC1AEE2-216C-4DF9-A8AE-014BD712F7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0" name="Line 1">
          <a:extLst>
            <a:ext uri="{FF2B5EF4-FFF2-40B4-BE49-F238E27FC236}">
              <a16:creationId xmlns:a16="http://schemas.microsoft.com/office/drawing/2014/main" id="{9DF101C1-CC5A-4892-AF57-B4C24A25BD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1" name="Line 1">
          <a:extLst>
            <a:ext uri="{FF2B5EF4-FFF2-40B4-BE49-F238E27FC236}">
              <a16:creationId xmlns:a16="http://schemas.microsoft.com/office/drawing/2014/main" id="{33D01F7A-F667-444F-8420-CE224441CC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2" name="Line 1">
          <a:extLst>
            <a:ext uri="{FF2B5EF4-FFF2-40B4-BE49-F238E27FC236}">
              <a16:creationId xmlns:a16="http://schemas.microsoft.com/office/drawing/2014/main" id="{80A28158-B700-44B4-B23A-67B195EAC7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3" name="Line 1">
          <a:extLst>
            <a:ext uri="{FF2B5EF4-FFF2-40B4-BE49-F238E27FC236}">
              <a16:creationId xmlns:a16="http://schemas.microsoft.com/office/drawing/2014/main" id="{1FBBB396-CEA7-4FC7-8D2C-827E5D5AAA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4" name="Line 1">
          <a:extLst>
            <a:ext uri="{FF2B5EF4-FFF2-40B4-BE49-F238E27FC236}">
              <a16:creationId xmlns:a16="http://schemas.microsoft.com/office/drawing/2014/main" id="{FE99D9D0-D472-47B6-9269-366DC6C2B5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5" name="Line 1">
          <a:extLst>
            <a:ext uri="{FF2B5EF4-FFF2-40B4-BE49-F238E27FC236}">
              <a16:creationId xmlns:a16="http://schemas.microsoft.com/office/drawing/2014/main" id="{5FB0F7BA-4F1D-4AD1-815C-9367374ADF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6" name="Line 1">
          <a:extLst>
            <a:ext uri="{FF2B5EF4-FFF2-40B4-BE49-F238E27FC236}">
              <a16:creationId xmlns:a16="http://schemas.microsoft.com/office/drawing/2014/main" id="{81644889-92EE-4F27-96B4-262FC04456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7" name="Line 1">
          <a:extLst>
            <a:ext uri="{FF2B5EF4-FFF2-40B4-BE49-F238E27FC236}">
              <a16:creationId xmlns:a16="http://schemas.microsoft.com/office/drawing/2014/main" id="{DD447687-5C21-4BB0-B269-E4D209E3A6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8" name="Line 1">
          <a:extLst>
            <a:ext uri="{FF2B5EF4-FFF2-40B4-BE49-F238E27FC236}">
              <a16:creationId xmlns:a16="http://schemas.microsoft.com/office/drawing/2014/main" id="{E25B8BE2-BED9-4F1E-9056-40B039B5A9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9" name="Line 1">
          <a:extLst>
            <a:ext uri="{FF2B5EF4-FFF2-40B4-BE49-F238E27FC236}">
              <a16:creationId xmlns:a16="http://schemas.microsoft.com/office/drawing/2014/main" id="{4D2870DF-8E00-478A-8F15-6989A6B159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0" name="Line 1">
          <a:extLst>
            <a:ext uri="{FF2B5EF4-FFF2-40B4-BE49-F238E27FC236}">
              <a16:creationId xmlns:a16="http://schemas.microsoft.com/office/drawing/2014/main" id="{C51193F6-62F1-47A6-9344-597F6BF1DE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1" name="Line 1">
          <a:extLst>
            <a:ext uri="{FF2B5EF4-FFF2-40B4-BE49-F238E27FC236}">
              <a16:creationId xmlns:a16="http://schemas.microsoft.com/office/drawing/2014/main" id="{C675084D-FB40-4567-8630-6DF878F1A3A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2" name="Line 1">
          <a:extLst>
            <a:ext uri="{FF2B5EF4-FFF2-40B4-BE49-F238E27FC236}">
              <a16:creationId xmlns:a16="http://schemas.microsoft.com/office/drawing/2014/main" id="{BC6960FD-8BA0-448A-9A17-8C32A47D994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3" name="Line 1">
          <a:extLst>
            <a:ext uri="{FF2B5EF4-FFF2-40B4-BE49-F238E27FC236}">
              <a16:creationId xmlns:a16="http://schemas.microsoft.com/office/drawing/2014/main" id="{9A20C9AB-5F26-48BC-B811-C6DE96CA1C3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4" name="Line 1">
          <a:extLst>
            <a:ext uri="{FF2B5EF4-FFF2-40B4-BE49-F238E27FC236}">
              <a16:creationId xmlns:a16="http://schemas.microsoft.com/office/drawing/2014/main" id="{34FB0C20-7294-4BE6-B53A-381F26C3338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5" name="Line 1">
          <a:extLst>
            <a:ext uri="{FF2B5EF4-FFF2-40B4-BE49-F238E27FC236}">
              <a16:creationId xmlns:a16="http://schemas.microsoft.com/office/drawing/2014/main" id="{ADF9D892-F647-4DE0-9DDA-6FCBBE56B1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6" name="Line 1">
          <a:extLst>
            <a:ext uri="{FF2B5EF4-FFF2-40B4-BE49-F238E27FC236}">
              <a16:creationId xmlns:a16="http://schemas.microsoft.com/office/drawing/2014/main" id="{50B27B05-BFA0-4034-A126-1A238331CE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7" name="Line 1">
          <a:extLst>
            <a:ext uri="{FF2B5EF4-FFF2-40B4-BE49-F238E27FC236}">
              <a16:creationId xmlns:a16="http://schemas.microsoft.com/office/drawing/2014/main" id="{F850D60D-9DFF-4410-B6EA-5F1610C08BC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8" name="Line 1">
          <a:extLst>
            <a:ext uri="{FF2B5EF4-FFF2-40B4-BE49-F238E27FC236}">
              <a16:creationId xmlns:a16="http://schemas.microsoft.com/office/drawing/2014/main" id="{C1887583-8113-4076-8744-F57B10FD04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9" name="Line 1">
          <a:extLst>
            <a:ext uri="{FF2B5EF4-FFF2-40B4-BE49-F238E27FC236}">
              <a16:creationId xmlns:a16="http://schemas.microsoft.com/office/drawing/2014/main" id="{91EBD6B2-3954-43D8-9FF7-D644AB3F64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0" name="Line 1">
          <a:extLst>
            <a:ext uri="{FF2B5EF4-FFF2-40B4-BE49-F238E27FC236}">
              <a16:creationId xmlns:a16="http://schemas.microsoft.com/office/drawing/2014/main" id="{AB6D01A4-3510-46CE-9CBE-0AFAC2E6F6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1" name="Line 1">
          <a:extLst>
            <a:ext uri="{FF2B5EF4-FFF2-40B4-BE49-F238E27FC236}">
              <a16:creationId xmlns:a16="http://schemas.microsoft.com/office/drawing/2014/main" id="{CB4DAD44-BD2B-4B32-A21C-91F318B0E4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2" name="Line 1">
          <a:extLst>
            <a:ext uri="{FF2B5EF4-FFF2-40B4-BE49-F238E27FC236}">
              <a16:creationId xmlns:a16="http://schemas.microsoft.com/office/drawing/2014/main" id="{0B53CDF9-BD8E-4F90-AE80-A286A05435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3" name="Line 1">
          <a:extLst>
            <a:ext uri="{FF2B5EF4-FFF2-40B4-BE49-F238E27FC236}">
              <a16:creationId xmlns:a16="http://schemas.microsoft.com/office/drawing/2014/main" id="{DC9FFDD9-9542-4C5A-9E74-1D58291F78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4" name="Line 1">
          <a:extLst>
            <a:ext uri="{FF2B5EF4-FFF2-40B4-BE49-F238E27FC236}">
              <a16:creationId xmlns:a16="http://schemas.microsoft.com/office/drawing/2014/main" id="{A4176F9C-A3D3-4B59-80BE-30EF6B4A6E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5" name="Line 1">
          <a:extLst>
            <a:ext uri="{FF2B5EF4-FFF2-40B4-BE49-F238E27FC236}">
              <a16:creationId xmlns:a16="http://schemas.microsoft.com/office/drawing/2014/main" id="{22DF1136-D1B6-4464-9A4F-250A206ACF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6" name="Line 1">
          <a:extLst>
            <a:ext uri="{FF2B5EF4-FFF2-40B4-BE49-F238E27FC236}">
              <a16:creationId xmlns:a16="http://schemas.microsoft.com/office/drawing/2014/main" id="{81C03D16-0F25-4487-8054-1DC4EF97C0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7" name="Line 1">
          <a:extLst>
            <a:ext uri="{FF2B5EF4-FFF2-40B4-BE49-F238E27FC236}">
              <a16:creationId xmlns:a16="http://schemas.microsoft.com/office/drawing/2014/main" id="{4C14F728-B5BD-4C1E-BB58-E46976893E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8" name="Line 1">
          <a:extLst>
            <a:ext uri="{FF2B5EF4-FFF2-40B4-BE49-F238E27FC236}">
              <a16:creationId xmlns:a16="http://schemas.microsoft.com/office/drawing/2014/main" id="{CBC90A99-5431-4F48-A0F2-3F236E044F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9" name="Line 1">
          <a:extLst>
            <a:ext uri="{FF2B5EF4-FFF2-40B4-BE49-F238E27FC236}">
              <a16:creationId xmlns:a16="http://schemas.microsoft.com/office/drawing/2014/main" id="{C8EAB9CF-474F-4FE9-B0AB-97F1550667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0" name="Line 1">
          <a:extLst>
            <a:ext uri="{FF2B5EF4-FFF2-40B4-BE49-F238E27FC236}">
              <a16:creationId xmlns:a16="http://schemas.microsoft.com/office/drawing/2014/main" id="{608E0810-78D2-46A2-AFA9-48D18238EE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1" name="Line 1">
          <a:extLst>
            <a:ext uri="{FF2B5EF4-FFF2-40B4-BE49-F238E27FC236}">
              <a16:creationId xmlns:a16="http://schemas.microsoft.com/office/drawing/2014/main" id="{71EE553D-E313-4658-93C4-B250AE6602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2" name="Line 1">
          <a:extLst>
            <a:ext uri="{FF2B5EF4-FFF2-40B4-BE49-F238E27FC236}">
              <a16:creationId xmlns:a16="http://schemas.microsoft.com/office/drawing/2014/main" id="{603F4372-B626-4499-81A5-809E1C8049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3" name="Line 1">
          <a:extLst>
            <a:ext uri="{FF2B5EF4-FFF2-40B4-BE49-F238E27FC236}">
              <a16:creationId xmlns:a16="http://schemas.microsoft.com/office/drawing/2014/main" id="{8BD21152-97E0-4B9B-8A16-961E936336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4" name="Line 1">
          <a:extLst>
            <a:ext uri="{FF2B5EF4-FFF2-40B4-BE49-F238E27FC236}">
              <a16:creationId xmlns:a16="http://schemas.microsoft.com/office/drawing/2014/main" id="{92855EB9-0C1B-4AF3-B225-A761BF2C23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5" name="Line 1">
          <a:extLst>
            <a:ext uri="{FF2B5EF4-FFF2-40B4-BE49-F238E27FC236}">
              <a16:creationId xmlns:a16="http://schemas.microsoft.com/office/drawing/2014/main" id="{FBE8AAD4-FD74-4614-BDBE-09FE42B192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6" name="Line 1">
          <a:extLst>
            <a:ext uri="{FF2B5EF4-FFF2-40B4-BE49-F238E27FC236}">
              <a16:creationId xmlns:a16="http://schemas.microsoft.com/office/drawing/2014/main" id="{718121E8-5262-4244-9FE7-9B1D0CD6D9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7" name="Line 1">
          <a:extLst>
            <a:ext uri="{FF2B5EF4-FFF2-40B4-BE49-F238E27FC236}">
              <a16:creationId xmlns:a16="http://schemas.microsoft.com/office/drawing/2014/main" id="{AF2672F3-BCEA-43FE-9BD9-B72C26FB14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8" name="Line 1">
          <a:extLst>
            <a:ext uri="{FF2B5EF4-FFF2-40B4-BE49-F238E27FC236}">
              <a16:creationId xmlns:a16="http://schemas.microsoft.com/office/drawing/2014/main" id="{8CE7D94F-7E0A-40C1-8C85-84710B844A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9" name="Line 1">
          <a:extLst>
            <a:ext uri="{FF2B5EF4-FFF2-40B4-BE49-F238E27FC236}">
              <a16:creationId xmlns:a16="http://schemas.microsoft.com/office/drawing/2014/main" id="{8BED8EF0-1185-4065-A6B6-5EAFEE005A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0" name="Line 1">
          <a:extLst>
            <a:ext uri="{FF2B5EF4-FFF2-40B4-BE49-F238E27FC236}">
              <a16:creationId xmlns:a16="http://schemas.microsoft.com/office/drawing/2014/main" id="{927174F2-755E-4E01-AA24-F51F919A05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1" name="Line 1">
          <a:extLst>
            <a:ext uri="{FF2B5EF4-FFF2-40B4-BE49-F238E27FC236}">
              <a16:creationId xmlns:a16="http://schemas.microsoft.com/office/drawing/2014/main" id="{B959F0A7-5590-447C-939E-28635A5735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2" name="Line 1">
          <a:extLst>
            <a:ext uri="{FF2B5EF4-FFF2-40B4-BE49-F238E27FC236}">
              <a16:creationId xmlns:a16="http://schemas.microsoft.com/office/drawing/2014/main" id="{61518488-752E-4595-9D29-FC2992A9E5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3" name="Line 1">
          <a:extLst>
            <a:ext uri="{FF2B5EF4-FFF2-40B4-BE49-F238E27FC236}">
              <a16:creationId xmlns:a16="http://schemas.microsoft.com/office/drawing/2014/main" id="{B8662FE0-368F-401F-8F29-65C55EAFE96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4" name="Line 1">
          <a:extLst>
            <a:ext uri="{FF2B5EF4-FFF2-40B4-BE49-F238E27FC236}">
              <a16:creationId xmlns:a16="http://schemas.microsoft.com/office/drawing/2014/main" id="{4992121D-FED3-4452-8A34-8BDC1E5E268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5" name="Line 1">
          <a:extLst>
            <a:ext uri="{FF2B5EF4-FFF2-40B4-BE49-F238E27FC236}">
              <a16:creationId xmlns:a16="http://schemas.microsoft.com/office/drawing/2014/main" id="{C5F50CDE-6F7E-48AE-8B21-C8FDB7BEDD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6" name="Line 1">
          <a:extLst>
            <a:ext uri="{FF2B5EF4-FFF2-40B4-BE49-F238E27FC236}">
              <a16:creationId xmlns:a16="http://schemas.microsoft.com/office/drawing/2014/main" id="{2EDA76E0-8E79-4ACC-9917-8D73067BFE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7" name="Line 1">
          <a:extLst>
            <a:ext uri="{FF2B5EF4-FFF2-40B4-BE49-F238E27FC236}">
              <a16:creationId xmlns:a16="http://schemas.microsoft.com/office/drawing/2014/main" id="{7B28374D-F402-46F8-8D1D-C124C1A1402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8" name="Line 1">
          <a:extLst>
            <a:ext uri="{FF2B5EF4-FFF2-40B4-BE49-F238E27FC236}">
              <a16:creationId xmlns:a16="http://schemas.microsoft.com/office/drawing/2014/main" id="{38B802FB-C26B-42E4-9F4A-79BA63E9C9F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9" name="Line 1">
          <a:extLst>
            <a:ext uri="{FF2B5EF4-FFF2-40B4-BE49-F238E27FC236}">
              <a16:creationId xmlns:a16="http://schemas.microsoft.com/office/drawing/2014/main" id="{7228E4E5-A8F1-4EB7-848B-9A82561C38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0" name="Line 1">
          <a:extLst>
            <a:ext uri="{FF2B5EF4-FFF2-40B4-BE49-F238E27FC236}">
              <a16:creationId xmlns:a16="http://schemas.microsoft.com/office/drawing/2014/main" id="{B0D7CB60-3009-4B06-843E-0155FE8EC1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1" name="Line 1">
          <a:extLst>
            <a:ext uri="{FF2B5EF4-FFF2-40B4-BE49-F238E27FC236}">
              <a16:creationId xmlns:a16="http://schemas.microsoft.com/office/drawing/2014/main" id="{5BDA4FC6-106B-4149-935E-94632325B9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2" name="Line 1">
          <a:extLst>
            <a:ext uri="{FF2B5EF4-FFF2-40B4-BE49-F238E27FC236}">
              <a16:creationId xmlns:a16="http://schemas.microsoft.com/office/drawing/2014/main" id="{55CDF6D2-FD01-481B-8470-CCE73C491D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3" name="Line 1">
          <a:extLst>
            <a:ext uri="{FF2B5EF4-FFF2-40B4-BE49-F238E27FC236}">
              <a16:creationId xmlns:a16="http://schemas.microsoft.com/office/drawing/2014/main" id="{B4637387-50A8-4005-8BF6-8373E59B53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4" name="Line 1">
          <a:extLst>
            <a:ext uri="{FF2B5EF4-FFF2-40B4-BE49-F238E27FC236}">
              <a16:creationId xmlns:a16="http://schemas.microsoft.com/office/drawing/2014/main" id="{67ABC8AF-7443-4B11-B1A8-A09C697308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5" name="Line 1">
          <a:extLst>
            <a:ext uri="{FF2B5EF4-FFF2-40B4-BE49-F238E27FC236}">
              <a16:creationId xmlns:a16="http://schemas.microsoft.com/office/drawing/2014/main" id="{D2EF9089-DFA9-4054-83A6-9F2BF5178B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6" name="Line 1">
          <a:extLst>
            <a:ext uri="{FF2B5EF4-FFF2-40B4-BE49-F238E27FC236}">
              <a16:creationId xmlns:a16="http://schemas.microsoft.com/office/drawing/2014/main" id="{1278B112-22C1-47E2-8A1D-DB702587D7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7" name="Line 1">
          <a:extLst>
            <a:ext uri="{FF2B5EF4-FFF2-40B4-BE49-F238E27FC236}">
              <a16:creationId xmlns:a16="http://schemas.microsoft.com/office/drawing/2014/main" id="{82763027-088A-4943-A035-ECB4311255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8" name="Line 1">
          <a:extLst>
            <a:ext uri="{FF2B5EF4-FFF2-40B4-BE49-F238E27FC236}">
              <a16:creationId xmlns:a16="http://schemas.microsoft.com/office/drawing/2014/main" id="{DBF2696D-7549-458C-9BDE-477B1747DE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451C05E1-FD5C-4C2C-8735-4608CD530B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0" name="Line 1">
          <a:extLst>
            <a:ext uri="{FF2B5EF4-FFF2-40B4-BE49-F238E27FC236}">
              <a16:creationId xmlns:a16="http://schemas.microsoft.com/office/drawing/2014/main" id="{50D28918-573F-4327-9902-2A77299984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1" name="Line 1">
          <a:extLst>
            <a:ext uri="{FF2B5EF4-FFF2-40B4-BE49-F238E27FC236}">
              <a16:creationId xmlns:a16="http://schemas.microsoft.com/office/drawing/2014/main" id="{836D0EDC-335E-4591-A2B4-90B880B4E7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2" name="Line 1">
          <a:extLst>
            <a:ext uri="{FF2B5EF4-FFF2-40B4-BE49-F238E27FC236}">
              <a16:creationId xmlns:a16="http://schemas.microsoft.com/office/drawing/2014/main" id="{0895D4D9-5617-48AC-9236-A704E5E0BB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3" name="Line 1">
          <a:extLst>
            <a:ext uri="{FF2B5EF4-FFF2-40B4-BE49-F238E27FC236}">
              <a16:creationId xmlns:a16="http://schemas.microsoft.com/office/drawing/2014/main" id="{12C6FAF8-DC53-414A-A7CB-C3DA13C8C7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4" name="Line 1">
          <a:extLst>
            <a:ext uri="{FF2B5EF4-FFF2-40B4-BE49-F238E27FC236}">
              <a16:creationId xmlns:a16="http://schemas.microsoft.com/office/drawing/2014/main" id="{55667E3C-2354-4410-A746-E5B5ED6B45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5" name="Line 1">
          <a:extLst>
            <a:ext uri="{FF2B5EF4-FFF2-40B4-BE49-F238E27FC236}">
              <a16:creationId xmlns:a16="http://schemas.microsoft.com/office/drawing/2014/main" id="{A5F08D58-B111-41F4-A56F-29E6F80981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6" name="Line 1">
          <a:extLst>
            <a:ext uri="{FF2B5EF4-FFF2-40B4-BE49-F238E27FC236}">
              <a16:creationId xmlns:a16="http://schemas.microsoft.com/office/drawing/2014/main" id="{F9F5CA3D-F27B-4FBD-9F6A-593EDC4783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E1C34211-ECCD-442C-BC45-539A63133F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8" name="Line 1">
          <a:extLst>
            <a:ext uri="{FF2B5EF4-FFF2-40B4-BE49-F238E27FC236}">
              <a16:creationId xmlns:a16="http://schemas.microsoft.com/office/drawing/2014/main" id="{8AFDF46D-60BD-4679-99B2-86A3053DCB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9" name="Line 1">
          <a:extLst>
            <a:ext uri="{FF2B5EF4-FFF2-40B4-BE49-F238E27FC236}">
              <a16:creationId xmlns:a16="http://schemas.microsoft.com/office/drawing/2014/main" id="{8A2E0933-58AE-4349-8308-589972DB1A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0" name="Line 1">
          <a:extLst>
            <a:ext uri="{FF2B5EF4-FFF2-40B4-BE49-F238E27FC236}">
              <a16:creationId xmlns:a16="http://schemas.microsoft.com/office/drawing/2014/main" id="{B6F9D819-5842-4E34-BCF1-2DFF4C0803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1" name="Line 1">
          <a:extLst>
            <a:ext uri="{FF2B5EF4-FFF2-40B4-BE49-F238E27FC236}">
              <a16:creationId xmlns:a16="http://schemas.microsoft.com/office/drawing/2014/main" id="{3B7C5371-CF00-4DAF-8D68-93D2FB99A18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2" name="Line 1">
          <a:extLst>
            <a:ext uri="{FF2B5EF4-FFF2-40B4-BE49-F238E27FC236}">
              <a16:creationId xmlns:a16="http://schemas.microsoft.com/office/drawing/2014/main" id="{3FF9F57A-9E9E-41C3-931F-301F993B8B6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3" name="Line 1">
          <a:extLst>
            <a:ext uri="{FF2B5EF4-FFF2-40B4-BE49-F238E27FC236}">
              <a16:creationId xmlns:a16="http://schemas.microsoft.com/office/drawing/2014/main" id="{D3BDE770-FC99-457E-AC61-4D0D379D20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4" name="Line 1">
          <a:extLst>
            <a:ext uri="{FF2B5EF4-FFF2-40B4-BE49-F238E27FC236}">
              <a16:creationId xmlns:a16="http://schemas.microsoft.com/office/drawing/2014/main" id="{F302A048-D7ED-4A1B-8DFD-BFB38C16DE9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5" name="Line 1">
          <a:extLst>
            <a:ext uri="{FF2B5EF4-FFF2-40B4-BE49-F238E27FC236}">
              <a16:creationId xmlns:a16="http://schemas.microsoft.com/office/drawing/2014/main" id="{2D4CA65D-6144-4C88-9AFD-51464695DA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FA265DB3-6A64-4022-9819-4AEA2C52FE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F6FFB509-BE04-4CE8-9789-0E9A0EA3EA8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8" name="Line 1">
          <a:extLst>
            <a:ext uri="{FF2B5EF4-FFF2-40B4-BE49-F238E27FC236}">
              <a16:creationId xmlns:a16="http://schemas.microsoft.com/office/drawing/2014/main" id="{6EDE5079-09DE-4035-B179-E6561382C13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9" name="Line 1">
          <a:extLst>
            <a:ext uri="{FF2B5EF4-FFF2-40B4-BE49-F238E27FC236}">
              <a16:creationId xmlns:a16="http://schemas.microsoft.com/office/drawing/2014/main" id="{D29F5A23-8F24-4BA0-80AD-20616EE189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0" name="Line 1">
          <a:extLst>
            <a:ext uri="{FF2B5EF4-FFF2-40B4-BE49-F238E27FC236}">
              <a16:creationId xmlns:a16="http://schemas.microsoft.com/office/drawing/2014/main" id="{20FA138D-9157-4259-BE7C-5CA27E73C4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1" name="Line 1">
          <a:extLst>
            <a:ext uri="{FF2B5EF4-FFF2-40B4-BE49-F238E27FC236}">
              <a16:creationId xmlns:a16="http://schemas.microsoft.com/office/drawing/2014/main" id="{A88DECBD-C144-458A-BA3F-AEC93A003C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2" name="Line 1">
          <a:extLst>
            <a:ext uri="{FF2B5EF4-FFF2-40B4-BE49-F238E27FC236}">
              <a16:creationId xmlns:a16="http://schemas.microsoft.com/office/drawing/2014/main" id="{2875BBAA-B52F-478C-8F04-149E559D05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3" name="Line 1">
          <a:extLst>
            <a:ext uri="{FF2B5EF4-FFF2-40B4-BE49-F238E27FC236}">
              <a16:creationId xmlns:a16="http://schemas.microsoft.com/office/drawing/2014/main" id="{12A5181C-37F1-4666-9948-ACB7D41961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4" name="Line 1">
          <a:extLst>
            <a:ext uri="{FF2B5EF4-FFF2-40B4-BE49-F238E27FC236}">
              <a16:creationId xmlns:a16="http://schemas.microsoft.com/office/drawing/2014/main" id="{C60B56F9-F05F-4381-A5F1-E95351827B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5" name="Line 1">
          <a:extLst>
            <a:ext uri="{FF2B5EF4-FFF2-40B4-BE49-F238E27FC236}">
              <a16:creationId xmlns:a16="http://schemas.microsoft.com/office/drawing/2014/main" id="{3E6A8B5A-4A39-4B67-8D96-3C7B921953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6" name="Line 1">
          <a:extLst>
            <a:ext uri="{FF2B5EF4-FFF2-40B4-BE49-F238E27FC236}">
              <a16:creationId xmlns:a16="http://schemas.microsoft.com/office/drawing/2014/main" id="{72A0E4F5-718D-4B1C-BCD7-800C38B4AE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7" name="Line 1">
          <a:extLst>
            <a:ext uri="{FF2B5EF4-FFF2-40B4-BE49-F238E27FC236}">
              <a16:creationId xmlns:a16="http://schemas.microsoft.com/office/drawing/2014/main" id="{26C68910-E920-4A44-B5AC-36C8BDEE6B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8" name="Line 1">
          <a:extLst>
            <a:ext uri="{FF2B5EF4-FFF2-40B4-BE49-F238E27FC236}">
              <a16:creationId xmlns:a16="http://schemas.microsoft.com/office/drawing/2014/main" id="{10764CC1-79B7-426D-BE97-B6BAD85FF2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9" name="Line 1">
          <a:extLst>
            <a:ext uri="{FF2B5EF4-FFF2-40B4-BE49-F238E27FC236}">
              <a16:creationId xmlns:a16="http://schemas.microsoft.com/office/drawing/2014/main" id="{CAC63B35-0EEE-4738-BE79-E011DFE8D4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0" name="Line 1">
          <a:extLst>
            <a:ext uri="{FF2B5EF4-FFF2-40B4-BE49-F238E27FC236}">
              <a16:creationId xmlns:a16="http://schemas.microsoft.com/office/drawing/2014/main" id="{7018D1F7-2441-4626-9FF2-926C13732F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1" name="Line 1">
          <a:extLst>
            <a:ext uri="{FF2B5EF4-FFF2-40B4-BE49-F238E27FC236}">
              <a16:creationId xmlns:a16="http://schemas.microsoft.com/office/drawing/2014/main" id="{E3BC1124-6110-4BCF-8881-AEA3C45036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2" name="Line 1">
          <a:extLst>
            <a:ext uri="{FF2B5EF4-FFF2-40B4-BE49-F238E27FC236}">
              <a16:creationId xmlns:a16="http://schemas.microsoft.com/office/drawing/2014/main" id="{BD3D076C-E5A7-432F-A47A-868880E42E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3" name="Line 1">
          <a:extLst>
            <a:ext uri="{FF2B5EF4-FFF2-40B4-BE49-F238E27FC236}">
              <a16:creationId xmlns:a16="http://schemas.microsoft.com/office/drawing/2014/main" id="{684DEC35-F44C-4C16-AD31-856668E6AB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4" name="Line 1">
          <a:extLst>
            <a:ext uri="{FF2B5EF4-FFF2-40B4-BE49-F238E27FC236}">
              <a16:creationId xmlns:a16="http://schemas.microsoft.com/office/drawing/2014/main" id="{1A08E086-DEA8-4DBA-B0ED-C58862731A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5" name="Line 1">
          <a:extLst>
            <a:ext uri="{FF2B5EF4-FFF2-40B4-BE49-F238E27FC236}">
              <a16:creationId xmlns:a16="http://schemas.microsoft.com/office/drawing/2014/main" id="{D43A8895-8687-485F-8A3D-45C7B4DB07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6" name="Line 1">
          <a:extLst>
            <a:ext uri="{FF2B5EF4-FFF2-40B4-BE49-F238E27FC236}">
              <a16:creationId xmlns:a16="http://schemas.microsoft.com/office/drawing/2014/main" id="{733FF005-8E08-4487-9250-A6DBB275AF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7" name="Line 1">
          <a:extLst>
            <a:ext uri="{FF2B5EF4-FFF2-40B4-BE49-F238E27FC236}">
              <a16:creationId xmlns:a16="http://schemas.microsoft.com/office/drawing/2014/main" id="{2E08AB8F-9DEA-45F0-9CE3-E3B3B34809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8" name="Line 1">
          <a:extLst>
            <a:ext uri="{FF2B5EF4-FFF2-40B4-BE49-F238E27FC236}">
              <a16:creationId xmlns:a16="http://schemas.microsoft.com/office/drawing/2014/main" id="{34B25309-9F4E-438C-8AC9-83726D7100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9" name="Line 1">
          <a:extLst>
            <a:ext uri="{FF2B5EF4-FFF2-40B4-BE49-F238E27FC236}">
              <a16:creationId xmlns:a16="http://schemas.microsoft.com/office/drawing/2014/main" id="{ED6C2F95-F39E-432B-B803-0B5A965385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0" name="Line 1">
          <a:extLst>
            <a:ext uri="{FF2B5EF4-FFF2-40B4-BE49-F238E27FC236}">
              <a16:creationId xmlns:a16="http://schemas.microsoft.com/office/drawing/2014/main" id="{1559C4E6-D7B2-4C1F-8C1F-9AB648DCF7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1" name="Line 1">
          <a:extLst>
            <a:ext uri="{FF2B5EF4-FFF2-40B4-BE49-F238E27FC236}">
              <a16:creationId xmlns:a16="http://schemas.microsoft.com/office/drawing/2014/main" id="{78C5D087-4243-4C1A-9ACA-5F6B186F12D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2" name="Line 1">
          <a:extLst>
            <a:ext uri="{FF2B5EF4-FFF2-40B4-BE49-F238E27FC236}">
              <a16:creationId xmlns:a16="http://schemas.microsoft.com/office/drawing/2014/main" id="{A41FE89B-A7AC-470F-871A-267699F0963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3" name="Line 1">
          <a:extLst>
            <a:ext uri="{FF2B5EF4-FFF2-40B4-BE49-F238E27FC236}">
              <a16:creationId xmlns:a16="http://schemas.microsoft.com/office/drawing/2014/main" id="{30D6A1DD-2377-42F4-9036-0CD669C5A02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4" name="Line 1">
          <a:extLst>
            <a:ext uri="{FF2B5EF4-FFF2-40B4-BE49-F238E27FC236}">
              <a16:creationId xmlns:a16="http://schemas.microsoft.com/office/drawing/2014/main" id="{95495706-0C18-4A4B-BE44-189261FB802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458ECB55-81DA-4D6C-8FA7-F386280BF2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6" name="Line 1">
          <a:extLst>
            <a:ext uri="{FF2B5EF4-FFF2-40B4-BE49-F238E27FC236}">
              <a16:creationId xmlns:a16="http://schemas.microsoft.com/office/drawing/2014/main" id="{A340BB29-0745-47D1-AB4C-D50A7FAD1C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7" name="Line 1">
          <a:extLst>
            <a:ext uri="{FF2B5EF4-FFF2-40B4-BE49-F238E27FC236}">
              <a16:creationId xmlns:a16="http://schemas.microsoft.com/office/drawing/2014/main" id="{ABFB485F-FC1A-4F62-B841-C6F0B9C2E3E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BB3FE4FD-6F41-4347-8280-1FE2979C8F8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9" name="Line 1">
          <a:extLst>
            <a:ext uri="{FF2B5EF4-FFF2-40B4-BE49-F238E27FC236}">
              <a16:creationId xmlns:a16="http://schemas.microsoft.com/office/drawing/2014/main" id="{2B8F1E62-7FCD-4D33-8E1B-08656DA198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0" name="Line 1">
          <a:extLst>
            <a:ext uri="{FF2B5EF4-FFF2-40B4-BE49-F238E27FC236}">
              <a16:creationId xmlns:a16="http://schemas.microsoft.com/office/drawing/2014/main" id="{895FDB3E-1743-4229-B14C-5AA23BCD12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1" name="Line 1">
          <a:extLst>
            <a:ext uri="{FF2B5EF4-FFF2-40B4-BE49-F238E27FC236}">
              <a16:creationId xmlns:a16="http://schemas.microsoft.com/office/drawing/2014/main" id="{5B2FF233-4323-447B-83A3-57E6702939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2" name="Line 1">
          <a:extLst>
            <a:ext uri="{FF2B5EF4-FFF2-40B4-BE49-F238E27FC236}">
              <a16:creationId xmlns:a16="http://schemas.microsoft.com/office/drawing/2014/main" id="{06126A49-1248-4B55-A1C0-2ED66926F4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3" name="Line 1">
          <a:extLst>
            <a:ext uri="{FF2B5EF4-FFF2-40B4-BE49-F238E27FC236}">
              <a16:creationId xmlns:a16="http://schemas.microsoft.com/office/drawing/2014/main" id="{F58BE502-F4EF-4E0C-AF16-1AAB91BB66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4" name="Line 1">
          <a:extLst>
            <a:ext uri="{FF2B5EF4-FFF2-40B4-BE49-F238E27FC236}">
              <a16:creationId xmlns:a16="http://schemas.microsoft.com/office/drawing/2014/main" id="{185B9B33-2A68-4D6F-8E54-DA2E954FB6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5" name="Line 1">
          <a:extLst>
            <a:ext uri="{FF2B5EF4-FFF2-40B4-BE49-F238E27FC236}">
              <a16:creationId xmlns:a16="http://schemas.microsoft.com/office/drawing/2014/main" id="{96A2849D-2106-43DF-982D-20A20FD628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FD36CD30-2EAA-466D-A36F-27A404EE1B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7" name="Line 1">
          <a:extLst>
            <a:ext uri="{FF2B5EF4-FFF2-40B4-BE49-F238E27FC236}">
              <a16:creationId xmlns:a16="http://schemas.microsoft.com/office/drawing/2014/main" id="{65C314FB-540E-4022-B33A-8304A934BD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8" name="Line 1">
          <a:extLst>
            <a:ext uri="{FF2B5EF4-FFF2-40B4-BE49-F238E27FC236}">
              <a16:creationId xmlns:a16="http://schemas.microsoft.com/office/drawing/2014/main" id="{5FF22168-1FAB-4149-A0A6-5DEF9C56B0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9" name="Line 1">
          <a:extLst>
            <a:ext uri="{FF2B5EF4-FFF2-40B4-BE49-F238E27FC236}">
              <a16:creationId xmlns:a16="http://schemas.microsoft.com/office/drawing/2014/main" id="{ABDEF674-21E3-42C1-B054-279E0A7441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0" name="Line 1">
          <a:extLst>
            <a:ext uri="{FF2B5EF4-FFF2-40B4-BE49-F238E27FC236}">
              <a16:creationId xmlns:a16="http://schemas.microsoft.com/office/drawing/2014/main" id="{E9BCE07C-CDBC-491B-AC3B-CE0B8F2647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1" name="Line 1">
          <a:extLst>
            <a:ext uri="{FF2B5EF4-FFF2-40B4-BE49-F238E27FC236}">
              <a16:creationId xmlns:a16="http://schemas.microsoft.com/office/drawing/2014/main" id="{F61B76A6-029E-40D8-9FC2-BA0A4B3EE5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2" name="Line 1">
          <a:extLst>
            <a:ext uri="{FF2B5EF4-FFF2-40B4-BE49-F238E27FC236}">
              <a16:creationId xmlns:a16="http://schemas.microsoft.com/office/drawing/2014/main" id="{A7B947B8-C3CD-469C-8027-430C2D1613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3" name="Line 1">
          <a:extLst>
            <a:ext uri="{FF2B5EF4-FFF2-40B4-BE49-F238E27FC236}">
              <a16:creationId xmlns:a16="http://schemas.microsoft.com/office/drawing/2014/main" id="{4018D686-D18C-4E4B-8126-D563002944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4" name="Line 1">
          <a:extLst>
            <a:ext uri="{FF2B5EF4-FFF2-40B4-BE49-F238E27FC236}">
              <a16:creationId xmlns:a16="http://schemas.microsoft.com/office/drawing/2014/main" id="{4CFC45DB-F315-47E5-9ECE-46E6475FCD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5" name="Line 1">
          <a:extLst>
            <a:ext uri="{FF2B5EF4-FFF2-40B4-BE49-F238E27FC236}">
              <a16:creationId xmlns:a16="http://schemas.microsoft.com/office/drawing/2014/main" id="{9563AE38-06CE-458C-8823-866BF5CC7B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6" name="Line 1">
          <a:extLst>
            <a:ext uri="{FF2B5EF4-FFF2-40B4-BE49-F238E27FC236}">
              <a16:creationId xmlns:a16="http://schemas.microsoft.com/office/drawing/2014/main" id="{A1615109-9582-461A-8DEE-7AED6FDFB2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7" name="Line 1">
          <a:extLst>
            <a:ext uri="{FF2B5EF4-FFF2-40B4-BE49-F238E27FC236}">
              <a16:creationId xmlns:a16="http://schemas.microsoft.com/office/drawing/2014/main" id="{A03FF7B4-D1D8-44C1-91F1-DE459776EB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8" name="Line 1">
          <a:extLst>
            <a:ext uri="{FF2B5EF4-FFF2-40B4-BE49-F238E27FC236}">
              <a16:creationId xmlns:a16="http://schemas.microsoft.com/office/drawing/2014/main" id="{C18BEB46-18C4-4FBD-9DC1-AD3BB125BF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9" name="Line 1">
          <a:extLst>
            <a:ext uri="{FF2B5EF4-FFF2-40B4-BE49-F238E27FC236}">
              <a16:creationId xmlns:a16="http://schemas.microsoft.com/office/drawing/2014/main" id="{F7762AB4-7732-4383-8668-90173DF8A5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0" name="Line 1">
          <a:extLst>
            <a:ext uri="{FF2B5EF4-FFF2-40B4-BE49-F238E27FC236}">
              <a16:creationId xmlns:a16="http://schemas.microsoft.com/office/drawing/2014/main" id="{40B823DE-49D2-4B40-9F43-0405EE8CEB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1" name="Line 1">
          <a:extLst>
            <a:ext uri="{FF2B5EF4-FFF2-40B4-BE49-F238E27FC236}">
              <a16:creationId xmlns:a16="http://schemas.microsoft.com/office/drawing/2014/main" id="{5F5A1E97-3E54-41F1-BA17-3D537D9E4E5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2" name="Line 1">
          <a:extLst>
            <a:ext uri="{FF2B5EF4-FFF2-40B4-BE49-F238E27FC236}">
              <a16:creationId xmlns:a16="http://schemas.microsoft.com/office/drawing/2014/main" id="{2A857A83-11B3-44F6-9A24-410D0C8482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3" name="Line 1">
          <a:extLst>
            <a:ext uri="{FF2B5EF4-FFF2-40B4-BE49-F238E27FC236}">
              <a16:creationId xmlns:a16="http://schemas.microsoft.com/office/drawing/2014/main" id="{A1B64D21-DBE7-4009-9A3A-0915AA485D3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4" name="Line 1">
          <a:extLst>
            <a:ext uri="{FF2B5EF4-FFF2-40B4-BE49-F238E27FC236}">
              <a16:creationId xmlns:a16="http://schemas.microsoft.com/office/drawing/2014/main" id="{331EC29A-789E-4182-8634-15B68CE0490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5" name="Line 1">
          <a:extLst>
            <a:ext uri="{FF2B5EF4-FFF2-40B4-BE49-F238E27FC236}">
              <a16:creationId xmlns:a16="http://schemas.microsoft.com/office/drawing/2014/main" id="{2B36FB70-E287-4D87-B190-C7810FF610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6" name="Line 1">
          <a:extLst>
            <a:ext uri="{FF2B5EF4-FFF2-40B4-BE49-F238E27FC236}">
              <a16:creationId xmlns:a16="http://schemas.microsoft.com/office/drawing/2014/main" id="{29292CEF-0A58-4E88-9F23-E43F7109ED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7" name="Line 1">
          <a:extLst>
            <a:ext uri="{FF2B5EF4-FFF2-40B4-BE49-F238E27FC236}">
              <a16:creationId xmlns:a16="http://schemas.microsoft.com/office/drawing/2014/main" id="{E5C1C292-1D57-44E1-AF7D-D030F3D7836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8" name="Line 1">
          <a:extLst>
            <a:ext uri="{FF2B5EF4-FFF2-40B4-BE49-F238E27FC236}">
              <a16:creationId xmlns:a16="http://schemas.microsoft.com/office/drawing/2014/main" id="{0801182F-04AA-4187-B33D-1E72A7E3E6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9" name="Line 1">
          <a:extLst>
            <a:ext uri="{FF2B5EF4-FFF2-40B4-BE49-F238E27FC236}">
              <a16:creationId xmlns:a16="http://schemas.microsoft.com/office/drawing/2014/main" id="{DCA5F9B4-F685-43E8-85AA-7A9E69CBFF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0" name="Line 1">
          <a:extLst>
            <a:ext uri="{FF2B5EF4-FFF2-40B4-BE49-F238E27FC236}">
              <a16:creationId xmlns:a16="http://schemas.microsoft.com/office/drawing/2014/main" id="{E5AF8C3E-16AB-4ADD-A9C5-7F13F0503E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1" name="Line 1">
          <a:extLst>
            <a:ext uri="{FF2B5EF4-FFF2-40B4-BE49-F238E27FC236}">
              <a16:creationId xmlns:a16="http://schemas.microsoft.com/office/drawing/2014/main" id="{7AFC5766-EE05-4ED2-A6ED-AA6155259D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2" name="Line 1">
          <a:extLst>
            <a:ext uri="{FF2B5EF4-FFF2-40B4-BE49-F238E27FC236}">
              <a16:creationId xmlns:a16="http://schemas.microsoft.com/office/drawing/2014/main" id="{974F692E-DFE3-4129-B0C3-F3B69D50DD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3" name="Line 1">
          <a:extLst>
            <a:ext uri="{FF2B5EF4-FFF2-40B4-BE49-F238E27FC236}">
              <a16:creationId xmlns:a16="http://schemas.microsoft.com/office/drawing/2014/main" id="{48CDABCD-DAC9-4906-8CB7-E31F0774A3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4" name="Line 1">
          <a:extLst>
            <a:ext uri="{FF2B5EF4-FFF2-40B4-BE49-F238E27FC236}">
              <a16:creationId xmlns:a16="http://schemas.microsoft.com/office/drawing/2014/main" id="{1F099946-E581-4FF6-B4F7-F891866237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5" name="Line 1">
          <a:extLst>
            <a:ext uri="{FF2B5EF4-FFF2-40B4-BE49-F238E27FC236}">
              <a16:creationId xmlns:a16="http://schemas.microsoft.com/office/drawing/2014/main" id="{73B2A63C-413A-4E18-8782-95E176DD04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6" name="Line 1">
          <a:extLst>
            <a:ext uri="{FF2B5EF4-FFF2-40B4-BE49-F238E27FC236}">
              <a16:creationId xmlns:a16="http://schemas.microsoft.com/office/drawing/2014/main" id="{740021D7-5905-4CCC-A105-589BC44D9E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1C6B9066-389F-476C-A527-025ADCFDCA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8" name="Line 1">
          <a:extLst>
            <a:ext uri="{FF2B5EF4-FFF2-40B4-BE49-F238E27FC236}">
              <a16:creationId xmlns:a16="http://schemas.microsoft.com/office/drawing/2014/main" id="{B2E2AA7F-30BF-45CE-80C8-3982D26A1A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9" name="Line 1">
          <a:extLst>
            <a:ext uri="{FF2B5EF4-FFF2-40B4-BE49-F238E27FC236}">
              <a16:creationId xmlns:a16="http://schemas.microsoft.com/office/drawing/2014/main" id="{B75D12AD-9CE2-471D-A571-E11CCAD007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0" name="Line 1">
          <a:extLst>
            <a:ext uri="{FF2B5EF4-FFF2-40B4-BE49-F238E27FC236}">
              <a16:creationId xmlns:a16="http://schemas.microsoft.com/office/drawing/2014/main" id="{0B69CF12-B97B-4612-A31A-E48EC273EF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2011EEEA-0122-4C9A-B24B-B0B756A7B2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2" name="Line 1">
          <a:extLst>
            <a:ext uri="{FF2B5EF4-FFF2-40B4-BE49-F238E27FC236}">
              <a16:creationId xmlns:a16="http://schemas.microsoft.com/office/drawing/2014/main" id="{BE269EFA-CF3E-41E2-88A0-1B70D572C3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3" name="Line 1">
          <a:extLst>
            <a:ext uri="{FF2B5EF4-FFF2-40B4-BE49-F238E27FC236}">
              <a16:creationId xmlns:a16="http://schemas.microsoft.com/office/drawing/2014/main" id="{EEA304E5-3784-4489-B8D0-0B2F9F9642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4" name="Line 1">
          <a:extLst>
            <a:ext uri="{FF2B5EF4-FFF2-40B4-BE49-F238E27FC236}">
              <a16:creationId xmlns:a16="http://schemas.microsoft.com/office/drawing/2014/main" id="{4470B3E0-F3B9-4E52-A5FF-DC4E3731EE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FB09CD87-1C9F-4A3C-981D-3BA2B2EC34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6" name="Line 1">
          <a:extLst>
            <a:ext uri="{FF2B5EF4-FFF2-40B4-BE49-F238E27FC236}">
              <a16:creationId xmlns:a16="http://schemas.microsoft.com/office/drawing/2014/main" id="{0F4C6E82-3883-4AE4-8883-04C2107354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7" name="Line 1">
          <a:extLst>
            <a:ext uri="{FF2B5EF4-FFF2-40B4-BE49-F238E27FC236}">
              <a16:creationId xmlns:a16="http://schemas.microsoft.com/office/drawing/2014/main" id="{99159BA6-1EDA-4894-84AE-16DE5C7596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8" name="Line 1">
          <a:extLst>
            <a:ext uri="{FF2B5EF4-FFF2-40B4-BE49-F238E27FC236}">
              <a16:creationId xmlns:a16="http://schemas.microsoft.com/office/drawing/2014/main" id="{11B90C23-E9DA-4B34-AE28-CAC456402C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9" name="Line 1">
          <a:extLst>
            <a:ext uri="{FF2B5EF4-FFF2-40B4-BE49-F238E27FC236}">
              <a16:creationId xmlns:a16="http://schemas.microsoft.com/office/drawing/2014/main" id="{1756582C-FE7E-487C-B6ED-CBD6C6FA70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0" name="Line 1">
          <a:extLst>
            <a:ext uri="{FF2B5EF4-FFF2-40B4-BE49-F238E27FC236}">
              <a16:creationId xmlns:a16="http://schemas.microsoft.com/office/drawing/2014/main" id="{DE8169E6-21AC-40B2-9416-18820D8345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1" name="Line 1">
          <a:extLst>
            <a:ext uri="{FF2B5EF4-FFF2-40B4-BE49-F238E27FC236}">
              <a16:creationId xmlns:a16="http://schemas.microsoft.com/office/drawing/2014/main" id="{C7F98F22-C81E-473A-B503-291CB690FE9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2" name="Line 1">
          <a:extLst>
            <a:ext uri="{FF2B5EF4-FFF2-40B4-BE49-F238E27FC236}">
              <a16:creationId xmlns:a16="http://schemas.microsoft.com/office/drawing/2014/main" id="{EA1A383D-DB03-4287-85F1-4062FCB476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3" name="Line 1">
          <a:extLst>
            <a:ext uri="{FF2B5EF4-FFF2-40B4-BE49-F238E27FC236}">
              <a16:creationId xmlns:a16="http://schemas.microsoft.com/office/drawing/2014/main" id="{4EFB51D1-EF9D-4C38-88C7-B5C9E41FECB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4" name="Line 1">
          <a:extLst>
            <a:ext uri="{FF2B5EF4-FFF2-40B4-BE49-F238E27FC236}">
              <a16:creationId xmlns:a16="http://schemas.microsoft.com/office/drawing/2014/main" id="{C2BB378B-949F-4B2C-B850-18E09FDD35C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5" name="Line 1">
          <a:extLst>
            <a:ext uri="{FF2B5EF4-FFF2-40B4-BE49-F238E27FC236}">
              <a16:creationId xmlns:a16="http://schemas.microsoft.com/office/drawing/2014/main" id="{9385E51D-40A9-41D7-8CBE-6479612565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6" name="Line 1">
          <a:extLst>
            <a:ext uri="{FF2B5EF4-FFF2-40B4-BE49-F238E27FC236}">
              <a16:creationId xmlns:a16="http://schemas.microsoft.com/office/drawing/2014/main" id="{157A72A9-800F-4FEA-992D-B2D82AA490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7" name="Line 1">
          <a:extLst>
            <a:ext uri="{FF2B5EF4-FFF2-40B4-BE49-F238E27FC236}">
              <a16:creationId xmlns:a16="http://schemas.microsoft.com/office/drawing/2014/main" id="{719EB0B4-A755-4B05-88F5-E1C72F7E16B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8" name="Line 1">
          <a:extLst>
            <a:ext uri="{FF2B5EF4-FFF2-40B4-BE49-F238E27FC236}">
              <a16:creationId xmlns:a16="http://schemas.microsoft.com/office/drawing/2014/main" id="{172E1E58-5100-4630-8243-3E436BE7B8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9" name="Line 1">
          <a:extLst>
            <a:ext uri="{FF2B5EF4-FFF2-40B4-BE49-F238E27FC236}">
              <a16:creationId xmlns:a16="http://schemas.microsoft.com/office/drawing/2014/main" id="{99C72628-EC31-4BD8-B330-8D6FC06320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0" name="Line 1">
          <a:extLst>
            <a:ext uri="{FF2B5EF4-FFF2-40B4-BE49-F238E27FC236}">
              <a16:creationId xmlns:a16="http://schemas.microsoft.com/office/drawing/2014/main" id="{E42FCDBB-3E1B-4291-98CF-614CC21714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1" name="Line 1">
          <a:extLst>
            <a:ext uri="{FF2B5EF4-FFF2-40B4-BE49-F238E27FC236}">
              <a16:creationId xmlns:a16="http://schemas.microsoft.com/office/drawing/2014/main" id="{EABCD6F1-8586-4D79-9DB1-F8C62EDAC1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2" name="Line 1">
          <a:extLst>
            <a:ext uri="{FF2B5EF4-FFF2-40B4-BE49-F238E27FC236}">
              <a16:creationId xmlns:a16="http://schemas.microsoft.com/office/drawing/2014/main" id="{77095720-5FD3-4345-ABEC-04752590C9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9039BBF1-012C-44BB-9938-2588EEC4E0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4" name="Line 1">
          <a:extLst>
            <a:ext uri="{FF2B5EF4-FFF2-40B4-BE49-F238E27FC236}">
              <a16:creationId xmlns:a16="http://schemas.microsoft.com/office/drawing/2014/main" id="{E022F326-94A8-42BA-BC30-3C103A38E7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5" name="Line 1">
          <a:extLst>
            <a:ext uri="{FF2B5EF4-FFF2-40B4-BE49-F238E27FC236}">
              <a16:creationId xmlns:a16="http://schemas.microsoft.com/office/drawing/2014/main" id="{69B7AE8E-A12A-4024-BB93-84C19FE4E9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6" name="Line 1">
          <a:extLst>
            <a:ext uri="{FF2B5EF4-FFF2-40B4-BE49-F238E27FC236}">
              <a16:creationId xmlns:a16="http://schemas.microsoft.com/office/drawing/2014/main" id="{7CED7E0E-9799-4A7B-9AF8-FEC3A2AB44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7" name="Line 1">
          <a:extLst>
            <a:ext uri="{FF2B5EF4-FFF2-40B4-BE49-F238E27FC236}">
              <a16:creationId xmlns:a16="http://schemas.microsoft.com/office/drawing/2014/main" id="{C957EB74-934E-45A2-87B3-B251361F82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8" name="Line 1">
          <a:extLst>
            <a:ext uri="{FF2B5EF4-FFF2-40B4-BE49-F238E27FC236}">
              <a16:creationId xmlns:a16="http://schemas.microsoft.com/office/drawing/2014/main" id="{86AA911D-DDC3-470A-B2DE-8C8ADEC310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9" name="Line 1">
          <a:extLst>
            <a:ext uri="{FF2B5EF4-FFF2-40B4-BE49-F238E27FC236}">
              <a16:creationId xmlns:a16="http://schemas.microsoft.com/office/drawing/2014/main" id="{E51AFED1-C058-48BB-B604-8B7637B370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0" name="Line 1">
          <a:extLst>
            <a:ext uri="{FF2B5EF4-FFF2-40B4-BE49-F238E27FC236}">
              <a16:creationId xmlns:a16="http://schemas.microsoft.com/office/drawing/2014/main" id="{5B8BE22E-CE32-4B99-B503-8A68526220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1" name="Line 1">
          <a:extLst>
            <a:ext uri="{FF2B5EF4-FFF2-40B4-BE49-F238E27FC236}">
              <a16:creationId xmlns:a16="http://schemas.microsoft.com/office/drawing/2014/main" id="{760FE254-AA82-4437-9144-C07450C3B0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2" name="Line 1">
          <a:extLst>
            <a:ext uri="{FF2B5EF4-FFF2-40B4-BE49-F238E27FC236}">
              <a16:creationId xmlns:a16="http://schemas.microsoft.com/office/drawing/2014/main" id="{4048AEDC-23A1-47DC-86F9-4F710F0B3A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3" name="Line 1">
          <a:extLst>
            <a:ext uri="{FF2B5EF4-FFF2-40B4-BE49-F238E27FC236}">
              <a16:creationId xmlns:a16="http://schemas.microsoft.com/office/drawing/2014/main" id="{C939BB74-9840-4D02-A2D0-E32F82E866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4" name="Line 1">
          <a:extLst>
            <a:ext uri="{FF2B5EF4-FFF2-40B4-BE49-F238E27FC236}">
              <a16:creationId xmlns:a16="http://schemas.microsoft.com/office/drawing/2014/main" id="{52A9F4C8-91B3-476B-B3FB-4C6ECC1345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5" name="Line 1">
          <a:extLst>
            <a:ext uri="{FF2B5EF4-FFF2-40B4-BE49-F238E27FC236}">
              <a16:creationId xmlns:a16="http://schemas.microsoft.com/office/drawing/2014/main" id="{F0644927-36E9-4585-9E81-2CA7682775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6" name="Line 1">
          <a:extLst>
            <a:ext uri="{FF2B5EF4-FFF2-40B4-BE49-F238E27FC236}">
              <a16:creationId xmlns:a16="http://schemas.microsoft.com/office/drawing/2014/main" id="{DB7C96A7-289B-4E6C-B753-4689EC3CC4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7" name="Line 1">
          <a:extLst>
            <a:ext uri="{FF2B5EF4-FFF2-40B4-BE49-F238E27FC236}">
              <a16:creationId xmlns:a16="http://schemas.microsoft.com/office/drawing/2014/main" id="{FE3F1E5E-A7BB-4B2A-B6A6-F582722995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8" name="Line 1">
          <a:extLst>
            <a:ext uri="{FF2B5EF4-FFF2-40B4-BE49-F238E27FC236}">
              <a16:creationId xmlns:a16="http://schemas.microsoft.com/office/drawing/2014/main" id="{DD150185-9F8F-4992-BCD7-A5AC962913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9" name="Line 1">
          <a:extLst>
            <a:ext uri="{FF2B5EF4-FFF2-40B4-BE49-F238E27FC236}">
              <a16:creationId xmlns:a16="http://schemas.microsoft.com/office/drawing/2014/main" id="{801D6A95-BDBF-4C0E-A88E-3885340DFB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0" name="Line 1">
          <a:extLst>
            <a:ext uri="{FF2B5EF4-FFF2-40B4-BE49-F238E27FC236}">
              <a16:creationId xmlns:a16="http://schemas.microsoft.com/office/drawing/2014/main" id="{4B165032-CCC9-44DA-BE92-F8B8E6608E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40"/>
  <sheetViews>
    <sheetView tabSelected="1" view="pageBreakPreview" zoomScale="70" zoomScaleNormal="70" zoomScaleSheetLayoutView="70" workbookViewId="0">
      <selection activeCell="H10" sqref="H10"/>
    </sheetView>
  </sheetViews>
  <sheetFormatPr defaultRowHeight="15.75"/>
  <cols>
    <col min="1" max="1" width="2.75" style="33" customWidth="1"/>
    <col min="2" max="4" width="8.25" style="33" customWidth="1"/>
    <col min="5" max="5" width="9.375" style="33" customWidth="1"/>
    <col min="6" max="19" width="8.25" style="33" customWidth="1"/>
    <col min="20" max="20" width="7.5" style="33" customWidth="1"/>
    <col min="21" max="22" width="28.5" style="33" bestFit="1" customWidth="1"/>
    <col min="23" max="23" width="7.375" style="33" customWidth="1"/>
    <col min="24" max="16384" width="9" style="33"/>
  </cols>
  <sheetData>
    <row r="1" spans="1:23" s="5" customFormat="1" ht="29.25" thickBot="1">
      <c r="B1" s="79" t="s">
        <v>109</v>
      </c>
      <c r="C1" s="6"/>
      <c r="D1" s="6"/>
      <c r="E1" s="6"/>
      <c r="F1" s="6"/>
      <c r="G1" s="6"/>
      <c r="H1" s="6"/>
      <c r="I1" s="6"/>
      <c r="O1" s="81" t="s">
        <v>24</v>
      </c>
      <c r="P1" s="83"/>
      <c r="Q1" s="82" t="s">
        <v>25</v>
      </c>
      <c r="S1" s="84" t="s">
        <v>67</v>
      </c>
      <c r="T1" s="41">
        <v>1</v>
      </c>
    </row>
    <row r="2" spans="1:23" s="5" customFormat="1" ht="28.5">
      <c r="A2" s="4"/>
      <c r="C2" s="6"/>
      <c r="D2" s="6"/>
      <c r="E2" s="6"/>
      <c r="F2" s="6"/>
      <c r="G2" s="6"/>
      <c r="H2" s="6"/>
      <c r="I2" s="6"/>
      <c r="O2" s="78" t="s">
        <v>94</v>
      </c>
      <c r="Q2" s="4"/>
      <c r="R2" s="77"/>
      <c r="S2" s="80"/>
      <c r="T2" s="41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1">
        <v>3</v>
      </c>
    </row>
    <row r="4" spans="1:23" s="32" customFormat="1" ht="23.25" customHeight="1">
      <c r="A4" s="13"/>
      <c r="B4" s="110"/>
      <c r="C4" s="109" t="s">
        <v>77</v>
      </c>
      <c r="D4" s="93"/>
      <c r="E4" s="93"/>
      <c r="F4" s="93"/>
      <c r="G4" s="94"/>
      <c r="H4" s="178" t="s">
        <v>43</v>
      </c>
      <c r="I4" s="288"/>
      <c r="J4" s="178"/>
      <c r="K4" s="178"/>
      <c r="L4" s="178"/>
      <c r="M4" s="178"/>
      <c r="N4" s="162" t="s">
        <v>44</v>
      </c>
      <c r="O4" s="288"/>
      <c r="P4" s="162"/>
      <c r="Q4" s="162"/>
      <c r="R4" s="162"/>
      <c r="S4" s="162"/>
      <c r="T4" s="46" t="s">
        <v>54</v>
      </c>
    </row>
    <row r="5" spans="1:23" s="32" customFormat="1" ht="23.25" customHeight="1">
      <c r="A5" s="93"/>
      <c r="B5" s="93"/>
      <c r="C5" s="93"/>
      <c r="D5" s="111"/>
      <c r="E5" s="111"/>
      <c r="F5" s="111"/>
      <c r="G5" s="112"/>
      <c r="H5" s="162" t="s">
        <v>65</v>
      </c>
      <c r="I5" s="288"/>
      <c r="J5" s="162"/>
      <c r="K5" s="178"/>
      <c r="L5" s="178"/>
      <c r="M5" s="178"/>
      <c r="N5" s="162" t="s">
        <v>64</v>
      </c>
      <c r="O5" s="288"/>
      <c r="P5" s="162"/>
      <c r="Q5" s="178"/>
      <c r="R5" s="178"/>
      <c r="S5" s="178"/>
      <c r="T5" s="93"/>
    </row>
    <row r="6" spans="1:23" s="32" customFormat="1" ht="12" customHeight="1">
      <c r="B6" s="93"/>
      <c r="C6" s="93"/>
      <c r="D6" s="111"/>
      <c r="E6" s="111"/>
      <c r="F6" s="111"/>
      <c r="G6" s="112"/>
      <c r="H6" s="113"/>
      <c r="I6" s="93"/>
      <c r="J6" s="113"/>
      <c r="K6" s="112"/>
      <c r="L6" s="112"/>
      <c r="M6" s="112"/>
      <c r="N6" s="113"/>
      <c r="O6" s="93"/>
      <c r="P6" s="113"/>
      <c r="Q6" s="112"/>
      <c r="R6" s="112"/>
      <c r="S6" s="112"/>
      <c r="T6" s="93"/>
    </row>
    <row r="7" spans="1:23" s="32" customFormat="1" ht="23.25" customHeight="1" thickBot="1">
      <c r="A7" s="93" t="s">
        <v>96</v>
      </c>
      <c r="R7" s="112"/>
      <c r="S7" s="112"/>
      <c r="T7" s="93"/>
    </row>
    <row r="8" spans="1:23" s="32" customFormat="1" ht="24.75" customHeight="1">
      <c r="B8" s="124" t="s">
        <v>86</v>
      </c>
      <c r="C8" s="124"/>
      <c r="D8" s="124"/>
      <c r="E8" s="124" t="s">
        <v>87</v>
      </c>
      <c r="F8" s="124"/>
      <c r="G8" s="124"/>
      <c r="H8" s="124" t="s">
        <v>88</v>
      </c>
      <c r="I8" s="124"/>
      <c r="J8" s="124"/>
      <c r="K8" s="124" t="s">
        <v>89</v>
      </c>
      <c r="L8" s="124"/>
      <c r="M8" s="124"/>
      <c r="N8" s="113"/>
      <c r="O8" s="93"/>
      <c r="P8" s="113"/>
      <c r="R8" s="112"/>
      <c r="S8" s="112"/>
      <c r="T8" s="93"/>
    </row>
    <row r="9" spans="1:23" s="32" customFormat="1" ht="24.75" customHeight="1" thickBot="1">
      <c r="B9" s="125" t="s">
        <v>110</v>
      </c>
      <c r="C9" s="125"/>
      <c r="D9" s="125"/>
      <c r="E9" s="125" t="s">
        <v>111</v>
      </c>
      <c r="F9" s="125"/>
      <c r="G9" s="125"/>
      <c r="H9" s="125" t="s">
        <v>112</v>
      </c>
      <c r="I9" s="125"/>
      <c r="J9" s="125"/>
      <c r="K9" s="125" t="s">
        <v>113</v>
      </c>
      <c r="L9" s="125"/>
      <c r="M9" s="125"/>
      <c r="N9" s="113"/>
      <c r="O9" s="93"/>
      <c r="P9" s="113"/>
      <c r="R9" s="112"/>
      <c r="S9" s="112"/>
      <c r="T9" s="93"/>
    </row>
    <row r="10" spans="1:23" s="12" customFormat="1" ht="24.75" customHeight="1" thickBot="1">
      <c r="A10" s="14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6"/>
      <c r="Q10" s="15"/>
      <c r="R10" s="15"/>
      <c r="S10" s="15"/>
      <c r="T10" s="14"/>
    </row>
    <row r="11" spans="1:23" s="12" customFormat="1" ht="26.25" customHeight="1" thickBot="1">
      <c r="A11" s="141" t="s">
        <v>39</v>
      </c>
      <c r="B11" s="142"/>
      <c r="C11" s="142"/>
      <c r="D11" s="143"/>
      <c r="E11" s="17"/>
      <c r="F11" s="17"/>
      <c r="G11" s="14"/>
      <c r="H11" s="14"/>
      <c r="I11" s="14"/>
      <c r="J11" s="14"/>
      <c r="K11" s="14"/>
      <c r="L11" s="14"/>
      <c r="M11" s="14"/>
      <c r="N11" s="14"/>
      <c r="O11" s="14"/>
      <c r="P11" s="18"/>
      <c r="Q11" s="18"/>
      <c r="R11" s="19"/>
      <c r="S11" s="19"/>
      <c r="T11" s="19"/>
      <c r="U11" s="19"/>
    </row>
    <row r="12" spans="1:23" s="12" customFormat="1" ht="12.75" customHeight="1" thickBot="1">
      <c r="A12" s="20"/>
      <c r="B12" s="20"/>
      <c r="C12" s="17"/>
      <c r="D12" s="17"/>
      <c r="E12" s="17"/>
      <c r="F12" s="17"/>
      <c r="G12" s="14"/>
      <c r="H12" s="14"/>
      <c r="I12" s="14"/>
      <c r="J12" s="14"/>
      <c r="K12" s="14"/>
      <c r="L12" s="14"/>
      <c r="M12" s="14"/>
      <c r="N12" s="14"/>
      <c r="O12" s="14"/>
      <c r="P12" s="18"/>
      <c r="Q12" s="18"/>
      <c r="R12" s="19"/>
      <c r="S12" s="19"/>
      <c r="T12" s="19"/>
      <c r="U12" s="19"/>
    </row>
    <row r="13" spans="1:23" s="12" customFormat="1" ht="43.5" customHeight="1" thickBot="1">
      <c r="A13" s="20"/>
      <c r="B13" s="203" t="s">
        <v>11</v>
      </c>
      <c r="C13" s="204"/>
      <c r="D13" s="204"/>
      <c r="E13" s="204"/>
      <c r="F13" s="222" t="s">
        <v>57</v>
      </c>
      <c r="G13" s="223"/>
      <c r="H13" s="205" t="s">
        <v>33</v>
      </c>
      <c r="I13" s="206"/>
      <c r="J13" s="205" t="s">
        <v>34</v>
      </c>
      <c r="K13" s="206"/>
      <c r="L13" s="205" t="s">
        <v>35</v>
      </c>
      <c r="M13" s="206"/>
      <c r="N13" s="207" t="s">
        <v>36</v>
      </c>
      <c r="O13" s="208"/>
      <c r="P13" s="129" t="s">
        <v>100</v>
      </c>
      <c r="Q13" s="130"/>
      <c r="R13" s="291" t="s">
        <v>58</v>
      </c>
      <c r="S13" s="292"/>
      <c r="T13" s="19"/>
      <c r="U13" s="19"/>
      <c r="V13" s="19"/>
      <c r="W13" s="19"/>
    </row>
    <row r="14" spans="1:23" s="12" customFormat="1" ht="25.5" customHeight="1">
      <c r="A14" s="20"/>
      <c r="B14" s="209" t="s">
        <v>63</v>
      </c>
      <c r="C14" s="210"/>
      <c r="D14" s="210"/>
      <c r="E14" s="210"/>
      <c r="F14" s="224" t="s">
        <v>82</v>
      </c>
      <c r="G14" s="132"/>
      <c r="H14" s="215"/>
      <c r="I14" s="216"/>
      <c r="J14" s="219"/>
      <c r="K14" s="220"/>
      <c r="L14" s="219"/>
      <c r="M14" s="220"/>
      <c r="N14" s="221">
        <f>SUM(J14:M14)</f>
        <v>0</v>
      </c>
      <c r="O14" s="221"/>
      <c r="P14" s="197">
        <f>H14-N14-N15-N16</f>
        <v>0</v>
      </c>
      <c r="Q14" s="198"/>
      <c r="R14" s="298" t="s">
        <v>59</v>
      </c>
      <c r="S14" s="299"/>
      <c r="T14" s="19"/>
      <c r="U14" s="19"/>
      <c r="V14" s="19"/>
      <c r="W14" s="19"/>
    </row>
    <row r="15" spans="1:23" s="12" customFormat="1" ht="25.5" customHeight="1">
      <c r="A15" s="20"/>
      <c r="B15" s="211"/>
      <c r="C15" s="212"/>
      <c r="D15" s="212"/>
      <c r="E15" s="212"/>
      <c r="F15" s="225" t="s">
        <v>55</v>
      </c>
      <c r="G15" s="226"/>
      <c r="H15" s="217"/>
      <c r="I15" s="218"/>
      <c r="J15" s="190"/>
      <c r="K15" s="191"/>
      <c r="L15" s="190"/>
      <c r="M15" s="191"/>
      <c r="N15" s="192">
        <f>SUM(J15:M15)</f>
        <v>0</v>
      </c>
      <c r="O15" s="192"/>
      <c r="P15" s="199"/>
      <c r="Q15" s="200"/>
      <c r="R15" s="162" t="s">
        <v>60</v>
      </c>
      <c r="S15" s="293"/>
      <c r="T15" s="19"/>
      <c r="U15" s="19"/>
      <c r="V15" s="19"/>
      <c r="W15" s="19"/>
    </row>
    <row r="16" spans="1:23" s="12" customFormat="1" ht="25.5" customHeight="1" thickBot="1">
      <c r="A16" s="20"/>
      <c r="B16" s="213"/>
      <c r="C16" s="214"/>
      <c r="D16" s="214"/>
      <c r="E16" s="214"/>
      <c r="F16" s="227" t="s">
        <v>56</v>
      </c>
      <c r="G16" s="228"/>
      <c r="H16" s="137"/>
      <c r="I16" s="138"/>
      <c r="J16" s="133"/>
      <c r="K16" s="134"/>
      <c r="L16" s="133"/>
      <c r="M16" s="134"/>
      <c r="N16" s="193">
        <f>SUM(J16:M16)</f>
        <v>0</v>
      </c>
      <c r="O16" s="193"/>
      <c r="P16" s="196"/>
      <c r="Q16" s="201"/>
      <c r="R16" s="294" t="s">
        <v>61</v>
      </c>
      <c r="S16" s="295"/>
      <c r="T16" s="19"/>
      <c r="U16" s="19"/>
      <c r="V16" s="19"/>
      <c r="W16" s="19"/>
    </row>
    <row r="17" spans="1:26" s="12" customFormat="1" ht="25.5" customHeight="1" thickBot="1">
      <c r="A17" s="20"/>
      <c r="B17" s="135" t="s">
        <v>95</v>
      </c>
      <c r="C17" s="136"/>
      <c r="D17" s="136"/>
      <c r="E17" s="136"/>
      <c r="F17" s="139" t="s">
        <v>29</v>
      </c>
      <c r="G17" s="140"/>
      <c r="H17" s="137"/>
      <c r="I17" s="138"/>
      <c r="J17" s="137"/>
      <c r="K17" s="138"/>
      <c r="L17" s="137"/>
      <c r="M17" s="138"/>
      <c r="N17" s="194">
        <f>SUM(J17:M17)</f>
        <v>0</v>
      </c>
      <c r="O17" s="194"/>
      <c r="P17" s="195">
        <f>H17-N17</f>
        <v>0</v>
      </c>
      <c r="Q17" s="196"/>
      <c r="R17" s="296" t="s">
        <v>59</v>
      </c>
      <c r="S17" s="297"/>
      <c r="T17" s="19"/>
      <c r="U17" s="19"/>
      <c r="V17" s="19"/>
      <c r="W17" s="19"/>
    </row>
    <row r="18" spans="1:26" s="12" customFormat="1" ht="20.25" customHeight="1">
      <c r="A18" s="20"/>
      <c r="B18" s="21"/>
      <c r="C18" s="22"/>
      <c r="D18" s="22"/>
      <c r="E18" s="22"/>
      <c r="F18" s="23"/>
      <c r="G18" s="23"/>
      <c r="H18" s="23"/>
      <c r="I18" s="23"/>
      <c r="J18" s="23"/>
      <c r="K18" s="89" t="s">
        <v>62</v>
      </c>
      <c r="M18" s="24"/>
      <c r="N18" s="25"/>
      <c r="O18" s="25"/>
      <c r="P18" s="26"/>
      <c r="Q18" s="27"/>
      <c r="R18" s="28"/>
      <c r="S18" s="28"/>
      <c r="T18" s="14"/>
      <c r="U18" s="18"/>
      <c r="V18" s="18"/>
      <c r="W18" s="19"/>
      <c r="X18" s="19"/>
      <c r="Y18" s="19"/>
      <c r="Z18" s="19"/>
    </row>
    <row r="19" spans="1:26" s="12" customFormat="1" ht="20.25" customHeight="1" thickBot="1">
      <c r="A19" s="20"/>
      <c r="B19" s="20"/>
      <c r="C19" s="17"/>
      <c r="D19" s="17"/>
      <c r="E19" s="17"/>
      <c r="F19" s="17"/>
      <c r="G19" s="14"/>
      <c r="H19" s="14"/>
      <c r="I19" s="14"/>
      <c r="J19" s="14"/>
      <c r="K19" s="89" t="s">
        <v>90</v>
      </c>
      <c r="M19" s="14"/>
      <c r="N19" s="14"/>
      <c r="O19" s="14"/>
      <c r="P19" s="18"/>
      <c r="Q19" s="18"/>
      <c r="R19" s="19"/>
      <c r="S19" s="19"/>
      <c r="T19" s="19"/>
      <c r="U19" s="19"/>
    </row>
    <row r="20" spans="1:26" s="12" customFormat="1" ht="29.25" thickBot="1">
      <c r="A20" s="141" t="s">
        <v>40</v>
      </c>
      <c r="B20" s="142"/>
      <c r="C20" s="143"/>
      <c r="D20" s="85" t="s">
        <v>81</v>
      </c>
      <c r="E20" s="17"/>
      <c r="F20" s="17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18"/>
      <c r="R20" s="19"/>
      <c r="S20" s="19"/>
      <c r="T20" s="19"/>
      <c r="U20" s="19"/>
    </row>
    <row r="21" spans="1:26" s="12" customFormat="1" ht="4.5" customHeight="1">
      <c r="A21" s="20"/>
      <c r="B21" s="20"/>
      <c r="C21" s="17"/>
      <c r="D21" s="17"/>
      <c r="E21" s="17"/>
      <c r="F21" s="17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18"/>
      <c r="R21" s="19"/>
      <c r="S21" s="19"/>
      <c r="T21" s="19"/>
      <c r="U21" s="19"/>
    </row>
    <row r="22" spans="1:26" s="32" customFormat="1" ht="24.75" customHeight="1">
      <c r="A22" s="29" t="s">
        <v>80</v>
      </c>
      <c r="B22" s="2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31"/>
      <c r="W22" s="31"/>
    </row>
    <row r="23" spans="1:26" s="32" customFormat="1" ht="9.75" customHeight="1" thickBot="1">
      <c r="A23" s="29"/>
      <c r="B23" s="3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31"/>
      <c r="W23" s="31"/>
    </row>
    <row r="24" spans="1:26" ht="24.75" customHeight="1">
      <c r="A24" s="17"/>
      <c r="B24" s="144" t="s">
        <v>13</v>
      </c>
      <c r="C24" s="95" t="s">
        <v>6</v>
      </c>
      <c r="D24" s="131" t="s">
        <v>7</v>
      </c>
      <c r="E24" s="132"/>
      <c r="F24" s="131" t="s">
        <v>8</v>
      </c>
      <c r="G24" s="132"/>
      <c r="H24" s="131" t="s">
        <v>9</v>
      </c>
      <c r="I24" s="132"/>
      <c r="J24" s="131" t="s">
        <v>10</v>
      </c>
      <c r="K24" s="132"/>
      <c r="L24" s="131" t="s">
        <v>18</v>
      </c>
      <c r="M24" s="132"/>
      <c r="N24" s="131" t="s">
        <v>19</v>
      </c>
      <c r="O24" s="132"/>
      <c r="P24" s="131" t="s">
        <v>30</v>
      </c>
      <c r="Q24" s="132"/>
      <c r="R24" s="131" t="s">
        <v>71</v>
      </c>
      <c r="S24" s="240"/>
      <c r="T24" s="233"/>
      <c r="U24" s="233"/>
      <c r="W24" s="34"/>
      <c r="X24" s="34"/>
    </row>
    <row r="25" spans="1:26" ht="24.75" customHeight="1">
      <c r="A25" s="17"/>
      <c r="B25" s="145"/>
      <c r="C25" s="97" t="s">
        <v>2</v>
      </c>
      <c r="D25" s="234" t="s">
        <v>102</v>
      </c>
      <c r="E25" s="235"/>
      <c r="F25" s="236">
        <v>46156</v>
      </c>
      <c r="G25" s="237"/>
      <c r="H25" s="236">
        <v>46177</v>
      </c>
      <c r="I25" s="237"/>
      <c r="J25" s="236">
        <v>46191</v>
      </c>
      <c r="K25" s="237"/>
      <c r="L25" s="236">
        <v>46255</v>
      </c>
      <c r="M25" s="237"/>
      <c r="N25" s="236">
        <v>46275</v>
      </c>
      <c r="O25" s="237"/>
      <c r="P25" s="236">
        <v>46401</v>
      </c>
      <c r="Q25" s="237"/>
      <c r="R25" s="236">
        <v>46422</v>
      </c>
      <c r="S25" s="238"/>
      <c r="T25" s="239"/>
      <c r="U25" s="239"/>
      <c r="W25" s="35"/>
      <c r="X25" s="35"/>
    </row>
    <row r="26" spans="1:26" ht="24.75" customHeight="1">
      <c r="A26" s="17"/>
      <c r="B26" s="145"/>
      <c r="C26" s="97" t="s">
        <v>14</v>
      </c>
      <c r="D26" s="151" t="s">
        <v>103</v>
      </c>
      <c r="E26" s="153"/>
      <c r="F26" s="151" t="s">
        <v>3</v>
      </c>
      <c r="G26" s="153"/>
      <c r="H26" s="151" t="s">
        <v>3</v>
      </c>
      <c r="I26" s="153"/>
      <c r="J26" s="151" t="s">
        <v>3</v>
      </c>
      <c r="K26" s="153"/>
      <c r="L26" s="151" t="s">
        <v>3</v>
      </c>
      <c r="M26" s="153"/>
      <c r="N26" s="151" t="s">
        <v>3</v>
      </c>
      <c r="O26" s="153"/>
      <c r="P26" s="151" t="s">
        <v>85</v>
      </c>
      <c r="Q26" s="153"/>
      <c r="R26" s="151" t="s">
        <v>3</v>
      </c>
      <c r="S26" s="257"/>
      <c r="T26" s="245"/>
      <c r="U26" s="245"/>
      <c r="W26" s="36"/>
      <c r="X26" s="37"/>
      <c r="Y26" s="37"/>
      <c r="Z26" s="38"/>
    </row>
    <row r="27" spans="1:26" ht="24.75" customHeight="1" thickBot="1">
      <c r="A27" s="17"/>
      <c r="B27" s="146"/>
      <c r="C27" s="98" t="s">
        <v>4</v>
      </c>
      <c r="D27" s="229"/>
      <c r="E27" s="230"/>
      <c r="F27" s="231" t="s">
        <v>68</v>
      </c>
      <c r="G27" s="232"/>
      <c r="H27" s="231" t="s">
        <v>68</v>
      </c>
      <c r="I27" s="232"/>
      <c r="J27" s="231" t="s">
        <v>68</v>
      </c>
      <c r="K27" s="232"/>
      <c r="L27" s="231" t="s">
        <v>68</v>
      </c>
      <c r="M27" s="232"/>
      <c r="N27" s="231" t="s">
        <v>68</v>
      </c>
      <c r="O27" s="232"/>
      <c r="P27" s="229"/>
      <c r="Q27" s="230"/>
      <c r="R27" s="231" t="s">
        <v>68</v>
      </c>
      <c r="S27" s="246"/>
      <c r="T27" s="245"/>
      <c r="U27" s="245"/>
      <c r="W27" s="36"/>
      <c r="X27" s="39"/>
      <c r="Y27" s="39"/>
      <c r="Z27" s="38"/>
    </row>
    <row r="28" spans="1:26" s="41" customFormat="1" ht="24.75" customHeight="1">
      <c r="A28" s="40"/>
      <c r="B28" s="247"/>
      <c r="C28" s="248"/>
      <c r="D28" s="249"/>
      <c r="E28" s="250"/>
      <c r="F28" s="219"/>
      <c r="G28" s="220"/>
      <c r="H28" s="219"/>
      <c r="I28" s="220"/>
      <c r="J28" s="219"/>
      <c r="K28" s="220"/>
      <c r="L28" s="219"/>
      <c r="M28" s="220"/>
      <c r="N28" s="219"/>
      <c r="O28" s="220"/>
      <c r="P28" s="251"/>
      <c r="Q28" s="252"/>
      <c r="R28" s="253"/>
      <c r="S28" s="254"/>
      <c r="T28" s="255"/>
      <c r="U28" s="256"/>
      <c r="W28" s="42"/>
      <c r="X28" s="43"/>
      <c r="Y28" s="43"/>
      <c r="Z28" s="42"/>
    </row>
    <row r="29" spans="1:26" s="41" customFormat="1" ht="24.75" customHeight="1">
      <c r="A29" s="40"/>
      <c r="B29" s="241"/>
      <c r="C29" s="242"/>
      <c r="D29" s="258"/>
      <c r="E29" s="259"/>
      <c r="F29" s="190"/>
      <c r="G29" s="191"/>
      <c r="H29" s="190"/>
      <c r="I29" s="191"/>
      <c r="J29" s="190"/>
      <c r="K29" s="191"/>
      <c r="L29" s="190"/>
      <c r="M29" s="191"/>
      <c r="N29" s="190"/>
      <c r="O29" s="191"/>
      <c r="P29" s="243"/>
      <c r="Q29" s="244"/>
      <c r="R29" s="260"/>
      <c r="S29" s="261"/>
      <c r="T29" s="255"/>
      <c r="U29" s="256"/>
      <c r="W29" s="42"/>
      <c r="X29" s="43"/>
      <c r="Y29" s="43"/>
      <c r="Z29" s="42"/>
    </row>
    <row r="30" spans="1:26" s="41" customFormat="1" ht="24.75" customHeight="1">
      <c r="A30" s="40"/>
      <c r="B30" s="241"/>
      <c r="C30" s="242"/>
      <c r="D30" s="258"/>
      <c r="E30" s="259"/>
      <c r="F30" s="190"/>
      <c r="G30" s="191"/>
      <c r="H30" s="190"/>
      <c r="I30" s="191"/>
      <c r="J30" s="190"/>
      <c r="K30" s="191"/>
      <c r="L30" s="190"/>
      <c r="M30" s="191"/>
      <c r="N30" s="190"/>
      <c r="O30" s="191"/>
      <c r="P30" s="243"/>
      <c r="Q30" s="244"/>
      <c r="R30" s="260"/>
      <c r="S30" s="261"/>
      <c r="T30" s="255"/>
      <c r="U30" s="256"/>
      <c r="W30" s="42"/>
      <c r="X30" s="42"/>
      <c r="Y30" s="42"/>
      <c r="Z30" s="42"/>
    </row>
    <row r="31" spans="1:26" s="41" customFormat="1" ht="24.75" customHeight="1">
      <c r="A31" s="40"/>
      <c r="B31" s="241"/>
      <c r="C31" s="242"/>
      <c r="D31" s="258"/>
      <c r="E31" s="259"/>
      <c r="F31" s="190"/>
      <c r="G31" s="191"/>
      <c r="H31" s="190"/>
      <c r="I31" s="191"/>
      <c r="J31" s="190"/>
      <c r="K31" s="191"/>
      <c r="L31" s="190"/>
      <c r="M31" s="191"/>
      <c r="N31" s="190"/>
      <c r="O31" s="191"/>
      <c r="P31" s="243"/>
      <c r="Q31" s="244"/>
      <c r="R31" s="260"/>
      <c r="S31" s="261"/>
      <c r="T31" s="255"/>
      <c r="U31" s="256"/>
      <c r="W31" s="42"/>
      <c r="X31" s="42"/>
      <c r="Y31" s="42"/>
      <c r="Z31" s="42"/>
    </row>
    <row r="32" spans="1:26" s="41" customFormat="1" ht="24.75" customHeight="1">
      <c r="A32" s="40"/>
      <c r="B32" s="241"/>
      <c r="C32" s="242"/>
      <c r="D32" s="243"/>
      <c r="E32" s="244"/>
      <c r="F32" s="190"/>
      <c r="G32" s="191"/>
      <c r="H32" s="190"/>
      <c r="I32" s="191"/>
      <c r="J32" s="190"/>
      <c r="K32" s="191"/>
      <c r="L32" s="190"/>
      <c r="M32" s="191"/>
      <c r="N32" s="190"/>
      <c r="O32" s="191"/>
      <c r="P32" s="243"/>
      <c r="Q32" s="244"/>
      <c r="R32" s="260"/>
      <c r="S32" s="261"/>
      <c r="T32" s="255"/>
      <c r="U32" s="256"/>
      <c r="W32" s="42"/>
      <c r="X32" s="42"/>
      <c r="Y32" s="42"/>
      <c r="Z32" s="42"/>
    </row>
    <row r="33" spans="1:23" s="41" customFormat="1" ht="24.75" customHeight="1" thickBot="1">
      <c r="A33" s="40"/>
      <c r="B33" s="329"/>
      <c r="C33" s="330"/>
      <c r="D33" s="327"/>
      <c r="E33" s="328"/>
      <c r="F33" s="289"/>
      <c r="G33" s="290"/>
      <c r="H33" s="289"/>
      <c r="I33" s="290"/>
      <c r="J33" s="289"/>
      <c r="K33" s="290"/>
      <c r="L33" s="289"/>
      <c r="M33" s="290"/>
      <c r="N33" s="289"/>
      <c r="O33" s="290"/>
      <c r="P33" s="327"/>
      <c r="Q33" s="328"/>
      <c r="R33" s="289"/>
      <c r="S33" s="346"/>
      <c r="T33" s="324"/>
      <c r="U33" s="325"/>
    </row>
    <row r="34" spans="1:23" s="41" customFormat="1" ht="24.75" customHeight="1" thickTop="1" thickBot="1">
      <c r="A34" s="40"/>
      <c r="B34" s="316" t="s">
        <v>0</v>
      </c>
      <c r="C34" s="317"/>
      <c r="D34" s="318"/>
      <c r="E34" s="319"/>
      <c r="F34" s="320">
        <f>SUM(F28:G33)</f>
        <v>0</v>
      </c>
      <c r="G34" s="321"/>
      <c r="H34" s="320">
        <f>SUM(H28:I33)</f>
        <v>0</v>
      </c>
      <c r="I34" s="321"/>
      <c r="J34" s="320">
        <f>SUM(J28:K33)</f>
        <v>0</v>
      </c>
      <c r="K34" s="321"/>
      <c r="L34" s="320">
        <f>SUM(L28:M33)</f>
        <v>0</v>
      </c>
      <c r="M34" s="321"/>
      <c r="N34" s="320">
        <f>SUM(N28:O33)</f>
        <v>0</v>
      </c>
      <c r="O34" s="321"/>
      <c r="P34" s="322"/>
      <c r="Q34" s="323"/>
      <c r="R34" s="199">
        <f>SUM(R28:S33)</f>
        <v>0</v>
      </c>
      <c r="S34" s="344"/>
      <c r="T34" s="326"/>
      <c r="U34" s="326"/>
    </row>
    <row r="35" spans="1:23" s="41" customFormat="1" ht="24.75" customHeight="1" thickBot="1">
      <c r="A35" s="40"/>
      <c r="B35" s="116"/>
      <c r="C35" s="116"/>
      <c r="D35" s="114"/>
      <c r="E35" s="114"/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15"/>
      <c r="S35" s="115"/>
      <c r="T35" s="86"/>
      <c r="U35" s="86"/>
    </row>
    <row r="36" spans="1:23" ht="27" customHeight="1" thickBot="1">
      <c r="A36" s="17"/>
      <c r="B36" s="144" t="s">
        <v>13</v>
      </c>
      <c r="C36" s="95" t="s">
        <v>6</v>
      </c>
      <c r="D36" s="131" t="s">
        <v>101</v>
      </c>
      <c r="E36" s="132"/>
      <c r="F36" s="131" t="s">
        <v>93</v>
      </c>
      <c r="G36" s="150"/>
      <c r="H36" s="150"/>
      <c r="I36" s="240"/>
      <c r="J36" s="331" t="s">
        <v>84</v>
      </c>
      <c r="K36" s="331"/>
      <c r="L36" s="96"/>
      <c r="M36" s="92"/>
      <c r="N36" s="92"/>
      <c r="O36" s="92"/>
      <c r="P36" s="92"/>
      <c r="Q36" s="92"/>
      <c r="R36" s="92"/>
      <c r="S36" s="92"/>
    </row>
    <row r="37" spans="1:23" ht="24.75" customHeight="1" thickTop="1">
      <c r="A37" s="17"/>
      <c r="B37" s="145"/>
      <c r="C37" s="97" t="s">
        <v>2</v>
      </c>
      <c r="D37" s="236">
        <v>46296</v>
      </c>
      <c r="E37" s="237"/>
      <c r="F37" s="236" t="s">
        <v>42</v>
      </c>
      <c r="G37" s="237"/>
      <c r="H37" s="236" t="s">
        <v>42</v>
      </c>
      <c r="I37" s="238"/>
      <c r="J37" s="332"/>
      <c r="K37" s="332"/>
      <c r="L37" s="96"/>
      <c r="M37" s="334" t="s">
        <v>29</v>
      </c>
      <c r="N37" s="335"/>
      <c r="O37" s="335"/>
      <c r="P37" s="335"/>
      <c r="Q37" s="335"/>
      <c r="R37" s="335"/>
      <c r="S37" s="336"/>
      <c r="T37" s="44"/>
    </row>
    <row r="38" spans="1:23" ht="24.75" customHeight="1">
      <c r="A38" s="17"/>
      <c r="B38" s="145"/>
      <c r="C38" s="97" t="s">
        <v>14</v>
      </c>
      <c r="D38" s="151" t="s">
        <v>85</v>
      </c>
      <c r="E38" s="153"/>
      <c r="F38" s="337" t="s">
        <v>26</v>
      </c>
      <c r="G38" s="226"/>
      <c r="H38" s="337" t="s">
        <v>26</v>
      </c>
      <c r="I38" s="460"/>
      <c r="J38" s="332"/>
      <c r="K38" s="332"/>
      <c r="L38" s="96"/>
      <c r="M38" s="338" t="s">
        <v>95</v>
      </c>
      <c r="N38" s="339"/>
      <c r="O38" s="339"/>
      <c r="P38" s="339"/>
      <c r="Q38" s="339"/>
      <c r="R38" s="339"/>
      <c r="S38" s="340"/>
      <c r="T38" s="45"/>
    </row>
    <row r="39" spans="1:23" ht="24.75" customHeight="1" thickBot="1">
      <c r="A39" s="17"/>
      <c r="B39" s="146"/>
      <c r="C39" s="98" t="s">
        <v>4</v>
      </c>
      <c r="D39" s="229"/>
      <c r="E39" s="230"/>
      <c r="F39" s="341" t="s">
        <v>27</v>
      </c>
      <c r="G39" s="228"/>
      <c r="H39" s="341" t="s">
        <v>27</v>
      </c>
      <c r="I39" s="461"/>
      <c r="J39" s="333"/>
      <c r="K39" s="333"/>
      <c r="L39" s="96"/>
      <c r="M39" s="342" t="s">
        <v>31</v>
      </c>
      <c r="N39" s="343"/>
      <c r="O39" s="126" t="s">
        <v>76</v>
      </c>
      <c r="P39" s="127"/>
      <c r="Q39" s="128"/>
      <c r="R39" s="341" t="s">
        <v>21</v>
      </c>
      <c r="S39" s="345"/>
      <c r="T39" s="45"/>
    </row>
    <row r="40" spans="1:23" s="41" customFormat="1" ht="24.75" customHeight="1">
      <c r="A40" s="40"/>
      <c r="B40" s="300" t="str">
        <f t="shared" ref="B40:B45" si="0">IF(B28="","",B28)</f>
        <v/>
      </c>
      <c r="C40" s="301"/>
      <c r="D40" s="302"/>
      <c r="E40" s="303"/>
      <c r="F40" s="304"/>
      <c r="G40" s="305"/>
      <c r="H40" s="304"/>
      <c r="I40" s="306"/>
      <c r="J40" s="307">
        <f t="shared" ref="J40:J46" si="1">SUM(D28:S28)+SUM(D40:I40)</f>
        <v>0</v>
      </c>
      <c r="K40" s="307"/>
      <c r="L40" s="99"/>
      <c r="M40" s="347">
        <f>B28</f>
        <v>0</v>
      </c>
      <c r="N40" s="348"/>
      <c r="O40" s="351"/>
      <c r="P40" s="352"/>
      <c r="Q40" s="353"/>
      <c r="R40" s="304"/>
      <c r="S40" s="354"/>
      <c r="T40" s="41" t="s">
        <v>114</v>
      </c>
    </row>
    <row r="41" spans="1:23" s="41" customFormat="1" ht="24.75" customHeight="1">
      <c r="A41" s="40"/>
      <c r="B41" s="308" t="str">
        <f t="shared" si="0"/>
        <v/>
      </c>
      <c r="C41" s="309"/>
      <c r="D41" s="310"/>
      <c r="E41" s="311"/>
      <c r="F41" s="312"/>
      <c r="G41" s="313"/>
      <c r="H41" s="312"/>
      <c r="I41" s="314"/>
      <c r="J41" s="315">
        <f t="shared" si="1"/>
        <v>0</v>
      </c>
      <c r="K41" s="315"/>
      <c r="L41" s="99"/>
      <c r="M41" s="349">
        <f>B29</f>
        <v>0</v>
      </c>
      <c r="N41" s="350"/>
      <c r="O41" s="355"/>
      <c r="P41" s="356"/>
      <c r="Q41" s="357"/>
      <c r="R41" s="312"/>
      <c r="S41" s="358"/>
      <c r="T41" s="41" t="s">
        <v>115</v>
      </c>
    </row>
    <row r="42" spans="1:23" s="41" customFormat="1" ht="24.75" customHeight="1">
      <c r="A42" s="40"/>
      <c r="B42" s="308" t="str">
        <f t="shared" si="0"/>
        <v/>
      </c>
      <c r="C42" s="309"/>
      <c r="D42" s="310"/>
      <c r="E42" s="311"/>
      <c r="F42" s="312"/>
      <c r="G42" s="313"/>
      <c r="H42" s="312"/>
      <c r="I42" s="314"/>
      <c r="J42" s="315">
        <f t="shared" si="1"/>
        <v>0</v>
      </c>
      <c r="K42" s="315"/>
      <c r="L42" s="99"/>
      <c r="M42" s="349">
        <f t="shared" ref="M42:M45" si="2">B30</f>
        <v>0</v>
      </c>
      <c r="N42" s="350"/>
      <c r="O42" s="355"/>
      <c r="P42" s="356"/>
      <c r="Q42" s="357"/>
      <c r="R42" s="312"/>
      <c r="S42" s="358"/>
      <c r="T42" s="41" t="s">
        <v>116</v>
      </c>
    </row>
    <row r="43" spans="1:23" s="41" customFormat="1" ht="24.75" customHeight="1">
      <c r="A43" s="40"/>
      <c r="B43" s="308" t="str">
        <f t="shared" si="0"/>
        <v/>
      </c>
      <c r="C43" s="309"/>
      <c r="D43" s="310"/>
      <c r="E43" s="311"/>
      <c r="F43" s="312"/>
      <c r="G43" s="313"/>
      <c r="H43" s="312"/>
      <c r="I43" s="314"/>
      <c r="J43" s="315">
        <f t="shared" si="1"/>
        <v>0</v>
      </c>
      <c r="K43" s="315"/>
      <c r="L43" s="99"/>
      <c r="M43" s="349">
        <f t="shared" si="2"/>
        <v>0</v>
      </c>
      <c r="N43" s="350"/>
      <c r="O43" s="355"/>
      <c r="P43" s="356"/>
      <c r="Q43" s="357"/>
      <c r="R43" s="312"/>
      <c r="S43" s="358"/>
    </row>
    <row r="44" spans="1:23" s="41" customFormat="1" ht="24.75" customHeight="1">
      <c r="A44" s="40"/>
      <c r="B44" s="308" t="str">
        <f t="shared" si="0"/>
        <v/>
      </c>
      <c r="C44" s="309"/>
      <c r="D44" s="310"/>
      <c r="E44" s="311"/>
      <c r="F44" s="312"/>
      <c r="G44" s="313"/>
      <c r="H44" s="312"/>
      <c r="I44" s="314"/>
      <c r="J44" s="315">
        <f t="shared" si="1"/>
        <v>0</v>
      </c>
      <c r="K44" s="372"/>
      <c r="L44" s="99"/>
      <c r="M44" s="349">
        <f t="shared" si="2"/>
        <v>0</v>
      </c>
      <c r="N44" s="350"/>
      <c r="O44" s="355"/>
      <c r="P44" s="356"/>
      <c r="Q44" s="357"/>
      <c r="R44" s="312"/>
      <c r="S44" s="358"/>
    </row>
    <row r="45" spans="1:23" s="41" customFormat="1" ht="24.75" customHeight="1" thickBot="1">
      <c r="A45" s="40"/>
      <c r="B45" s="308" t="str">
        <f t="shared" si="0"/>
        <v/>
      </c>
      <c r="C45" s="309"/>
      <c r="D45" s="373"/>
      <c r="E45" s="374"/>
      <c r="F45" s="362"/>
      <c r="G45" s="375"/>
      <c r="H45" s="362"/>
      <c r="I45" s="376"/>
      <c r="J45" s="377">
        <f t="shared" si="1"/>
        <v>0</v>
      </c>
      <c r="K45" s="378"/>
      <c r="L45" s="99"/>
      <c r="M45" s="349">
        <f t="shared" si="2"/>
        <v>0</v>
      </c>
      <c r="N45" s="350"/>
      <c r="O45" s="359"/>
      <c r="P45" s="360"/>
      <c r="Q45" s="361"/>
      <c r="R45" s="362"/>
      <c r="S45" s="363"/>
    </row>
    <row r="46" spans="1:23" s="41" customFormat="1" ht="24.75" customHeight="1" thickTop="1" thickBot="1">
      <c r="A46" s="40"/>
      <c r="B46" s="364" t="s">
        <v>83</v>
      </c>
      <c r="C46" s="365"/>
      <c r="D46" s="318"/>
      <c r="E46" s="319"/>
      <c r="F46" s="366">
        <f>SUM(F40:G45)</f>
        <v>0</v>
      </c>
      <c r="G46" s="367"/>
      <c r="H46" s="366">
        <f>SUM(H40:I45)</f>
        <v>0</v>
      </c>
      <c r="I46" s="368"/>
      <c r="J46" s="369">
        <f t="shared" si="1"/>
        <v>0</v>
      </c>
      <c r="K46" s="369"/>
      <c r="L46" s="99"/>
      <c r="M46" s="370" t="s">
        <v>38</v>
      </c>
      <c r="N46" s="371"/>
      <c r="O46" s="386"/>
      <c r="P46" s="387"/>
      <c r="Q46" s="388"/>
      <c r="R46" s="389">
        <f>SUM(R40:S45)</f>
        <v>0</v>
      </c>
      <c r="S46" s="390"/>
      <c r="W46" s="87"/>
    </row>
    <row r="47" spans="1:23" ht="25.5" customHeight="1" thickBot="1">
      <c r="A47" s="17"/>
      <c r="B47" s="17"/>
      <c r="C47" s="17"/>
      <c r="D47" s="47"/>
      <c r="E47" s="47"/>
      <c r="F47" s="48"/>
      <c r="G47" s="48"/>
      <c r="H47" s="48"/>
      <c r="I47" s="48"/>
      <c r="J47" s="48"/>
      <c r="K47" s="48"/>
      <c r="L47" s="41"/>
      <c r="M47" s="49"/>
      <c r="N47" s="49"/>
      <c r="O47" s="49"/>
      <c r="P47" s="49"/>
      <c r="Q47" s="49"/>
      <c r="R47" s="49"/>
      <c r="S47" s="49"/>
      <c r="T47" s="50"/>
      <c r="U47" s="41"/>
      <c r="V47" s="41"/>
      <c r="W47" s="41"/>
    </row>
    <row r="48" spans="1:23" s="32" customFormat="1" ht="27.75" customHeight="1" thickBot="1">
      <c r="A48" s="30"/>
      <c r="B48" s="379" t="s">
        <v>104</v>
      </c>
      <c r="C48" s="380"/>
      <c r="D48" s="381" t="s">
        <v>6</v>
      </c>
      <c r="E48" s="382"/>
      <c r="F48" s="380"/>
      <c r="G48" s="382" t="s">
        <v>2</v>
      </c>
      <c r="H48" s="380"/>
      <c r="I48" s="383" t="s">
        <v>20</v>
      </c>
      <c r="J48" s="384"/>
      <c r="K48" s="383" t="s">
        <v>32</v>
      </c>
      <c r="L48" s="385"/>
      <c r="M48" s="30">
        <v>2</v>
      </c>
      <c r="N48" s="30" t="s">
        <v>117</v>
      </c>
      <c r="O48" s="17"/>
      <c r="P48" s="17"/>
      <c r="Q48" s="17"/>
      <c r="R48" s="17"/>
      <c r="S48" s="17"/>
      <c r="T48" s="17"/>
      <c r="U48" s="17"/>
      <c r="V48" s="14"/>
      <c r="W48" s="14"/>
    </row>
    <row r="49" spans="1:252" s="52" customFormat="1" ht="27" customHeight="1" thickBot="1">
      <c r="A49" s="51"/>
      <c r="B49" s="391" t="str">
        <f>IF(B28="","",B28)</f>
        <v/>
      </c>
      <c r="C49" s="392"/>
      <c r="D49" s="395" t="s">
        <v>66</v>
      </c>
      <c r="E49" s="298"/>
      <c r="F49" s="298"/>
      <c r="G49" s="396"/>
      <c r="H49" s="396"/>
      <c r="I49" s="397"/>
      <c r="J49" s="397"/>
      <c r="K49" s="253"/>
      <c r="L49" s="254"/>
      <c r="M49" s="17"/>
      <c r="N49" s="182" t="s">
        <v>17</v>
      </c>
      <c r="O49" s="183"/>
      <c r="P49" s="184" t="s">
        <v>5</v>
      </c>
      <c r="Q49" s="130"/>
      <c r="R49" s="381" t="s">
        <v>15</v>
      </c>
      <c r="S49" s="398"/>
    </row>
    <row r="50" spans="1:252" s="53" customFormat="1" ht="24.75" customHeight="1" thickBot="1">
      <c r="A50" s="48" t="s">
        <v>16</v>
      </c>
      <c r="B50" s="393" t="str">
        <f t="shared" ref="B50:B60" si="3">IF(B39="","",B39)</f>
        <v/>
      </c>
      <c r="C50" s="394"/>
      <c r="D50" s="399" t="s">
        <v>91</v>
      </c>
      <c r="E50" s="162"/>
      <c r="F50" s="162"/>
      <c r="G50" s="400"/>
      <c r="H50" s="400"/>
      <c r="I50" s="401"/>
      <c r="J50" s="401"/>
      <c r="K50" s="260"/>
      <c r="L50" s="261"/>
      <c r="M50" s="17"/>
      <c r="N50" s="402"/>
      <c r="O50" s="403"/>
      <c r="P50" s="404" t="s">
        <v>85</v>
      </c>
      <c r="Q50" s="405"/>
      <c r="R50" s="406"/>
      <c r="S50" s="407"/>
      <c r="IP50" s="53" t="e">
        <f>SUM(#REF!)</f>
        <v>#REF!</v>
      </c>
    </row>
    <row r="51" spans="1:252" s="53" customFormat="1" ht="24.75" customHeight="1">
      <c r="A51" s="48" t="s">
        <v>16</v>
      </c>
      <c r="B51" s="391" t="str">
        <f>IF(B29="","",B29)</f>
        <v/>
      </c>
      <c r="C51" s="392"/>
      <c r="D51" s="395" t="s">
        <v>66</v>
      </c>
      <c r="E51" s="298"/>
      <c r="F51" s="298"/>
      <c r="G51" s="396"/>
      <c r="H51" s="396"/>
      <c r="I51" s="397"/>
      <c r="J51" s="397"/>
      <c r="K51" s="253"/>
      <c r="L51" s="254"/>
      <c r="M51" s="17"/>
      <c r="N51" s="54"/>
      <c r="O51" s="17"/>
      <c r="P51" s="55"/>
      <c r="Q51" s="55"/>
      <c r="R51" s="90"/>
      <c r="S51" s="90"/>
      <c r="IP51" s="53" t="e">
        <f>SUM(#REF!)</f>
        <v>#REF!</v>
      </c>
    </row>
    <row r="52" spans="1:252" s="53" customFormat="1" ht="24.75" customHeight="1" thickBot="1">
      <c r="A52" s="48" t="s">
        <v>16</v>
      </c>
      <c r="B52" s="393" t="str">
        <f t="shared" si="3"/>
        <v/>
      </c>
      <c r="C52" s="394"/>
      <c r="D52" s="408" t="s">
        <v>91</v>
      </c>
      <c r="E52" s="409"/>
      <c r="F52" s="409"/>
      <c r="G52" s="410"/>
      <c r="H52" s="410"/>
      <c r="I52" s="411"/>
      <c r="J52" s="411"/>
      <c r="K52" s="412"/>
      <c r="L52" s="413"/>
      <c r="M52" s="30">
        <v>3</v>
      </c>
      <c r="N52" s="30" t="s">
        <v>118</v>
      </c>
      <c r="O52" s="17"/>
      <c r="P52" s="17"/>
      <c r="Q52" s="17"/>
      <c r="R52" s="40"/>
      <c r="S52" s="40"/>
      <c r="IP52" s="53" t="e">
        <f>SUM(#REF!)</f>
        <v>#REF!</v>
      </c>
    </row>
    <row r="53" spans="1:252" s="53" customFormat="1" ht="24.75" customHeight="1" thickBot="1">
      <c r="A53" s="48" t="s">
        <v>16</v>
      </c>
      <c r="B53" s="391" t="str">
        <f>IF(B30="","",B30)</f>
        <v/>
      </c>
      <c r="C53" s="392"/>
      <c r="D53" s="395" t="s">
        <v>66</v>
      </c>
      <c r="E53" s="298"/>
      <c r="F53" s="298"/>
      <c r="G53" s="396"/>
      <c r="H53" s="396"/>
      <c r="I53" s="397"/>
      <c r="J53" s="397"/>
      <c r="K53" s="253"/>
      <c r="L53" s="254"/>
      <c r="M53" s="30"/>
      <c r="N53" s="182" t="s">
        <v>17</v>
      </c>
      <c r="O53" s="183"/>
      <c r="P53" s="184" t="s">
        <v>5</v>
      </c>
      <c r="Q53" s="130"/>
      <c r="R53" s="414" t="s">
        <v>15</v>
      </c>
      <c r="S53" s="415"/>
      <c r="IR53" s="53" t="e">
        <f>SUM(#REF!)</f>
        <v>#REF!</v>
      </c>
    </row>
    <row r="54" spans="1:252" s="53" customFormat="1" ht="24.75" customHeight="1" thickBot="1">
      <c r="A54" s="48" t="s">
        <v>16</v>
      </c>
      <c r="B54" s="393" t="str">
        <f t="shared" si="3"/>
        <v/>
      </c>
      <c r="C54" s="394"/>
      <c r="D54" s="399" t="s">
        <v>91</v>
      </c>
      <c r="E54" s="162"/>
      <c r="F54" s="162"/>
      <c r="G54" s="400"/>
      <c r="H54" s="400"/>
      <c r="I54" s="401"/>
      <c r="J54" s="401"/>
      <c r="K54" s="260"/>
      <c r="L54" s="261"/>
      <c r="M54" s="30"/>
      <c r="N54" s="416"/>
      <c r="O54" s="417"/>
      <c r="P54" s="418" t="s">
        <v>3</v>
      </c>
      <c r="Q54" s="419"/>
      <c r="R54" s="420"/>
      <c r="S54" s="421"/>
      <c r="IR54" s="53" t="e">
        <f>SUM(#REF!)</f>
        <v>#REF!</v>
      </c>
    </row>
    <row r="55" spans="1:252" s="53" customFormat="1" ht="24.75" customHeight="1" thickBot="1">
      <c r="A55" s="17"/>
      <c r="B55" s="391" t="str">
        <f>IF(B31="","",B31)</f>
        <v/>
      </c>
      <c r="C55" s="392"/>
      <c r="D55" s="395" t="s">
        <v>66</v>
      </c>
      <c r="E55" s="298"/>
      <c r="F55" s="298"/>
      <c r="G55" s="396"/>
      <c r="H55" s="396"/>
      <c r="I55" s="397"/>
      <c r="J55" s="397"/>
      <c r="K55" s="253"/>
      <c r="L55" s="254"/>
      <c r="M55" s="17"/>
      <c r="N55" s="422"/>
      <c r="O55" s="423"/>
      <c r="P55" s="424"/>
      <c r="Q55" s="425"/>
      <c r="R55" s="426"/>
      <c r="S55" s="427"/>
      <c r="IR55" s="53" t="e">
        <f>SUM(#REF!)</f>
        <v>#REF!</v>
      </c>
    </row>
    <row r="56" spans="1:252" s="53" customFormat="1" ht="24.75" customHeight="1" thickBot="1">
      <c r="A56" s="48" t="s">
        <v>16</v>
      </c>
      <c r="B56" s="393" t="str">
        <f t="shared" si="3"/>
        <v/>
      </c>
      <c r="C56" s="394"/>
      <c r="D56" s="428" t="s">
        <v>91</v>
      </c>
      <c r="E56" s="294"/>
      <c r="F56" s="294"/>
      <c r="G56" s="429"/>
      <c r="H56" s="430"/>
      <c r="I56" s="431"/>
      <c r="J56" s="432"/>
      <c r="K56" s="433"/>
      <c r="L56" s="434"/>
      <c r="M56" s="17"/>
      <c r="N56" s="30"/>
      <c r="O56" s="17"/>
      <c r="P56" s="55"/>
      <c r="Q56" s="55"/>
      <c r="R56" s="40"/>
      <c r="S56" s="40"/>
      <c r="IR56" s="53" t="e">
        <f>SUM(#REF!)</f>
        <v>#REF!</v>
      </c>
    </row>
    <row r="57" spans="1:252" s="53" customFormat="1" ht="24.75" customHeight="1" thickBot="1">
      <c r="A57" s="48" t="s">
        <v>16</v>
      </c>
      <c r="B57" s="391" t="str">
        <f>IF(B32="","",B32)</f>
        <v/>
      </c>
      <c r="C57" s="392"/>
      <c r="D57" s="435" t="s">
        <v>66</v>
      </c>
      <c r="E57" s="436"/>
      <c r="F57" s="436"/>
      <c r="G57" s="437"/>
      <c r="H57" s="437"/>
      <c r="I57" s="438"/>
      <c r="J57" s="438"/>
      <c r="K57" s="439"/>
      <c r="L57" s="440"/>
      <c r="M57" s="30">
        <v>4</v>
      </c>
      <c r="N57" s="30" t="s">
        <v>119</v>
      </c>
      <c r="O57" s="17"/>
      <c r="P57" s="17"/>
      <c r="Q57" s="17"/>
      <c r="R57" s="40"/>
      <c r="S57" s="40"/>
      <c r="IR57" s="53" t="e">
        <f>SUM(#REF!)</f>
        <v>#REF!</v>
      </c>
    </row>
    <row r="58" spans="1:252" s="53" customFormat="1" ht="24.75" customHeight="1" thickBot="1">
      <c r="A58" s="17"/>
      <c r="B58" s="393" t="str">
        <f t="shared" si="3"/>
        <v/>
      </c>
      <c r="C58" s="394"/>
      <c r="D58" s="408" t="s">
        <v>91</v>
      </c>
      <c r="E58" s="409"/>
      <c r="F58" s="409"/>
      <c r="G58" s="441"/>
      <c r="H58" s="442"/>
      <c r="I58" s="443"/>
      <c r="J58" s="444"/>
      <c r="K58" s="445"/>
      <c r="L58" s="446"/>
      <c r="M58" s="17"/>
      <c r="N58" s="182" t="s">
        <v>17</v>
      </c>
      <c r="O58" s="183"/>
      <c r="P58" s="184" t="s">
        <v>5</v>
      </c>
      <c r="Q58" s="130"/>
      <c r="R58" s="414" t="s">
        <v>15</v>
      </c>
      <c r="S58" s="415"/>
      <c r="IR58" s="53" t="e">
        <f>SUM(#REF!)</f>
        <v>#REF!</v>
      </c>
    </row>
    <row r="59" spans="1:252" s="53" customFormat="1" ht="24.75" customHeight="1">
      <c r="A59" s="48" t="s">
        <v>16</v>
      </c>
      <c r="B59" s="391" t="str">
        <f>IF(B33="","",B33)</f>
        <v/>
      </c>
      <c r="C59" s="392"/>
      <c r="D59" s="395" t="s">
        <v>66</v>
      </c>
      <c r="E59" s="298"/>
      <c r="F59" s="298"/>
      <c r="G59" s="396"/>
      <c r="H59" s="396"/>
      <c r="I59" s="397"/>
      <c r="J59" s="397"/>
      <c r="K59" s="253"/>
      <c r="L59" s="254"/>
      <c r="M59" s="30"/>
      <c r="N59" s="416"/>
      <c r="O59" s="417"/>
      <c r="P59" s="404" t="s">
        <v>85</v>
      </c>
      <c r="Q59" s="405"/>
      <c r="R59" s="462"/>
      <c r="S59" s="463"/>
      <c r="IR59" s="53" t="e">
        <f>SUM(#REF!)</f>
        <v>#REF!</v>
      </c>
    </row>
    <row r="60" spans="1:252" s="53" customFormat="1" ht="24.75" customHeight="1" thickBot="1">
      <c r="A60" s="48" t="s">
        <v>16</v>
      </c>
      <c r="B60" s="393" t="str">
        <f t="shared" si="3"/>
        <v/>
      </c>
      <c r="C60" s="394"/>
      <c r="D60" s="464" t="s">
        <v>91</v>
      </c>
      <c r="E60" s="465"/>
      <c r="F60" s="465"/>
      <c r="G60" s="466"/>
      <c r="H60" s="467"/>
      <c r="I60" s="468"/>
      <c r="J60" s="469"/>
      <c r="K60" s="470"/>
      <c r="L60" s="471"/>
      <c r="M60" s="30"/>
      <c r="N60" s="422"/>
      <c r="O60" s="423"/>
      <c r="P60" s="424"/>
      <c r="Q60" s="425"/>
      <c r="R60" s="472"/>
      <c r="S60" s="473"/>
      <c r="IR60" s="53" t="e">
        <f>SUM(#REF!)</f>
        <v>#REF!</v>
      </c>
    </row>
    <row r="61" spans="1:252" s="53" customFormat="1" ht="24.75" customHeight="1" thickTop="1" thickBot="1">
      <c r="A61" s="17"/>
      <c r="B61" s="447" t="s">
        <v>84</v>
      </c>
      <c r="C61" s="448"/>
      <c r="D61" s="448"/>
      <c r="E61" s="448"/>
      <c r="F61" s="448"/>
      <c r="G61" s="448"/>
      <c r="H61" s="448"/>
      <c r="I61" s="448"/>
      <c r="J61" s="449"/>
      <c r="K61" s="369">
        <f>SUM(K49:L60)</f>
        <v>0</v>
      </c>
      <c r="L61" s="368"/>
      <c r="M61" s="17"/>
      <c r="N61" s="34"/>
      <c r="O61" s="34"/>
      <c r="P61" s="47"/>
      <c r="Q61" s="47"/>
      <c r="R61" s="91"/>
      <c r="S61" s="91"/>
      <c r="IR61" s="53" t="e">
        <f>SUM(#REF!)</f>
        <v>#REF!</v>
      </c>
    </row>
    <row r="62" spans="1:252" s="53" customFormat="1" ht="24.75" customHeight="1">
      <c r="A62" s="48" t="s">
        <v>16</v>
      </c>
      <c r="M62" s="30"/>
      <c r="N62" s="450" t="s">
        <v>92</v>
      </c>
      <c r="O62" s="451"/>
      <c r="P62" s="451"/>
      <c r="Q62" s="452"/>
      <c r="R62" s="456">
        <f>SUM(J46,K61,R50,R54:S55,R59:S60)</f>
        <v>0</v>
      </c>
      <c r="S62" s="457"/>
      <c r="IR62" s="53" t="e">
        <f>SUM(#REF!)</f>
        <v>#REF!</v>
      </c>
    </row>
    <row r="63" spans="1:252" s="53" customFormat="1" ht="24.75" customHeight="1" thickBot="1">
      <c r="A63" s="48" t="s">
        <v>16</v>
      </c>
      <c r="B63" s="56" t="s">
        <v>79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30"/>
      <c r="N63" s="453"/>
      <c r="O63" s="454"/>
      <c r="P63" s="454"/>
      <c r="Q63" s="455"/>
      <c r="R63" s="458"/>
      <c r="S63" s="459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IR63" s="53" t="e">
        <f>SUM(#REF!)</f>
        <v>#REF!</v>
      </c>
    </row>
    <row r="64" spans="1:252" s="32" customFormat="1" ht="22.5" customHeight="1" thickBot="1">
      <c r="A64" s="56"/>
      <c r="B64" s="43"/>
      <c r="C64" s="43"/>
      <c r="D64" s="43"/>
      <c r="E64" s="43"/>
      <c r="F64" s="43"/>
      <c r="G64" s="43"/>
      <c r="H64" s="43"/>
      <c r="I64" s="43"/>
      <c r="J64" s="43"/>
      <c r="K64" s="58"/>
      <c r="L64" s="58"/>
      <c r="M64" s="17"/>
      <c r="N64" s="59"/>
      <c r="O64" s="59"/>
      <c r="P64" s="59"/>
      <c r="Q64" s="59"/>
      <c r="R64" s="60"/>
      <c r="S64" s="60"/>
      <c r="T64" s="31"/>
      <c r="U64" s="71"/>
      <c r="V64" s="149"/>
      <c r="W64" s="149"/>
      <c r="X64" s="161"/>
      <c r="Y64" s="161"/>
      <c r="Z64" s="161"/>
      <c r="AA64" s="160"/>
      <c r="AB64" s="160"/>
      <c r="AC64" s="148"/>
      <c r="AD64" s="148"/>
      <c r="AE64" s="147"/>
      <c r="AF64" s="147"/>
      <c r="AG64" s="71"/>
    </row>
    <row r="65" spans="1:33" s="5" customFormat="1" ht="29.25" thickBot="1">
      <c r="B65" s="56" t="str">
        <f>+B1</f>
        <v>令和８年度初任者研修（２年次・３年次研修を含む。）旅費執行状況調査表</v>
      </c>
      <c r="C65" s="56"/>
      <c r="D65" s="56"/>
      <c r="E65" s="56"/>
      <c r="F65" s="56"/>
      <c r="G65" s="56"/>
      <c r="H65" s="56"/>
      <c r="I65" s="56"/>
      <c r="J65" s="32"/>
      <c r="K65" s="32"/>
      <c r="L65" s="100" t="s">
        <v>105</v>
      </c>
      <c r="M65" s="101" t="str">
        <f>IF(P1="","",P1)</f>
        <v/>
      </c>
      <c r="N65" s="32" t="s">
        <v>106</v>
      </c>
      <c r="O65" s="56" t="s">
        <v>94</v>
      </c>
      <c r="P65" s="56"/>
      <c r="Q65" s="56"/>
      <c r="R65" s="102"/>
      <c r="S65" s="84" t="s">
        <v>107</v>
      </c>
      <c r="U65" s="7"/>
      <c r="V65" s="149"/>
      <c r="W65" s="149"/>
      <c r="X65" s="161"/>
      <c r="Y65" s="161"/>
      <c r="Z65" s="161"/>
      <c r="AA65" s="160"/>
      <c r="AB65" s="160"/>
      <c r="AC65" s="148"/>
      <c r="AD65" s="148"/>
      <c r="AE65" s="147"/>
      <c r="AF65" s="147"/>
      <c r="AG65" s="7"/>
    </row>
    <row r="66" spans="1:33" ht="9.9499999999999993" customHeight="1">
      <c r="A66" s="10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U66" s="88"/>
      <c r="V66" s="149"/>
      <c r="W66" s="149"/>
      <c r="X66" s="161"/>
      <c r="Y66" s="161"/>
      <c r="Z66" s="161"/>
      <c r="AA66" s="160"/>
      <c r="AB66" s="160"/>
      <c r="AC66" s="148"/>
      <c r="AD66" s="148"/>
      <c r="AE66" s="147"/>
      <c r="AF66" s="147"/>
      <c r="AG66" s="88"/>
    </row>
    <row r="67" spans="1:33" ht="24" customHeight="1" thickBot="1">
      <c r="A67" s="13"/>
      <c r="B67" s="13"/>
      <c r="C67" s="93"/>
      <c r="D67" s="93"/>
      <c r="E67" s="93"/>
      <c r="F67" s="93"/>
      <c r="G67" s="93"/>
      <c r="H67" s="93"/>
      <c r="I67" s="178" t="s">
        <v>43</v>
      </c>
      <c r="J67" s="178"/>
      <c r="K67" s="179" t="str">
        <f>IF(J4="","",J4)</f>
        <v/>
      </c>
      <c r="L67" s="180"/>
      <c r="M67" s="181"/>
      <c r="N67" s="162" t="s">
        <v>108</v>
      </c>
      <c r="O67" s="162"/>
      <c r="P67" s="163" t="str">
        <f>IF(P4="","",P4)</f>
        <v/>
      </c>
      <c r="Q67" s="163"/>
      <c r="R67" s="163"/>
      <c r="S67" s="163"/>
      <c r="T67" s="61"/>
      <c r="U67" s="88"/>
      <c r="V67" s="149"/>
      <c r="W67" s="149"/>
      <c r="X67" s="161"/>
      <c r="Y67" s="161"/>
      <c r="Z67" s="161"/>
      <c r="AA67" s="160"/>
      <c r="AB67" s="160"/>
      <c r="AC67" s="148"/>
      <c r="AD67" s="148"/>
      <c r="AE67" s="147"/>
      <c r="AF67" s="147"/>
      <c r="AG67" s="88"/>
    </row>
    <row r="68" spans="1:33" ht="29.25" thickBot="1">
      <c r="A68" s="141" t="s">
        <v>1</v>
      </c>
      <c r="B68" s="142"/>
      <c r="C68" s="143"/>
      <c r="D68" s="29" t="s">
        <v>73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U68" s="88"/>
      <c r="V68" s="149"/>
      <c r="W68" s="149"/>
      <c r="X68" s="161"/>
      <c r="Y68" s="161"/>
      <c r="Z68" s="161"/>
      <c r="AA68" s="160"/>
      <c r="AB68" s="160"/>
      <c r="AC68" s="148"/>
      <c r="AD68" s="148"/>
      <c r="AE68" s="147"/>
      <c r="AF68" s="147"/>
      <c r="AG68" s="88"/>
    </row>
    <row r="69" spans="1:33" ht="10.5" customHeight="1" thickBot="1">
      <c r="A69" s="30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4"/>
      <c r="R69" s="17"/>
      <c r="S69" s="17"/>
      <c r="U69" s="88"/>
      <c r="V69" s="149"/>
      <c r="W69" s="149"/>
      <c r="X69" s="161"/>
      <c r="Y69" s="161"/>
      <c r="Z69" s="161"/>
      <c r="AA69" s="160"/>
      <c r="AB69" s="160"/>
      <c r="AC69" s="148"/>
      <c r="AD69" s="148"/>
      <c r="AE69" s="147"/>
      <c r="AF69" s="147"/>
      <c r="AG69" s="88"/>
    </row>
    <row r="70" spans="1:33" ht="21.95" customHeight="1">
      <c r="A70" s="64"/>
      <c r="B70" s="165" t="s">
        <v>13</v>
      </c>
      <c r="C70" s="168" t="s">
        <v>6</v>
      </c>
      <c r="D70" s="169"/>
      <c r="E70" s="131" t="s">
        <v>23</v>
      </c>
      <c r="F70" s="150"/>
      <c r="G70" s="150"/>
      <c r="H70" s="150"/>
      <c r="I70" s="150"/>
      <c r="J70" s="132"/>
      <c r="K70" s="131" t="s">
        <v>91</v>
      </c>
      <c r="L70" s="150"/>
      <c r="M70" s="150"/>
      <c r="N70" s="150"/>
      <c r="O70" s="150"/>
      <c r="P70" s="132"/>
      <c r="Q70" s="173" t="s">
        <v>0</v>
      </c>
      <c r="R70" s="174"/>
      <c r="S70" s="36"/>
      <c r="U70" s="88"/>
      <c r="V70" s="149"/>
      <c r="W70" s="149"/>
      <c r="X70" s="161"/>
      <c r="Y70" s="161"/>
      <c r="Z70" s="161"/>
      <c r="AA70" s="160"/>
      <c r="AB70" s="160"/>
      <c r="AC70" s="148"/>
      <c r="AD70" s="148"/>
      <c r="AE70" s="147"/>
      <c r="AF70" s="147"/>
      <c r="AG70" s="88"/>
    </row>
    <row r="71" spans="1:33" ht="21.95" customHeight="1">
      <c r="A71" s="64"/>
      <c r="B71" s="166"/>
      <c r="C71" s="177" t="s">
        <v>14</v>
      </c>
      <c r="D71" s="153"/>
      <c r="E71" s="151" t="s">
        <v>3</v>
      </c>
      <c r="F71" s="152"/>
      <c r="G71" s="152"/>
      <c r="H71" s="152"/>
      <c r="I71" s="152"/>
      <c r="J71" s="153"/>
      <c r="K71" s="151" t="s">
        <v>26</v>
      </c>
      <c r="L71" s="152"/>
      <c r="M71" s="152"/>
      <c r="N71" s="152"/>
      <c r="O71" s="152"/>
      <c r="P71" s="153"/>
      <c r="Q71" s="175"/>
      <c r="R71" s="176"/>
      <c r="S71" s="36"/>
      <c r="U71" s="88"/>
      <c r="V71" s="202"/>
      <c r="W71" s="202"/>
      <c r="X71" s="202"/>
      <c r="Y71" s="202"/>
      <c r="Z71" s="202"/>
      <c r="AA71" s="202"/>
      <c r="AB71" s="202"/>
      <c r="AC71" s="202"/>
      <c r="AD71" s="202"/>
      <c r="AE71" s="164"/>
      <c r="AF71" s="164"/>
      <c r="AG71" s="88"/>
    </row>
    <row r="72" spans="1:33" ht="21.95" customHeight="1" thickBot="1">
      <c r="A72" s="64"/>
      <c r="B72" s="167"/>
      <c r="C72" s="103" t="s">
        <v>2</v>
      </c>
      <c r="D72" s="104" t="s">
        <v>4</v>
      </c>
      <c r="E72" s="154" t="s">
        <v>120</v>
      </c>
      <c r="F72" s="155"/>
      <c r="G72" s="156"/>
      <c r="H72" s="157" t="s">
        <v>68</v>
      </c>
      <c r="I72" s="158"/>
      <c r="J72" s="159"/>
      <c r="K72" s="154" t="s">
        <v>72</v>
      </c>
      <c r="L72" s="155"/>
      <c r="M72" s="156"/>
      <c r="N72" s="157" t="s">
        <v>27</v>
      </c>
      <c r="O72" s="158"/>
      <c r="P72" s="159"/>
      <c r="Q72" s="175"/>
      <c r="R72" s="176"/>
      <c r="S72" s="36"/>
    </row>
    <row r="73" spans="1:33" ht="23.85" customHeight="1" thickBot="1">
      <c r="A73" s="64"/>
      <c r="B73" s="264"/>
      <c r="C73" s="265"/>
      <c r="D73" s="223"/>
      <c r="E73" s="170"/>
      <c r="F73" s="171"/>
      <c r="G73" s="171"/>
      <c r="H73" s="171"/>
      <c r="I73" s="171"/>
      <c r="J73" s="172"/>
      <c r="K73" s="170"/>
      <c r="L73" s="171"/>
      <c r="M73" s="171"/>
      <c r="N73" s="171"/>
      <c r="O73" s="171"/>
      <c r="P73" s="172"/>
      <c r="Q73" s="266">
        <f>SUM(E73:P73)</f>
        <v>0</v>
      </c>
      <c r="R73" s="267"/>
      <c r="S73" s="36"/>
    </row>
    <row r="74" spans="1:33" ht="9.9499999999999993" customHeight="1" thickBot="1">
      <c r="A74" s="64"/>
      <c r="B74" s="105"/>
      <c r="C74" s="105"/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262"/>
      <c r="O74" s="262"/>
      <c r="P74" s="262"/>
      <c r="Q74" s="268"/>
      <c r="R74" s="268"/>
      <c r="S74" s="36"/>
    </row>
    <row r="75" spans="1:33" ht="21.95" customHeight="1">
      <c r="A75" s="64"/>
      <c r="B75" s="165" t="s">
        <v>13</v>
      </c>
      <c r="C75" s="168" t="s">
        <v>6</v>
      </c>
      <c r="D75" s="169"/>
      <c r="E75" s="131" t="s">
        <v>23</v>
      </c>
      <c r="F75" s="150"/>
      <c r="G75" s="150"/>
      <c r="H75" s="150"/>
      <c r="I75" s="150"/>
      <c r="J75" s="132"/>
      <c r="K75" s="131" t="s">
        <v>91</v>
      </c>
      <c r="L75" s="150"/>
      <c r="M75" s="150"/>
      <c r="N75" s="150"/>
      <c r="O75" s="150"/>
      <c r="P75" s="132"/>
      <c r="Q75" s="173" t="s">
        <v>0</v>
      </c>
      <c r="R75" s="174"/>
      <c r="S75" s="36"/>
    </row>
    <row r="76" spans="1:33" ht="21.95" customHeight="1">
      <c r="A76" s="64"/>
      <c r="B76" s="166"/>
      <c r="C76" s="177" t="s">
        <v>14</v>
      </c>
      <c r="D76" s="153"/>
      <c r="E76" s="151" t="s">
        <v>3</v>
      </c>
      <c r="F76" s="152"/>
      <c r="G76" s="152"/>
      <c r="H76" s="152"/>
      <c r="I76" s="152"/>
      <c r="J76" s="153"/>
      <c r="K76" s="151" t="s">
        <v>26</v>
      </c>
      <c r="L76" s="152"/>
      <c r="M76" s="152"/>
      <c r="N76" s="152"/>
      <c r="O76" s="152"/>
      <c r="P76" s="153"/>
      <c r="Q76" s="175"/>
      <c r="R76" s="176"/>
      <c r="S76" s="36"/>
    </row>
    <row r="77" spans="1:33" ht="21.95" customHeight="1" thickBot="1">
      <c r="A77" s="64"/>
      <c r="B77" s="167"/>
      <c r="C77" s="103" t="s">
        <v>2</v>
      </c>
      <c r="D77" s="104" t="s">
        <v>4</v>
      </c>
      <c r="E77" s="154" t="s">
        <v>120</v>
      </c>
      <c r="F77" s="155"/>
      <c r="G77" s="156"/>
      <c r="H77" s="157" t="s">
        <v>68</v>
      </c>
      <c r="I77" s="158"/>
      <c r="J77" s="159"/>
      <c r="K77" s="154" t="s">
        <v>72</v>
      </c>
      <c r="L77" s="155"/>
      <c r="M77" s="156"/>
      <c r="N77" s="157" t="s">
        <v>27</v>
      </c>
      <c r="O77" s="158"/>
      <c r="P77" s="159"/>
      <c r="Q77" s="175"/>
      <c r="R77" s="176"/>
      <c r="S77" s="36"/>
    </row>
    <row r="78" spans="1:33" ht="23.85" customHeight="1" thickBot="1">
      <c r="A78" s="64"/>
      <c r="B78" s="264"/>
      <c r="C78" s="265"/>
      <c r="D78" s="223"/>
      <c r="E78" s="170"/>
      <c r="F78" s="171"/>
      <c r="G78" s="171"/>
      <c r="H78" s="171"/>
      <c r="I78" s="171"/>
      <c r="J78" s="172"/>
      <c r="K78" s="170"/>
      <c r="L78" s="171"/>
      <c r="M78" s="171"/>
      <c r="N78" s="171"/>
      <c r="O78" s="171"/>
      <c r="P78" s="172"/>
      <c r="Q78" s="266">
        <f>SUM(E78:P78)</f>
        <v>0</v>
      </c>
      <c r="R78" s="267"/>
      <c r="S78" s="36"/>
    </row>
    <row r="79" spans="1:33" ht="9.9499999999999993" customHeight="1" thickBot="1">
      <c r="A79" s="64"/>
      <c r="B79" s="105"/>
      <c r="C79" s="105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262"/>
      <c r="O79" s="262"/>
      <c r="P79" s="262"/>
      <c r="Q79" s="263"/>
      <c r="R79" s="263"/>
      <c r="S79" s="36"/>
    </row>
    <row r="80" spans="1:33" ht="21.95" customHeight="1">
      <c r="A80" s="64"/>
      <c r="B80" s="165" t="s">
        <v>13</v>
      </c>
      <c r="C80" s="168" t="s">
        <v>6</v>
      </c>
      <c r="D80" s="169"/>
      <c r="E80" s="131" t="s">
        <v>23</v>
      </c>
      <c r="F80" s="150"/>
      <c r="G80" s="150"/>
      <c r="H80" s="150"/>
      <c r="I80" s="150"/>
      <c r="J80" s="132"/>
      <c r="K80" s="131" t="s">
        <v>91</v>
      </c>
      <c r="L80" s="150"/>
      <c r="M80" s="150"/>
      <c r="N80" s="150"/>
      <c r="O80" s="150"/>
      <c r="P80" s="132"/>
      <c r="Q80" s="173" t="s">
        <v>0</v>
      </c>
      <c r="R80" s="174"/>
      <c r="S80" s="36"/>
    </row>
    <row r="81" spans="1:19" ht="21.95" customHeight="1">
      <c r="A81" s="64"/>
      <c r="B81" s="166"/>
      <c r="C81" s="177" t="s">
        <v>14</v>
      </c>
      <c r="D81" s="153"/>
      <c r="E81" s="151" t="s">
        <v>3</v>
      </c>
      <c r="F81" s="152"/>
      <c r="G81" s="152"/>
      <c r="H81" s="152"/>
      <c r="I81" s="152"/>
      <c r="J81" s="153"/>
      <c r="K81" s="151" t="s">
        <v>26</v>
      </c>
      <c r="L81" s="152"/>
      <c r="M81" s="152"/>
      <c r="N81" s="152"/>
      <c r="O81" s="152"/>
      <c r="P81" s="153"/>
      <c r="Q81" s="175"/>
      <c r="R81" s="176"/>
      <c r="S81" s="36"/>
    </row>
    <row r="82" spans="1:19" ht="21.95" customHeight="1" thickBot="1">
      <c r="A82" s="64"/>
      <c r="B82" s="167"/>
      <c r="C82" s="103" t="s">
        <v>2</v>
      </c>
      <c r="D82" s="104" t="s">
        <v>4</v>
      </c>
      <c r="E82" s="154" t="s">
        <v>120</v>
      </c>
      <c r="F82" s="155"/>
      <c r="G82" s="156"/>
      <c r="H82" s="157" t="s">
        <v>68</v>
      </c>
      <c r="I82" s="158"/>
      <c r="J82" s="159"/>
      <c r="K82" s="154" t="s">
        <v>72</v>
      </c>
      <c r="L82" s="155"/>
      <c r="M82" s="156"/>
      <c r="N82" s="157" t="s">
        <v>27</v>
      </c>
      <c r="O82" s="158"/>
      <c r="P82" s="159"/>
      <c r="Q82" s="175"/>
      <c r="R82" s="176"/>
      <c r="S82" s="36"/>
    </row>
    <row r="83" spans="1:19" ht="23.85" customHeight="1" thickBot="1">
      <c r="A83" s="64"/>
      <c r="B83" s="264"/>
      <c r="C83" s="265"/>
      <c r="D83" s="223"/>
      <c r="E83" s="170"/>
      <c r="F83" s="171"/>
      <c r="G83" s="171"/>
      <c r="H83" s="171"/>
      <c r="I83" s="171"/>
      <c r="J83" s="172"/>
      <c r="K83" s="170"/>
      <c r="L83" s="171"/>
      <c r="M83" s="171"/>
      <c r="N83" s="171"/>
      <c r="O83" s="171"/>
      <c r="P83" s="172"/>
      <c r="Q83" s="266">
        <f>SUM(E83:P83)</f>
        <v>0</v>
      </c>
      <c r="R83" s="267"/>
      <c r="S83" s="36"/>
    </row>
    <row r="84" spans="1:19" ht="9.9499999999999993" customHeight="1" thickBot="1">
      <c r="A84" s="64"/>
      <c r="B84" s="105"/>
      <c r="C84" s="105"/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262"/>
      <c r="O84" s="262"/>
      <c r="P84" s="262"/>
      <c r="Q84" s="263"/>
      <c r="R84" s="263"/>
      <c r="S84" s="36"/>
    </row>
    <row r="85" spans="1:19" ht="21.95" customHeight="1">
      <c r="A85" s="64"/>
      <c r="B85" s="165" t="s">
        <v>13</v>
      </c>
      <c r="C85" s="168" t="s">
        <v>6</v>
      </c>
      <c r="D85" s="169"/>
      <c r="E85" s="131" t="s">
        <v>23</v>
      </c>
      <c r="F85" s="150"/>
      <c r="G85" s="150"/>
      <c r="H85" s="150"/>
      <c r="I85" s="150"/>
      <c r="J85" s="132"/>
      <c r="K85" s="131" t="s">
        <v>91</v>
      </c>
      <c r="L85" s="150"/>
      <c r="M85" s="150"/>
      <c r="N85" s="150"/>
      <c r="O85" s="150"/>
      <c r="P85" s="132"/>
      <c r="Q85" s="173" t="s">
        <v>0</v>
      </c>
      <c r="R85" s="174"/>
      <c r="S85" s="36"/>
    </row>
    <row r="86" spans="1:19" ht="21.95" customHeight="1">
      <c r="A86" s="64"/>
      <c r="B86" s="166"/>
      <c r="C86" s="177" t="s">
        <v>14</v>
      </c>
      <c r="D86" s="153"/>
      <c r="E86" s="151" t="s">
        <v>3</v>
      </c>
      <c r="F86" s="152"/>
      <c r="G86" s="152"/>
      <c r="H86" s="152"/>
      <c r="I86" s="152"/>
      <c r="J86" s="153"/>
      <c r="K86" s="151" t="s">
        <v>26</v>
      </c>
      <c r="L86" s="152"/>
      <c r="M86" s="152"/>
      <c r="N86" s="152"/>
      <c r="O86" s="152"/>
      <c r="P86" s="153"/>
      <c r="Q86" s="175"/>
      <c r="R86" s="176"/>
      <c r="S86" s="36"/>
    </row>
    <row r="87" spans="1:19" ht="21.95" customHeight="1" thickBot="1">
      <c r="A87" s="64"/>
      <c r="B87" s="167"/>
      <c r="C87" s="103" t="s">
        <v>2</v>
      </c>
      <c r="D87" s="104" t="s">
        <v>4</v>
      </c>
      <c r="E87" s="154" t="s">
        <v>120</v>
      </c>
      <c r="F87" s="155"/>
      <c r="G87" s="156"/>
      <c r="H87" s="157" t="s">
        <v>68</v>
      </c>
      <c r="I87" s="158"/>
      <c r="J87" s="159"/>
      <c r="K87" s="154" t="s">
        <v>72</v>
      </c>
      <c r="L87" s="155"/>
      <c r="M87" s="156"/>
      <c r="N87" s="157" t="s">
        <v>27</v>
      </c>
      <c r="O87" s="158"/>
      <c r="P87" s="159"/>
      <c r="Q87" s="175"/>
      <c r="R87" s="176"/>
      <c r="S87" s="36"/>
    </row>
    <row r="88" spans="1:19" ht="23.85" customHeight="1" thickBot="1">
      <c r="A88" s="64"/>
      <c r="B88" s="264"/>
      <c r="C88" s="265"/>
      <c r="D88" s="223"/>
      <c r="E88" s="170"/>
      <c r="F88" s="171"/>
      <c r="G88" s="171"/>
      <c r="H88" s="171"/>
      <c r="I88" s="171"/>
      <c r="J88" s="172"/>
      <c r="K88" s="170"/>
      <c r="L88" s="171"/>
      <c r="M88" s="171"/>
      <c r="N88" s="171"/>
      <c r="O88" s="171"/>
      <c r="P88" s="172"/>
      <c r="Q88" s="266">
        <f>SUM(E88:P88)</f>
        <v>0</v>
      </c>
      <c r="R88" s="267"/>
      <c r="S88" s="36"/>
    </row>
    <row r="89" spans="1:19" ht="9.9499999999999993" customHeight="1" thickBot="1">
      <c r="A89" s="64"/>
      <c r="B89" s="105"/>
      <c r="C89" s="105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262"/>
      <c r="O89" s="262"/>
      <c r="P89" s="262"/>
      <c r="Q89" s="263"/>
      <c r="R89" s="263"/>
      <c r="S89" s="36"/>
    </row>
    <row r="90" spans="1:19" ht="21.95" customHeight="1">
      <c r="A90" s="64"/>
      <c r="B90" s="165" t="s">
        <v>13</v>
      </c>
      <c r="C90" s="168" t="s">
        <v>6</v>
      </c>
      <c r="D90" s="169"/>
      <c r="E90" s="131" t="s">
        <v>23</v>
      </c>
      <c r="F90" s="150"/>
      <c r="G90" s="150"/>
      <c r="H90" s="150"/>
      <c r="I90" s="150"/>
      <c r="J90" s="132"/>
      <c r="K90" s="131" t="s">
        <v>91</v>
      </c>
      <c r="L90" s="150"/>
      <c r="M90" s="150"/>
      <c r="N90" s="150"/>
      <c r="O90" s="150"/>
      <c r="P90" s="132"/>
      <c r="Q90" s="173" t="s">
        <v>0</v>
      </c>
      <c r="R90" s="174"/>
      <c r="S90" s="36"/>
    </row>
    <row r="91" spans="1:19" ht="21.95" customHeight="1">
      <c r="A91" s="64"/>
      <c r="B91" s="166"/>
      <c r="C91" s="177" t="s">
        <v>14</v>
      </c>
      <c r="D91" s="153"/>
      <c r="E91" s="151" t="s">
        <v>3</v>
      </c>
      <c r="F91" s="152"/>
      <c r="G91" s="152"/>
      <c r="H91" s="152"/>
      <c r="I91" s="152"/>
      <c r="J91" s="153"/>
      <c r="K91" s="151" t="s">
        <v>26</v>
      </c>
      <c r="L91" s="152"/>
      <c r="M91" s="152"/>
      <c r="N91" s="152"/>
      <c r="O91" s="152"/>
      <c r="P91" s="153"/>
      <c r="Q91" s="175"/>
      <c r="R91" s="176"/>
      <c r="S91" s="36"/>
    </row>
    <row r="92" spans="1:19" ht="21.95" customHeight="1" thickBot="1">
      <c r="A92" s="64"/>
      <c r="B92" s="167"/>
      <c r="C92" s="103" t="s">
        <v>2</v>
      </c>
      <c r="D92" s="104" t="s">
        <v>4</v>
      </c>
      <c r="E92" s="154" t="s">
        <v>120</v>
      </c>
      <c r="F92" s="155"/>
      <c r="G92" s="156"/>
      <c r="H92" s="157" t="s">
        <v>68</v>
      </c>
      <c r="I92" s="158"/>
      <c r="J92" s="159"/>
      <c r="K92" s="154" t="s">
        <v>72</v>
      </c>
      <c r="L92" s="155"/>
      <c r="M92" s="156"/>
      <c r="N92" s="157" t="s">
        <v>27</v>
      </c>
      <c r="O92" s="158"/>
      <c r="P92" s="159"/>
      <c r="Q92" s="175"/>
      <c r="R92" s="176"/>
      <c r="S92" s="36"/>
    </row>
    <row r="93" spans="1:19" ht="23.85" customHeight="1" thickBot="1">
      <c r="A93" s="64"/>
      <c r="B93" s="264"/>
      <c r="C93" s="265"/>
      <c r="D93" s="223"/>
      <c r="E93" s="170"/>
      <c r="F93" s="171"/>
      <c r="G93" s="171"/>
      <c r="H93" s="171"/>
      <c r="I93" s="171"/>
      <c r="J93" s="172"/>
      <c r="K93" s="170"/>
      <c r="L93" s="171"/>
      <c r="M93" s="171"/>
      <c r="N93" s="171"/>
      <c r="O93" s="171"/>
      <c r="P93" s="172"/>
      <c r="Q93" s="266">
        <f>SUM(E93:P93)</f>
        <v>0</v>
      </c>
      <c r="R93" s="267"/>
      <c r="S93" s="36"/>
    </row>
    <row r="94" spans="1:19" ht="9.9499999999999993" customHeight="1" thickBot="1">
      <c r="A94" s="64"/>
      <c r="B94" s="105"/>
      <c r="C94" s="105"/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281"/>
      <c r="O94" s="281"/>
      <c r="P94" s="281"/>
      <c r="Q94" s="263"/>
      <c r="R94" s="263"/>
      <c r="S94" s="36"/>
    </row>
    <row r="95" spans="1:19" ht="21.95" customHeight="1">
      <c r="A95" s="64"/>
      <c r="B95" s="165" t="s">
        <v>13</v>
      </c>
      <c r="C95" s="168" t="s">
        <v>6</v>
      </c>
      <c r="D95" s="169"/>
      <c r="E95" s="131" t="s">
        <v>23</v>
      </c>
      <c r="F95" s="150"/>
      <c r="G95" s="150"/>
      <c r="H95" s="150"/>
      <c r="I95" s="150"/>
      <c r="J95" s="132"/>
      <c r="K95" s="131" t="s">
        <v>91</v>
      </c>
      <c r="L95" s="150"/>
      <c r="M95" s="150"/>
      <c r="N95" s="150"/>
      <c r="O95" s="150"/>
      <c r="P95" s="132"/>
      <c r="Q95" s="173" t="s">
        <v>0</v>
      </c>
      <c r="R95" s="174"/>
      <c r="S95" s="36"/>
    </row>
    <row r="96" spans="1:19" ht="21.95" customHeight="1">
      <c r="A96" s="64"/>
      <c r="B96" s="166"/>
      <c r="C96" s="177" t="s">
        <v>14</v>
      </c>
      <c r="D96" s="153"/>
      <c r="E96" s="151" t="s">
        <v>3</v>
      </c>
      <c r="F96" s="152"/>
      <c r="G96" s="152"/>
      <c r="H96" s="152"/>
      <c r="I96" s="152"/>
      <c r="J96" s="153"/>
      <c r="K96" s="151" t="s">
        <v>26</v>
      </c>
      <c r="L96" s="152"/>
      <c r="M96" s="152"/>
      <c r="N96" s="152"/>
      <c r="O96" s="152"/>
      <c r="P96" s="153"/>
      <c r="Q96" s="175"/>
      <c r="R96" s="176"/>
      <c r="S96" s="36"/>
    </row>
    <row r="97" spans="1:19" ht="21.95" customHeight="1" thickBot="1">
      <c r="A97" s="64"/>
      <c r="B97" s="167"/>
      <c r="C97" s="103" t="s">
        <v>2</v>
      </c>
      <c r="D97" s="104" t="s">
        <v>4</v>
      </c>
      <c r="E97" s="154" t="s">
        <v>120</v>
      </c>
      <c r="F97" s="155"/>
      <c r="G97" s="156"/>
      <c r="H97" s="157" t="s">
        <v>68</v>
      </c>
      <c r="I97" s="158"/>
      <c r="J97" s="159"/>
      <c r="K97" s="154" t="s">
        <v>72</v>
      </c>
      <c r="L97" s="155"/>
      <c r="M97" s="156"/>
      <c r="N97" s="157" t="s">
        <v>27</v>
      </c>
      <c r="O97" s="158"/>
      <c r="P97" s="159"/>
      <c r="Q97" s="175"/>
      <c r="R97" s="176"/>
      <c r="S97" s="36"/>
    </row>
    <row r="98" spans="1:19" ht="23.85" customHeight="1" thickBot="1">
      <c r="A98" s="64"/>
      <c r="B98" s="264"/>
      <c r="C98" s="265"/>
      <c r="D98" s="223"/>
      <c r="E98" s="170"/>
      <c r="F98" s="171"/>
      <c r="G98" s="171"/>
      <c r="H98" s="171"/>
      <c r="I98" s="171"/>
      <c r="J98" s="172"/>
      <c r="K98" s="170"/>
      <c r="L98" s="171"/>
      <c r="M98" s="171"/>
      <c r="N98" s="171"/>
      <c r="O98" s="171"/>
      <c r="P98" s="172"/>
      <c r="Q98" s="266">
        <f>SUM(E98:P98)</f>
        <v>0</v>
      </c>
      <c r="R98" s="267"/>
      <c r="S98" s="36"/>
    </row>
    <row r="99" spans="1:19" ht="9.9499999999999993" customHeight="1" thickBot="1">
      <c r="A99" s="64"/>
      <c r="B99" s="65"/>
      <c r="C99" s="65"/>
      <c r="D99" s="65"/>
      <c r="E99" s="66"/>
      <c r="F99" s="66"/>
      <c r="G99" s="66"/>
      <c r="H99" s="66"/>
      <c r="I99" s="66"/>
      <c r="J99" s="66"/>
      <c r="K99" s="66"/>
      <c r="L99" s="66"/>
      <c r="M99" s="66"/>
      <c r="N99" s="279"/>
      <c r="O99" s="279"/>
      <c r="P99" s="279"/>
      <c r="Q99" s="280"/>
      <c r="R99" s="280"/>
      <c r="S99" s="36"/>
    </row>
    <row r="100" spans="1:19" ht="28.5" customHeight="1" thickBot="1">
      <c r="A100" s="64"/>
      <c r="B100" s="65"/>
      <c r="C100" s="65"/>
      <c r="D100" s="65"/>
      <c r="E100" s="66"/>
      <c r="F100" s="66"/>
      <c r="G100" s="66"/>
      <c r="H100" s="66"/>
      <c r="I100" s="66"/>
      <c r="J100" s="66"/>
      <c r="K100" s="66"/>
      <c r="L100" s="185" t="s">
        <v>41</v>
      </c>
      <c r="M100" s="277"/>
      <c r="N100" s="277"/>
      <c r="O100" s="278"/>
      <c r="P100" s="188">
        <f>SUM(Q73,Q78,Q83,Q88,Q93,Q98)</f>
        <v>0</v>
      </c>
      <c r="Q100" s="188"/>
      <c r="R100" s="189"/>
      <c r="S100" s="36"/>
    </row>
    <row r="101" spans="1:19" ht="29.25" thickBot="1">
      <c r="A101" s="141" t="s">
        <v>22</v>
      </c>
      <c r="B101" s="142"/>
      <c r="C101" s="143"/>
      <c r="D101" s="29" t="s">
        <v>75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</row>
    <row r="102" spans="1:19" ht="10.5" customHeight="1" thickBot="1">
      <c r="A102" s="30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4"/>
      <c r="R102" s="17"/>
      <c r="S102" s="17"/>
    </row>
    <row r="103" spans="1:19" ht="21.95" customHeight="1">
      <c r="A103" s="64"/>
      <c r="B103" s="165" t="s">
        <v>13</v>
      </c>
      <c r="C103" s="168" t="s">
        <v>6</v>
      </c>
      <c r="D103" s="169"/>
      <c r="E103" s="131" t="s">
        <v>28</v>
      </c>
      <c r="F103" s="150"/>
      <c r="G103" s="150"/>
      <c r="H103" s="150"/>
      <c r="I103" s="150"/>
      <c r="J103" s="132"/>
      <c r="K103" s="131" t="s">
        <v>91</v>
      </c>
      <c r="L103" s="150"/>
      <c r="M103" s="150"/>
      <c r="N103" s="150"/>
      <c r="O103" s="150"/>
      <c r="P103" s="132"/>
      <c r="Q103" s="173" t="s">
        <v>0</v>
      </c>
      <c r="R103" s="174"/>
      <c r="S103" s="36"/>
    </row>
    <row r="104" spans="1:19" ht="21.95" customHeight="1">
      <c r="A104" s="64"/>
      <c r="B104" s="166"/>
      <c r="C104" s="177" t="s">
        <v>14</v>
      </c>
      <c r="D104" s="153"/>
      <c r="E104" s="151" t="s">
        <v>3</v>
      </c>
      <c r="F104" s="152"/>
      <c r="G104" s="152"/>
      <c r="H104" s="152"/>
      <c r="I104" s="152"/>
      <c r="J104" s="153"/>
      <c r="K104" s="151" t="s">
        <v>26</v>
      </c>
      <c r="L104" s="152"/>
      <c r="M104" s="152"/>
      <c r="N104" s="152"/>
      <c r="O104" s="152"/>
      <c r="P104" s="153"/>
      <c r="Q104" s="175"/>
      <c r="R104" s="176"/>
      <c r="S104" s="36"/>
    </row>
    <row r="105" spans="1:19" ht="21.95" customHeight="1" thickBot="1">
      <c r="A105" s="64"/>
      <c r="B105" s="167"/>
      <c r="C105" s="103" t="s">
        <v>2</v>
      </c>
      <c r="D105" s="104" t="s">
        <v>4</v>
      </c>
      <c r="E105" s="154">
        <v>46381</v>
      </c>
      <c r="F105" s="155"/>
      <c r="G105" s="156"/>
      <c r="H105" s="157" t="s">
        <v>68</v>
      </c>
      <c r="I105" s="158"/>
      <c r="J105" s="159"/>
      <c r="K105" s="154" t="s">
        <v>72</v>
      </c>
      <c r="L105" s="155"/>
      <c r="M105" s="156"/>
      <c r="N105" s="157" t="s">
        <v>27</v>
      </c>
      <c r="O105" s="158"/>
      <c r="P105" s="159"/>
      <c r="Q105" s="175"/>
      <c r="R105" s="176"/>
      <c r="S105" s="36"/>
    </row>
    <row r="106" spans="1:19" ht="23.85" customHeight="1" thickBot="1">
      <c r="A106" s="64"/>
      <c r="B106" s="264"/>
      <c r="C106" s="265"/>
      <c r="D106" s="223"/>
      <c r="E106" s="170"/>
      <c r="F106" s="171"/>
      <c r="G106" s="171"/>
      <c r="H106" s="171"/>
      <c r="I106" s="171"/>
      <c r="J106" s="172"/>
      <c r="K106" s="170"/>
      <c r="L106" s="171"/>
      <c r="M106" s="171"/>
      <c r="N106" s="171"/>
      <c r="O106" s="171"/>
      <c r="P106" s="172"/>
      <c r="Q106" s="266">
        <f>SUM(E106:P106)</f>
        <v>0</v>
      </c>
      <c r="R106" s="267"/>
      <c r="S106" s="36"/>
    </row>
    <row r="107" spans="1:19" ht="9.9499999999999993" customHeight="1" thickBot="1">
      <c r="A107" s="67"/>
      <c r="B107" s="269" t="s">
        <v>12</v>
      </c>
      <c r="C107" s="269"/>
      <c r="D107" s="269"/>
      <c r="E107" s="270"/>
      <c r="F107" s="270"/>
      <c r="G107" s="270"/>
      <c r="H107" s="270"/>
      <c r="I107" s="270"/>
      <c r="J107" s="270"/>
      <c r="K107" s="117"/>
      <c r="L107" s="117"/>
      <c r="M107" s="117"/>
      <c r="N107" s="270"/>
      <c r="O107" s="270"/>
      <c r="P107" s="270"/>
      <c r="Q107" s="271"/>
      <c r="R107" s="272"/>
      <c r="S107" s="68"/>
    </row>
    <row r="108" spans="1:19" ht="21.95" customHeight="1">
      <c r="A108" s="64"/>
      <c r="B108" s="165" t="s">
        <v>13</v>
      </c>
      <c r="C108" s="168" t="s">
        <v>6</v>
      </c>
      <c r="D108" s="169"/>
      <c r="E108" s="131" t="s">
        <v>28</v>
      </c>
      <c r="F108" s="150"/>
      <c r="G108" s="150"/>
      <c r="H108" s="150"/>
      <c r="I108" s="150"/>
      <c r="J108" s="132"/>
      <c r="K108" s="131" t="s">
        <v>91</v>
      </c>
      <c r="L108" s="150"/>
      <c r="M108" s="150"/>
      <c r="N108" s="150"/>
      <c r="O108" s="150"/>
      <c r="P108" s="132"/>
      <c r="Q108" s="173" t="s">
        <v>0</v>
      </c>
      <c r="R108" s="174"/>
      <c r="S108" s="36"/>
    </row>
    <row r="109" spans="1:19" ht="21.95" customHeight="1">
      <c r="A109" s="64"/>
      <c r="B109" s="166"/>
      <c r="C109" s="177" t="s">
        <v>14</v>
      </c>
      <c r="D109" s="153"/>
      <c r="E109" s="151" t="s">
        <v>3</v>
      </c>
      <c r="F109" s="152"/>
      <c r="G109" s="152"/>
      <c r="H109" s="152"/>
      <c r="I109" s="152"/>
      <c r="J109" s="153"/>
      <c r="K109" s="151" t="s">
        <v>26</v>
      </c>
      <c r="L109" s="152"/>
      <c r="M109" s="152"/>
      <c r="N109" s="152"/>
      <c r="O109" s="152"/>
      <c r="P109" s="153"/>
      <c r="Q109" s="175"/>
      <c r="R109" s="176"/>
      <c r="S109" s="36"/>
    </row>
    <row r="110" spans="1:19" ht="21.95" customHeight="1" thickBot="1">
      <c r="A110" s="64"/>
      <c r="B110" s="167"/>
      <c r="C110" s="103" t="s">
        <v>2</v>
      </c>
      <c r="D110" s="104" t="s">
        <v>4</v>
      </c>
      <c r="E110" s="154">
        <v>46381</v>
      </c>
      <c r="F110" s="155"/>
      <c r="G110" s="156"/>
      <c r="H110" s="157" t="s">
        <v>68</v>
      </c>
      <c r="I110" s="158"/>
      <c r="J110" s="159"/>
      <c r="K110" s="154" t="s">
        <v>72</v>
      </c>
      <c r="L110" s="155"/>
      <c r="M110" s="156"/>
      <c r="N110" s="157" t="s">
        <v>74</v>
      </c>
      <c r="O110" s="158"/>
      <c r="P110" s="159"/>
      <c r="Q110" s="175"/>
      <c r="R110" s="176"/>
      <c r="S110" s="36"/>
    </row>
    <row r="111" spans="1:19" ht="23.85" customHeight="1" thickBot="1">
      <c r="A111" s="64"/>
      <c r="B111" s="264"/>
      <c r="C111" s="265"/>
      <c r="D111" s="223"/>
      <c r="E111" s="170"/>
      <c r="F111" s="171"/>
      <c r="G111" s="171"/>
      <c r="H111" s="171"/>
      <c r="I111" s="171"/>
      <c r="J111" s="172"/>
      <c r="K111" s="170"/>
      <c r="L111" s="171"/>
      <c r="M111" s="171"/>
      <c r="N111" s="171"/>
      <c r="O111" s="171"/>
      <c r="P111" s="172"/>
      <c r="Q111" s="266">
        <f>SUM(E111:P111)</f>
        <v>0</v>
      </c>
      <c r="R111" s="267"/>
      <c r="S111" s="36"/>
    </row>
    <row r="112" spans="1:19" ht="9.9499999999999993" customHeight="1" thickBot="1">
      <c r="A112" s="67"/>
      <c r="B112" s="273" t="s">
        <v>12</v>
      </c>
      <c r="C112" s="273"/>
      <c r="D112" s="273"/>
      <c r="E112" s="274"/>
      <c r="F112" s="274"/>
      <c r="G112" s="274"/>
      <c r="H112" s="274"/>
      <c r="I112" s="274"/>
      <c r="J112" s="274"/>
      <c r="K112" s="118"/>
      <c r="L112" s="118"/>
      <c r="M112" s="118"/>
      <c r="N112" s="274"/>
      <c r="O112" s="274"/>
      <c r="P112" s="274"/>
      <c r="Q112" s="275"/>
      <c r="R112" s="276"/>
      <c r="S112" s="68"/>
    </row>
    <row r="113" spans="1:19" ht="21.95" customHeight="1">
      <c r="A113" s="64"/>
      <c r="B113" s="165" t="s">
        <v>13</v>
      </c>
      <c r="C113" s="168" t="s">
        <v>6</v>
      </c>
      <c r="D113" s="169"/>
      <c r="E113" s="131" t="s">
        <v>28</v>
      </c>
      <c r="F113" s="150"/>
      <c r="G113" s="150"/>
      <c r="H113" s="150"/>
      <c r="I113" s="150"/>
      <c r="J113" s="132"/>
      <c r="K113" s="131" t="s">
        <v>91</v>
      </c>
      <c r="L113" s="150"/>
      <c r="M113" s="150"/>
      <c r="N113" s="150"/>
      <c r="O113" s="150"/>
      <c r="P113" s="132"/>
      <c r="Q113" s="173" t="s">
        <v>0</v>
      </c>
      <c r="R113" s="174"/>
      <c r="S113" s="36"/>
    </row>
    <row r="114" spans="1:19" ht="21.95" customHeight="1">
      <c r="A114" s="64"/>
      <c r="B114" s="166"/>
      <c r="C114" s="177" t="s">
        <v>14</v>
      </c>
      <c r="D114" s="153"/>
      <c r="E114" s="151" t="s">
        <v>3</v>
      </c>
      <c r="F114" s="152"/>
      <c r="G114" s="152"/>
      <c r="H114" s="152"/>
      <c r="I114" s="152"/>
      <c r="J114" s="153"/>
      <c r="K114" s="151" t="s">
        <v>26</v>
      </c>
      <c r="L114" s="152"/>
      <c r="M114" s="152"/>
      <c r="N114" s="152"/>
      <c r="O114" s="152"/>
      <c r="P114" s="153"/>
      <c r="Q114" s="175"/>
      <c r="R114" s="176"/>
      <c r="S114" s="36"/>
    </row>
    <row r="115" spans="1:19" ht="21.95" customHeight="1" thickBot="1">
      <c r="A115" s="64"/>
      <c r="B115" s="167"/>
      <c r="C115" s="103" t="s">
        <v>2</v>
      </c>
      <c r="D115" s="104" t="s">
        <v>4</v>
      </c>
      <c r="E115" s="154">
        <v>46381</v>
      </c>
      <c r="F115" s="155"/>
      <c r="G115" s="156"/>
      <c r="H115" s="157" t="s">
        <v>68</v>
      </c>
      <c r="I115" s="158"/>
      <c r="J115" s="159"/>
      <c r="K115" s="154" t="s">
        <v>72</v>
      </c>
      <c r="L115" s="155"/>
      <c r="M115" s="156"/>
      <c r="N115" s="157" t="s">
        <v>27</v>
      </c>
      <c r="O115" s="158"/>
      <c r="P115" s="159"/>
      <c r="Q115" s="175"/>
      <c r="R115" s="176"/>
      <c r="S115" s="36"/>
    </row>
    <row r="116" spans="1:19" ht="23.85" customHeight="1" thickBot="1">
      <c r="A116" s="64"/>
      <c r="B116" s="264"/>
      <c r="C116" s="265"/>
      <c r="D116" s="223"/>
      <c r="E116" s="170"/>
      <c r="F116" s="171"/>
      <c r="G116" s="171"/>
      <c r="H116" s="171"/>
      <c r="I116" s="171"/>
      <c r="J116" s="172"/>
      <c r="K116" s="170"/>
      <c r="L116" s="171"/>
      <c r="M116" s="171"/>
      <c r="N116" s="171"/>
      <c r="O116" s="171"/>
      <c r="P116" s="172"/>
      <c r="Q116" s="266">
        <f>SUM(E116:P116)</f>
        <v>0</v>
      </c>
      <c r="R116" s="267"/>
      <c r="S116" s="36"/>
    </row>
    <row r="117" spans="1:19" ht="9.9499999999999993" customHeight="1" thickBot="1">
      <c r="A117" s="67"/>
      <c r="B117" s="273" t="s">
        <v>12</v>
      </c>
      <c r="C117" s="273"/>
      <c r="D117" s="273"/>
      <c r="E117" s="274"/>
      <c r="F117" s="274"/>
      <c r="G117" s="274"/>
      <c r="H117" s="274"/>
      <c r="I117" s="274"/>
      <c r="J117" s="274"/>
      <c r="K117" s="118"/>
      <c r="L117" s="118"/>
      <c r="M117" s="118"/>
      <c r="N117" s="274"/>
      <c r="O117" s="274"/>
      <c r="P117" s="274"/>
      <c r="Q117" s="275"/>
      <c r="R117" s="276"/>
      <c r="S117" s="68"/>
    </row>
    <row r="118" spans="1:19" ht="21.95" customHeight="1">
      <c r="A118" s="64"/>
      <c r="B118" s="165" t="s">
        <v>13</v>
      </c>
      <c r="C118" s="168" t="s">
        <v>6</v>
      </c>
      <c r="D118" s="169"/>
      <c r="E118" s="131" t="s">
        <v>28</v>
      </c>
      <c r="F118" s="150"/>
      <c r="G118" s="150"/>
      <c r="H118" s="150"/>
      <c r="I118" s="150"/>
      <c r="J118" s="132"/>
      <c r="K118" s="131" t="s">
        <v>91</v>
      </c>
      <c r="L118" s="150"/>
      <c r="M118" s="150"/>
      <c r="N118" s="150"/>
      <c r="O118" s="150"/>
      <c r="P118" s="132"/>
      <c r="Q118" s="173" t="s">
        <v>0</v>
      </c>
      <c r="R118" s="174"/>
      <c r="S118" s="36"/>
    </row>
    <row r="119" spans="1:19" ht="21.95" customHeight="1">
      <c r="A119" s="64"/>
      <c r="B119" s="166"/>
      <c r="C119" s="177" t="s">
        <v>14</v>
      </c>
      <c r="D119" s="153"/>
      <c r="E119" s="151" t="s">
        <v>3</v>
      </c>
      <c r="F119" s="152"/>
      <c r="G119" s="152"/>
      <c r="H119" s="152"/>
      <c r="I119" s="152"/>
      <c r="J119" s="153"/>
      <c r="K119" s="151" t="s">
        <v>26</v>
      </c>
      <c r="L119" s="152"/>
      <c r="M119" s="152"/>
      <c r="N119" s="152"/>
      <c r="O119" s="152"/>
      <c r="P119" s="153"/>
      <c r="Q119" s="175"/>
      <c r="R119" s="176"/>
      <c r="S119" s="36"/>
    </row>
    <row r="120" spans="1:19" ht="21.95" customHeight="1" thickBot="1">
      <c r="A120" s="64"/>
      <c r="B120" s="167"/>
      <c r="C120" s="103" t="s">
        <v>2</v>
      </c>
      <c r="D120" s="104" t="s">
        <v>4</v>
      </c>
      <c r="E120" s="154">
        <v>46381</v>
      </c>
      <c r="F120" s="155"/>
      <c r="G120" s="156"/>
      <c r="H120" s="157" t="s">
        <v>68</v>
      </c>
      <c r="I120" s="158"/>
      <c r="J120" s="159"/>
      <c r="K120" s="154" t="s">
        <v>72</v>
      </c>
      <c r="L120" s="155"/>
      <c r="M120" s="156"/>
      <c r="N120" s="157" t="s">
        <v>27</v>
      </c>
      <c r="O120" s="158"/>
      <c r="P120" s="159"/>
      <c r="Q120" s="175"/>
      <c r="R120" s="176"/>
      <c r="S120" s="36"/>
    </row>
    <row r="121" spans="1:19" ht="23.85" customHeight="1" thickBot="1">
      <c r="A121" s="64"/>
      <c r="B121" s="264"/>
      <c r="C121" s="265"/>
      <c r="D121" s="223"/>
      <c r="E121" s="170"/>
      <c r="F121" s="171"/>
      <c r="G121" s="171"/>
      <c r="H121" s="171"/>
      <c r="I121" s="171"/>
      <c r="J121" s="172"/>
      <c r="K121" s="170"/>
      <c r="L121" s="171"/>
      <c r="M121" s="171"/>
      <c r="N121" s="171"/>
      <c r="O121" s="171"/>
      <c r="P121" s="172"/>
      <c r="Q121" s="266">
        <f>SUM(E121:P121)</f>
        <v>0</v>
      </c>
      <c r="R121" s="267"/>
      <c r="S121" s="36"/>
    </row>
    <row r="122" spans="1:19" ht="9.9499999999999993" customHeight="1" thickBot="1">
      <c r="A122" s="67"/>
      <c r="B122" s="273" t="s">
        <v>12</v>
      </c>
      <c r="C122" s="273"/>
      <c r="D122" s="273"/>
      <c r="E122" s="274"/>
      <c r="F122" s="274"/>
      <c r="G122" s="274"/>
      <c r="H122" s="274"/>
      <c r="I122" s="274"/>
      <c r="J122" s="274"/>
      <c r="K122" s="118"/>
      <c r="L122" s="118"/>
      <c r="M122" s="118"/>
      <c r="N122" s="274"/>
      <c r="O122" s="274"/>
      <c r="P122" s="274"/>
      <c r="Q122" s="275"/>
      <c r="R122" s="276"/>
      <c r="S122" s="68"/>
    </row>
    <row r="123" spans="1:19" ht="21.95" customHeight="1">
      <c r="A123" s="64"/>
      <c r="B123" s="165" t="s">
        <v>13</v>
      </c>
      <c r="C123" s="168" t="s">
        <v>6</v>
      </c>
      <c r="D123" s="169"/>
      <c r="E123" s="131" t="s">
        <v>28</v>
      </c>
      <c r="F123" s="150"/>
      <c r="G123" s="150"/>
      <c r="H123" s="150"/>
      <c r="I123" s="150"/>
      <c r="J123" s="132"/>
      <c r="K123" s="131" t="s">
        <v>91</v>
      </c>
      <c r="L123" s="150"/>
      <c r="M123" s="150"/>
      <c r="N123" s="150"/>
      <c r="O123" s="150"/>
      <c r="P123" s="132"/>
      <c r="Q123" s="173" t="s">
        <v>0</v>
      </c>
      <c r="R123" s="174"/>
      <c r="S123" s="36"/>
    </row>
    <row r="124" spans="1:19" ht="21.95" customHeight="1">
      <c r="A124" s="64"/>
      <c r="B124" s="282"/>
      <c r="C124" s="177" t="s">
        <v>14</v>
      </c>
      <c r="D124" s="153"/>
      <c r="E124" s="151" t="s">
        <v>3</v>
      </c>
      <c r="F124" s="152"/>
      <c r="G124" s="152"/>
      <c r="H124" s="152"/>
      <c r="I124" s="152"/>
      <c r="J124" s="153"/>
      <c r="K124" s="151" t="s">
        <v>26</v>
      </c>
      <c r="L124" s="152"/>
      <c r="M124" s="152"/>
      <c r="N124" s="152"/>
      <c r="O124" s="152"/>
      <c r="P124" s="153"/>
      <c r="Q124" s="175"/>
      <c r="R124" s="176"/>
      <c r="S124" s="36"/>
    </row>
    <row r="125" spans="1:19" ht="21.95" customHeight="1" thickBot="1">
      <c r="A125" s="64"/>
      <c r="B125" s="283"/>
      <c r="C125" s="103" t="s">
        <v>2</v>
      </c>
      <c r="D125" s="104" t="s">
        <v>4</v>
      </c>
      <c r="E125" s="154">
        <v>46381</v>
      </c>
      <c r="F125" s="155"/>
      <c r="G125" s="156"/>
      <c r="H125" s="157" t="s">
        <v>68</v>
      </c>
      <c r="I125" s="158"/>
      <c r="J125" s="159"/>
      <c r="K125" s="154" t="s">
        <v>72</v>
      </c>
      <c r="L125" s="155"/>
      <c r="M125" s="156"/>
      <c r="N125" s="157" t="s">
        <v>27</v>
      </c>
      <c r="O125" s="158"/>
      <c r="P125" s="159"/>
      <c r="Q125" s="175"/>
      <c r="R125" s="176"/>
      <c r="S125" s="36"/>
    </row>
    <row r="126" spans="1:19" ht="23.85" customHeight="1" thickBot="1">
      <c r="A126" s="64"/>
      <c r="B126" s="264"/>
      <c r="C126" s="265"/>
      <c r="D126" s="223"/>
      <c r="E126" s="170"/>
      <c r="F126" s="171"/>
      <c r="G126" s="171"/>
      <c r="H126" s="171"/>
      <c r="I126" s="171"/>
      <c r="J126" s="172"/>
      <c r="K126" s="170"/>
      <c r="L126" s="171"/>
      <c r="M126" s="171"/>
      <c r="N126" s="171"/>
      <c r="O126" s="171"/>
      <c r="P126" s="172"/>
      <c r="Q126" s="266">
        <f>SUM(E126:P126)</f>
        <v>0</v>
      </c>
      <c r="R126" s="267"/>
      <c r="S126" s="36"/>
    </row>
    <row r="127" spans="1:19" ht="9.9499999999999993" customHeight="1" thickBot="1">
      <c r="A127" s="67"/>
      <c r="B127" s="273" t="s">
        <v>12</v>
      </c>
      <c r="C127" s="273"/>
      <c r="D127" s="273"/>
      <c r="E127" s="274"/>
      <c r="F127" s="274"/>
      <c r="G127" s="274"/>
      <c r="H127" s="274"/>
      <c r="I127" s="274"/>
      <c r="J127" s="274"/>
      <c r="K127" s="118"/>
      <c r="L127" s="118"/>
      <c r="M127" s="118"/>
      <c r="N127" s="274"/>
      <c r="O127" s="274"/>
      <c r="P127" s="274"/>
      <c r="Q127" s="275"/>
      <c r="R127" s="276"/>
      <c r="S127" s="68"/>
    </row>
    <row r="128" spans="1:19" ht="21.95" customHeight="1">
      <c r="A128" s="64"/>
      <c r="B128" s="165" t="s">
        <v>13</v>
      </c>
      <c r="C128" s="168" t="s">
        <v>6</v>
      </c>
      <c r="D128" s="169"/>
      <c r="E128" s="131" t="s">
        <v>28</v>
      </c>
      <c r="F128" s="150"/>
      <c r="G128" s="150"/>
      <c r="H128" s="150"/>
      <c r="I128" s="150"/>
      <c r="J128" s="132"/>
      <c r="K128" s="131" t="s">
        <v>91</v>
      </c>
      <c r="L128" s="150"/>
      <c r="M128" s="150"/>
      <c r="N128" s="150"/>
      <c r="O128" s="150"/>
      <c r="P128" s="132"/>
      <c r="Q128" s="173" t="s">
        <v>0</v>
      </c>
      <c r="R128" s="174"/>
      <c r="S128" s="36"/>
    </row>
    <row r="129" spans="1:20" ht="21.95" customHeight="1">
      <c r="A129" s="64"/>
      <c r="B129" s="166"/>
      <c r="C129" s="177" t="s">
        <v>14</v>
      </c>
      <c r="D129" s="153"/>
      <c r="E129" s="151" t="s">
        <v>3</v>
      </c>
      <c r="F129" s="152"/>
      <c r="G129" s="152"/>
      <c r="H129" s="152"/>
      <c r="I129" s="152"/>
      <c r="J129" s="153"/>
      <c r="K129" s="151" t="s">
        <v>26</v>
      </c>
      <c r="L129" s="152"/>
      <c r="M129" s="152"/>
      <c r="N129" s="152"/>
      <c r="O129" s="152"/>
      <c r="P129" s="153"/>
      <c r="Q129" s="175"/>
      <c r="R129" s="176"/>
      <c r="S129" s="36"/>
    </row>
    <row r="130" spans="1:20" ht="21.95" customHeight="1" thickBot="1">
      <c r="A130" s="64"/>
      <c r="B130" s="167"/>
      <c r="C130" s="103" t="s">
        <v>2</v>
      </c>
      <c r="D130" s="104" t="s">
        <v>4</v>
      </c>
      <c r="E130" s="154">
        <v>46381</v>
      </c>
      <c r="F130" s="155"/>
      <c r="G130" s="156"/>
      <c r="H130" s="157" t="s">
        <v>68</v>
      </c>
      <c r="I130" s="158"/>
      <c r="J130" s="159"/>
      <c r="K130" s="154" t="s">
        <v>72</v>
      </c>
      <c r="L130" s="155"/>
      <c r="M130" s="156"/>
      <c r="N130" s="157" t="s">
        <v>27</v>
      </c>
      <c r="O130" s="158"/>
      <c r="P130" s="159"/>
      <c r="Q130" s="175"/>
      <c r="R130" s="176"/>
      <c r="S130" s="36"/>
    </row>
    <row r="131" spans="1:20" ht="23.85" customHeight="1" thickBot="1">
      <c r="A131" s="64"/>
      <c r="B131" s="264"/>
      <c r="C131" s="265"/>
      <c r="D131" s="223"/>
      <c r="E131" s="170"/>
      <c r="F131" s="171"/>
      <c r="G131" s="171"/>
      <c r="H131" s="171"/>
      <c r="I131" s="171"/>
      <c r="J131" s="172"/>
      <c r="K131" s="170"/>
      <c r="L131" s="171"/>
      <c r="M131" s="171"/>
      <c r="N131" s="171"/>
      <c r="O131" s="171"/>
      <c r="P131" s="172"/>
      <c r="Q131" s="266">
        <f>SUM(E131:P131)</f>
        <v>0</v>
      </c>
      <c r="R131" s="267"/>
      <c r="S131" s="36"/>
    </row>
    <row r="132" spans="1:20" ht="9.9499999999999993" customHeight="1" thickBot="1">
      <c r="A132" s="67"/>
      <c r="B132" s="284" t="s">
        <v>12</v>
      </c>
      <c r="C132" s="284"/>
      <c r="D132" s="284"/>
      <c r="E132" s="285"/>
      <c r="F132" s="285"/>
      <c r="G132" s="285"/>
      <c r="H132" s="285"/>
      <c r="I132" s="285"/>
      <c r="J132" s="285"/>
      <c r="K132" s="69"/>
      <c r="L132" s="69"/>
      <c r="M132" s="69"/>
      <c r="N132" s="285"/>
      <c r="O132" s="285"/>
      <c r="P132" s="285"/>
      <c r="Q132" s="286"/>
      <c r="R132" s="287"/>
      <c r="S132" s="68"/>
    </row>
    <row r="133" spans="1:20" ht="28.5" customHeight="1" thickBot="1">
      <c r="A133" s="64"/>
      <c r="B133" s="70"/>
      <c r="C133" s="71"/>
      <c r="D133" s="72"/>
      <c r="E133" s="72"/>
      <c r="F133" s="72"/>
      <c r="G133" s="72"/>
      <c r="H133" s="72"/>
      <c r="I133" s="72"/>
      <c r="J133" s="72"/>
      <c r="K133" s="72"/>
      <c r="L133" s="185" t="s">
        <v>37</v>
      </c>
      <c r="M133" s="186"/>
      <c r="N133" s="186"/>
      <c r="O133" s="187"/>
      <c r="P133" s="188">
        <f>SUM(Q106,Q111,Q116,Q121,Q126,Q131)</f>
        <v>0</v>
      </c>
      <c r="Q133" s="188"/>
      <c r="R133" s="189"/>
      <c r="S133" s="36"/>
    </row>
    <row r="134" spans="1:20" ht="24.75" customHeight="1">
      <c r="A134" s="64"/>
      <c r="B134" s="107" t="s">
        <v>78</v>
      </c>
      <c r="C134" s="71"/>
      <c r="D134" s="72"/>
      <c r="E134" s="72"/>
      <c r="F134" s="72"/>
      <c r="G134" s="72"/>
      <c r="H134" s="72"/>
      <c r="I134" s="72"/>
      <c r="J134" s="72"/>
      <c r="K134" s="72"/>
      <c r="L134" s="66"/>
      <c r="M134" s="66"/>
      <c r="N134" s="73"/>
      <c r="O134" s="73"/>
      <c r="P134" s="73"/>
      <c r="Q134" s="58"/>
      <c r="R134" s="58"/>
      <c r="S134" s="36"/>
    </row>
    <row r="135" spans="1:20" ht="22.5" customHeight="1">
      <c r="B135" s="94" t="s">
        <v>69</v>
      </c>
    </row>
    <row r="136" spans="1:20" ht="22.5" customHeight="1">
      <c r="B136" s="94" t="s">
        <v>97</v>
      </c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5"/>
      <c r="P136" s="75"/>
      <c r="Q136" s="76"/>
      <c r="R136" s="63"/>
      <c r="S136" s="63"/>
      <c r="T136" s="63"/>
    </row>
    <row r="137" spans="1:20" ht="22.5" customHeight="1">
      <c r="B137" s="94" t="s">
        <v>98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5"/>
      <c r="P137" s="75"/>
      <c r="Q137" s="76"/>
      <c r="R137" s="63"/>
      <c r="S137" s="63"/>
      <c r="T137" s="63"/>
    </row>
    <row r="138" spans="1:20" ht="22.5" customHeight="1">
      <c r="B138" s="94" t="s">
        <v>99</v>
      </c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5"/>
      <c r="P138" s="75"/>
      <c r="Q138" s="76"/>
      <c r="R138" s="63"/>
      <c r="S138" s="63"/>
      <c r="T138" s="63"/>
    </row>
    <row r="139" spans="1:20" ht="22.5" customHeight="1">
      <c r="B139" s="108" t="s">
        <v>70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5"/>
      <c r="P139" s="75"/>
      <c r="Q139" s="76"/>
      <c r="R139" s="63"/>
      <c r="S139" s="63"/>
      <c r="T139" s="63"/>
    </row>
    <row r="140" spans="1:20" ht="24.95" customHeight="1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5"/>
      <c r="P140" s="75"/>
      <c r="Q140" s="76"/>
      <c r="R140" s="63"/>
      <c r="S140" s="63"/>
      <c r="T140" s="63"/>
    </row>
  </sheetData>
  <sheetProtection formatCells="0" formatColumns="0" formatRows="0" insertColumns="0" insertRows="0" insertHyperlinks="0" deleteColumns="0" deleteRows="0" sort="0" autoFilter="0" pivotTables="0"/>
  <mergeCells count="598">
    <mergeCell ref="B61:J61"/>
    <mergeCell ref="K61:L61"/>
    <mergeCell ref="N62:Q63"/>
    <mergeCell ref="R62:S63"/>
    <mergeCell ref="H37:I37"/>
    <mergeCell ref="H38:I38"/>
    <mergeCell ref="H39:I39"/>
    <mergeCell ref="F36:I36"/>
    <mergeCell ref="R58:S58"/>
    <mergeCell ref="B59:C60"/>
    <mergeCell ref="D59:F59"/>
    <mergeCell ref="G59:H59"/>
    <mergeCell ref="I59:J59"/>
    <mergeCell ref="K59:L59"/>
    <mergeCell ref="N59:O59"/>
    <mergeCell ref="P59:Q59"/>
    <mergeCell ref="R59:S59"/>
    <mergeCell ref="D60:F60"/>
    <mergeCell ref="G60:H60"/>
    <mergeCell ref="I60:J60"/>
    <mergeCell ref="K60:L60"/>
    <mergeCell ref="N60:O60"/>
    <mergeCell ref="P60:Q60"/>
    <mergeCell ref="R60:S60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B55:C56"/>
    <mergeCell ref="D55:F55"/>
    <mergeCell ref="G55:H55"/>
    <mergeCell ref="I55:J55"/>
    <mergeCell ref="K55:L55"/>
    <mergeCell ref="N55:O55"/>
    <mergeCell ref="P55:Q55"/>
    <mergeCell ref="R55:S55"/>
    <mergeCell ref="D56:F56"/>
    <mergeCell ref="G56:H56"/>
    <mergeCell ref="I56:J56"/>
    <mergeCell ref="K56:L56"/>
    <mergeCell ref="B53:C54"/>
    <mergeCell ref="D53:F53"/>
    <mergeCell ref="G53:H53"/>
    <mergeCell ref="I53:J53"/>
    <mergeCell ref="K53:L53"/>
    <mergeCell ref="N53:O53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B48:C48"/>
    <mergeCell ref="D48:F48"/>
    <mergeCell ref="G48:H48"/>
    <mergeCell ref="I48:J48"/>
    <mergeCell ref="K48:L48"/>
    <mergeCell ref="O46:Q46"/>
    <mergeCell ref="R46:S46"/>
    <mergeCell ref="B49:C50"/>
    <mergeCell ref="D49:F49"/>
    <mergeCell ref="G49:H49"/>
    <mergeCell ref="I49:J49"/>
    <mergeCell ref="K49:L49"/>
    <mergeCell ref="N49:O49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O44:Q44"/>
    <mergeCell ref="R44:S44"/>
    <mergeCell ref="O45:Q45"/>
    <mergeCell ref="R45:S45"/>
    <mergeCell ref="B46:C46"/>
    <mergeCell ref="D46:E46"/>
    <mergeCell ref="F46:G46"/>
    <mergeCell ref="H46:I46"/>
    <mergeCell ref="J46:K46"/>
    <mergeCell ref="M46:N46"/>
    <mergeCell ref="H44:I44"/>
    <mergeCell ref="J44:K44"/>
    <mergeCell ref="M44:N44"/>
    <mergeCell ref="B45:C45"/>
    <mergeCell ref="D45:E45"/>
    <mergeCell ref="F45:G45"/>
    <mergeCell ref="H45:I45"/>
    <mergeCell ref="J45:K45"/>
    <mergeCell ref="M45:N45"/>
    <mergeCell ref="M42:N42"/>
    <mergeCell ref="B43:C43"/>
    <mergeCell ref="D43:E43"/>
    <mergeCell ref="F43:G43"/>
    <mergeCell ref="H43:I43"/>
    <mergeCell ref="J43:K43"/>
    <mergeCell ref="M43:N43"/>
    <mergeCell ref="O42:Q42"/>
    <mergeCell ref="R42:S42"/>
    <mergeCell ref="O43:Q43"/>
    <mergeCell ref="R43:S43"/>
    <mergeCell ref="M40:N40"/>
    <mergeCell ref="B41:C41"/>
    <mergeCell ref="D41:E41"/>
    <mergeCell ref="F41:G41"/>
    <mergeCell ref="H41:I41"/>
    <mergeCell ref="J41:K41"/>
    <mergeCell ref="M41:N41"/>
    <mergeCell ref="O40:Q40"/>
    <mergeCell ref="R40:S40"/>
    <mergeCell ref="O41:Q41"/>
    <mergeCell ref="R41:S41"/>
    <mergeCell ref="T34:U34"/>
    <mergeCell ref="F33:G33"/>
    <mergeCell ref="D33:E33"/>
    <mergeCell ref="B33:C33"/>
    <mergeCell ref="B36:B39"/>
    <mergeCell ref="D36:E36"/>
    <mergeCell ref="J36:K39"/>
    <mergeCell ref="F37:G37"/>
    <mergeCell ref="D37:E37"/>
    <mergeCell ref="M37:S37"/>
    <mergeCell ref="F38:G38"/>
    <mergeCell ref="D38:E38"/>
    <mergeCell ref="M38:S38"/>
    <mergeCell ref="F39:G39"/>
    <mergeCell ref="D39:E39"/>
    <mergeCell ref="M39:N39"/>
    <mergeCell ref="R34:S34"/>
    <mergeCell ref="R39:S39"/>
    <mergeCell ref="R33:S33"/>
    <mergeCell ref="P33:Q33"/>
    <mergeCell ref="N33:O33"/>
    <mergeCell ref="B31:C31"/>
    <mergeCell ref="D31:E31"/>
    <mergeCell ref="F31:G31"/>
    <mergeCell ref="H31:I31"/>
    <mergeCell ref="J31:K31"/>
    <mergeCell ref="L31:M31"/>
    <mergeCell ref="V69:W70"/>
    <mergeCell ref="X69:Z69"/>
    <mergeCell ref="AA69:AB69"/>
    <mergeCell ref="T31:U31"/>
    <mergeCell ref="L32:M32"/>
    <mergeCell ref="N32:O32"/>
    <mergeCell ref="P32:Q32"/>
    <mergeCell ref="R32:S32"/>
    <mergeCell ref="B34:C34"/>
    <mergeCell ref="D34:E34"/>
    <mergeCell ref="F34:G34"/>
    <mergeCell ref="H34:I34"/>
    <mergeCell ref="J34:K34"/>
    <mergeCell ref="L34:M34"/>
    <mergeCell ref="N34:O34"/>
    <mergeCell ref="P34:Q34"/>
    <mergeCell ref="T33:U33"/>
    <mergeCell ref="T32:U32"/>
    <mergeCell ref="A101:C101"/>
    <mergeCell ref="B90:B92"/>
    <mergeCell ref="C90:D90"/>
    <mergeCell ref="C91:D91"/>
    <mergeCell ref="E95:J95"/>
    <mergeCell ref="B98:D98"/>
    <mergeCell ref="E92:G92"/>
    <mergeCell ref="H92:J92"/>
    <mergeCell ref="E90:J90"/>
    <mergeCell ref="E91:J91"/>
    <mergeCell ref="B93:D93"/>
    <mergeCell ref="B95:B97"/>
    <mergeCell ref="C95:D95"/>
    <mergeCell ref="C96:D96"/>
    <mergeCell ref="F32:G32"/>
    <mergeCell ref="H32:I32"/>
    <mergeCell ref="J32:K32"/>
    <mergeCell ref="B88:D88"/>
    <mergeCell ref="B80:B82"/>
    <mergeCell ref="C80:D80"/>
    <mergeCell ref="C81:D81"/>
    <mergeCell ref="E81:J81"/>
    <mergeCell ref="E82:G82"/>
    <mergeCell ref="H82:J82"/>
    <mergeCell ref="E80:J80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H4:I4"/>
    <mergeCell ref="H5:I5"/>
    <mergeCell ref="J4:M4"/>
    <mergeCell ref="J5:M5"/>
    <mergeCell ref="L33:M33"/>
    <mergeCell ref="J33:K33"/>
    <mergeCell ref="H33:I33"/>
    <mergeCell ref="R13:S13"/>
    <mergeCell ref="R15:S15"/>
    <mergeCell ref="R16:S16"/>
    <mergeCell ref="R17:S17"/>
    <mergeCell ref="R14:S14"/>
    <mergeCell ref="N31:O31"/>
    <mergeCell ref="P31:Q31"/>
    <mergeCell ref="R31:S31"/>
    <mergeCell ref="N4:O4"/>
    <mergeCell ref="P4:S4"/>
    <mergeCell ref="N5:O5"/>
    <mergeCell ref="P5:S5"/>
    <mergeCell ref="J30:K30"/>
    <mergeCell ref="L30:M30"/>
    <mergeCell ref="N30:O30"/>
    <mergeCell ref="P30:Q30"/>
    <mergeCell ref="R30:S30"/>
    <mergeCell ref="B132:D132"/>
    <mergeCell ref="E132:G132"/>
    <mergeCell ref="H132:J132"/>
    <mergeCell ref="N132:P132"/>
    <mergeCell ref="Q132:R132"/>
    <mergeCell ref="N125:P125"/>
    <mergeCell ref="B127:D127"/>
    <mergeCell ref="E127:G127"/>
    <mergeCell ref="H127:J127"/>
    <mergeCell ref="E126:J126"/>
    <mergeCell ref="K126:P126"/>
    <mergeCell ref="E128:J128"/>
    <mergeCell ref="K128:P128"/>
    <mergeCell ref="E129:J129"/>
    <mergeCell ref="K129:P129"/>
    <mergeCell ref="E130:G130"/>
    <mergeCell ref="H130:J130"/>
    <mergeCell ref="K130:M130"/>
    <mergeCell ref="E131:J131"/>
    <mergeCell ref="K131:P131"/>
    <mergeCell ref="Q131:R131"/>
    <mergeCell ref="Q128:R130"/>
    <mergeCell ref="Q127:R127"/>
    <mergeCell ref="N127:P127"/>
    <mergeCell ref="N130:P130"/>
    <mergeCell ref="B131:D131"/>
    <mergeCell ref="B128:B130"/>
    <mergeCell ref="C128:D128"/>
    <mergeCell ref="B113:B115"/>
    <mergeCell ref="C113:D113"/>
    <mergeCell ref="Q116:R116"/>
    <mergeCell ref="B126:D126"/>
    <mergeCell ref="B123:B125"/>
    <mergeCell ref="C123:D123"/>
    <mergeCell ref="C129:D129"/>
    <mergeCell ref="C124:D124"/>
    <mergeCell ref="B122:D122"/>
    <mergeCell ref="E122:G122"/>
    <mergeCell ref="H122:J122"/>
    <mergeCell ref="N122:P122"/>
    <mergeCell ref="B121:D121"/>
    <mergeCell ref="Q118:R120"/>
    <mergeCell ref="C119:D119"/>
    <mergeCell ref="N120:P120"/>
    <mergeCell ref="B118:B120"/>
    <mergeCell ref="N115:P115"/>
    <mergeCell ref="E114:J114"/>
    <mergeCell ref="K114:P114"/>
    <mergeCell ref="P100:R100"/>
    <mergeCell ref="L100:O100"/>
    <mergeCell ref="Q90:R92"/>
    <mergeCell ref="H120:J120"/>
    <mergeCell ref="K120:M120"/>
    <mergeCell ref="E113:J113"/>
    <mergeCell ref="K113:P113"/>
    <mergeCell ref="E117:G117"/>
    <mergeCell ref="H117:J117"/>
    <mergeCell ref="N117:P117"/>
    <mergeCell ref="Q117:R117"/>
    <mergeCell ref="Q113:R115"/>
    <mergeCell ref="Q98:R98"/>
    <mergeCell ref="N99:P99"/>
    <mergeCell ref="Q99:R99"/>
    <mergeCell ref="Q93:R93"/>
    <mergeCell ref="N94:P94"/>
    <mergeCell ref="Q94:R94"/>
    <mergeCell ref="Q95:R97"/>
    <mergeCell ref="E97:G97"/>
    <mergeCell ref="H97:J97"/>
    <mergeCell ref="E118:J118"/>
    <mergeCell ref="K118:P118"/>
    <mergeCell ref="E119:J119"/>
    <mergeCell ref="Q126:R126"/>
    <mergeCell ref="Q123:R125"/>
    <mergeCell ref="C118:D118"/>
    <mergeCell ref="Q121:R121"/>
    <mergeCell ref="K119:P119"/>
    <mergeCell ref="E120:G120"/>
    <mergeCell ref="E115:G115"/>
    <mergeCell ref="H115:J115"/>
    <mergeCell ref="K115:M115"/>
    <mergeCell ref="E116:J116"/>
    <mergeCell ref="K116:P116"/>
    <mergeCell ref="B117:D117"/>
    <mergeCell ref="B116:D116"/>
    <mergeCell ref="E121:J121"/>
    <mergeCell ref="K121:P121"/>
    <mergeCell ref="B112:D112"/>
    <mergeCell ref="E112:G112"/>
    <mergeCell ref="H112:J112"/>
    <mergeCell ref="N112:P112"/>
    <mergeCell ref="B111:D111"/>
    <mergeCell ref="Q112:R112"/>
    <mergeCell ref="E111:J111"/>
    <mergeCell ref="K111:P111"/>
    <mergeCell ref="Q122:R122"/>
    <mergeCell ref="C114:D114"/>
    <mergeCell ref="Q111:R111"/>
    <mergeCell ref="B103:B105"/>
    <mergeCell ref="C103:D103"/>
    <mergeCell ref="Q103:R105"/>
    <mergeCell ref="C104:D104"/>
    <mergeCell ref="N105:P105"/>
    <mergeCell ref="E104:J104"/>
    <mergeCell ref="E105:G105"/>
    <mergeCell ref="H105:J105"/>
    <mergeCell ref="E103:J103"/>
    <mergeCell ref="K103:P103"/>
    <mergeCell ref="B106:D106"/>
    <mergeCell ref="Q106:R106"/>
    <mergeCell ref="B107:D107"/>
    <mergeCell ref="E107:G107"/>
    <mergeCell ref="H107:J107"/>
    <mergeCell ref="N107:P107"/>
    <mergeCell ref="Q107:R107"/>
    <mergeCell ref="E106:J106"/>
    <mergeCell ref="B108:B110"/>
    <mergeCell ref="C108:D108"/>
    <mergeCell ref="Q108:R110"/>
    <mergeCell ref="C109:D109"/>
    <mergeCell ref="N110:P110"/>
    <mergeCell ref="E108:J108"/>
    <mergeCell ref="E109:J109"/>
    <mergeCell ref="E110:G110"/>
    <mergeCell ref="H110:J110"/>
    <mergeCell ref="K110:M110"/>
    <mergeCell ref="K97:M97"/>
    <mergeCell ref="N97:P97"/>
    <mergeCell ref="E98:J98"/>
    <mergeCell ref="K98:P98"/>
    <mergeCell ref="E93:J93"/>
    <mergeCell ref="E96:J96"/>
    <mergeCell ref="Q88:R88"/>
    <mergeCell ref="N89:P89"/>
    <mergeCell ref="Q89:R89"/>
    <mergeCell ref="E88:J88"/>
    <mergeCell ref="K96:P96"/>
    <mergeCell ref="Q83:R83"/>
    <mergeCell ref="N84:P84"/>
    <mergeCell ref="Q84:R84"/>
    <mergeCell ref="B85:B87"/>
    <mergeCell ref="C85:D85"/>
    <mergeCell ref="Q85:R87"/>
    <mergeCell ref="C86:D86"/>
    <mergeCell ref="E87:G87"/>
    <mergeCell ref="H87:J87"/>
    <mergeCell ref="K87:M87"/>
    <mergeCell ref="N87:P87"/>
    <mergeCell ref="E83:J83"/>
    <mergeCell ref="E85:J85"/>
    <mergeCell ref="E86:J86"/>
    <mergeCell ref="B83:D83"/>
    <mergeCell ref="N79:P79"/>
    <mergeCell ref="Q79:R79"/>
    <mergeCell ref="B73:D73"/>
    <mergeCell ref="Q73:R73"/>
    <mergeCell ref="N74:P74"/>
    <mergeCell ref="Q74:R74"/>
    <mergeCell ref="B75:B77"/>
    <mergeCell ref="C75:D75"/>
    <mergeCell ref="Q75:R77"/>
    <mergeCell ref="C76:D76"/>
    <mergeCell ref="E78:J78"/>
    <mergeCell ref="K78:P78"/>
    <mergeCell ref="E75:J75"/>
    <mergeCell ref="K75:P75"/>
    <mergeCell ref="E77:G77"/>
    <mergeCell ref="H77:J77"/>
    <mergeCell ref="K77:M77"/>
    <mergeCell ref="N77:P77"/>
    <mergeCell ref="E76:J76"/>
    <mergeCell ref="K76:P76"/>
    <mergeCell ref="B78:D78"/>
    <mergeCell ref="Q78:R78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2:C32"/>
    <mergeCell ref="D32:E32"/>
    <mergeCell ref="T26:U26"/>
    <mergeCell ref="L27:M27"/>
    <mergeCell ref="N27:O27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R26:S26"/>
    <mergeCell ref="T29:U29"/>
    <mergeCell ref="B30:C30"/>
    <mergeCell ref="D30:E30"/>
    <mergeCell ref="F30:G30"/>
    <mergeCell ref="H30:I30"/>
    <mergeCell ref="D27:E27"/>
    <mergeCell ref="F27:G27"/>
    <mergeCell ref="H27:I27"/>
    <mergeCell ref="J27:K27"/>
    <mergeCell ref="D26:E26"/>
    <mergeCell ref="F26:G26"/>
    <mergeCell ref="H26:I26"/>
    <mergeCell ref="J26:K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4:S24"/>
    <mergeCell ref="AE67:AF67"/>
    <mergeCell ref="V71:AD71"/>
    <mergeCell ref="AE70:AF70"/>
    <mergeCell ref="AC70:AD70"/>
    <mergeCell ref="AA70:AB70"/>
    <mergeCell ref="X70:Z70"/>
    <mergeCell ref="AC69:AD69"/>
    <mergeCell ref="AE69:AF69"/>
    <mergeCell ref="A11:D11"/>
    <mergeCell ref="B13:E13"/>
    <mergeCell ref="H13:I13"/>
    <mergeCell ref="J13:K13"/>
    <mergeCell ref="L13:M13"/>
    <mergeCell ref="N13:O13"/>
    <mergeCell ref="B14:E16"/>
    <mergeCell ref="H14:I16"/>
    <mergeCell ref="J14:K14"/>
    <mergeCell ref="L14:M14"/>
    <mergeCell ref="N14:O14"/>
    <mergeCell ref="F13:G13"/>
    <mergeCell ref="F14:G14"/>
    <mergeCell ref="F15:G15"/>
    <mergeCell ref="F16:G16"/>
    <mergeCell ref="J15:K15"/>
    <mergeCell ref="L15:M15"/>
    <mergeCell ref="N15:O15"/>
    <mergeCell ref="L26:M26"/>
    <mergeCell ref="N26:O26"/>
    <mergeCell ref="P26:Q26"/>
    <mergeCell ref="L16:M16"/>
    <mergeCell ref="N16:O16"/>
    <mergeCell ref="L17:M17"/>
    <mergeCell ref="N17:O17"/>
    <mergeCell ref="P17:Q17"/>
    <mergeCell ref="P14:Q16"/>
    <mergeCell ref="N58:O58"/>
    <mergeCell ref="P58:Q58"/>
    <mergeCell ref="L133:O133"/>
    <mergeCell ref="K83:P83"/>
    <mergeCell ref="K85:P85"/>
    <mergeCell ref="K86:P86"/>
    <mergeCell ref="K81:P81"/>
    <mergeCell ref="K82:M82"/>
    <mergeCell ref="N82:P82"/>
    <mergeCell ref="K95:P95"/>
    <mergeCell ref="K104:P104"/>
    <mergeCell ref="K105:M105"/>
    <mergeCell ref="K106:P106"/>
    <mergeCell ref="K108:P108"/>
    <mergeCell ref="K109:P109"/>
    <mergeCell ref="P133:R133"/>
    <mergeCell ref="Q80:R82"/>
    <mergeCell ref="K80:P80"/>
    <mergeCell ref="K92:M92"/>
    <mergeCell ref="N92:P92"/>
    <mergeCell ref="K93:P93"/>
    <mergeCell ref="K88:P88"/>
    <mergeCell ref="K90:P90"/>
    <mergeCell ref="K91:P91"/>
    <mergeCell ref="A68:C68"/>
    <mergeCell ref="I67:J67"/>
    <mergeCell ref="K67:M67"/>
    <mergeCell ref="V65:W66"/>
    <mergeCell ref="V67:W68"/>
    <mergeCell ref="AC67:AD67"/>
    <mergeCell ref="X67:Z67"/>
    <mergeCell ref="AA67:AB67"/>
    <mergeCell ref="X68:Z68"/>
    <mergeCell ref="AA68:AB68"/>
    <mergeCell ref="AC68:AD68"/>
    <mergeCell ref="B70:B72"/>
    <mergeCell ref="C70:D70"/>
    <mergeCell ref="E73:J73"/>
    <mergeCell ref="K70:P70"/>
    <mergeCell ref="K71:P71"/>
    <mergeCell ref="K72:M72"/>
    <mergeCell ref="N72:P72"/>
    <mergeCell ref="K73:P73"/>
    <mergeCell ref="Q70:R72"/>
    <mergeCell ref="C71:D71"/>
    <mergeCell ref="E70:J70"/>
    <mergeCell ref="E71:J71"/>
    <mergeCell ref="E72:G72"/>
    <mergeCell ref="H72:J72"/>
    <mergeCell ref="AE64:AF64"/>
    <mergeCell ref="AC64:AD64"/>
    <mergeCell ref="V64:W64"/>
    <mergeCell ref="E123:J123"/>
    <mergeCell ref="K123:P123"/>
    <mergeCell ref="E124:J124"/>
    <mergeCell ref="K124:P124"/>
    <mergeCell ref="E125:G125"/>
    <mergeCell ref="H125:J125"/>
    <mergeCell ref="K125:M125"/>
    <mergeCell ref="AE68:AF68"/>
    <mergeCell ref="AE65:AF65"/>
    <mergeCell ref="AC65:AD65"/>
    <mergeCell ref="AA65:AB65"/>
    <mergeCell ref="X66:Z66"/>
    <mergeCell ref="X65:Z65"/>
    <mergeCell ref="AE66:AF66"/>
    <mergeCell ref="AC66:AD66"/>
    <mergeCell ref="AA66:AB66"/>
    <mergeCell ref="N67:O67"/>
    <mergeCell ref="P67:S67"/>
    <mergeCell ref="AA64:AB64"/>
    <mergeCell ref="X64:Z64"/>
    <mergeCell ref="AE71:AF71"/>
    <mergeCell ref="B8:D8"/>
    <mergeCell ref="E8:G8"/>
    <mergeCell ref="H8:J8"/>
    <mergeCell ref="K8:M8"/>
    <mergeCell ref="B9:D9"/>
    <mergeCell ref="E9:G9"/>
    <mergeCell ref="H9:J9"/>
    <mergeCell ref="K9:M9"/>
    <mergeCell ref="O39:Q39"/>
    <mergeCell ref="P13:Q13"/>
    <mergeCell ref="L24:M24"/>
    <mergeCell ref="N24:O24"/>
    <mergeCell ref="P24:Q24"/>
    <mergeCell ref="J16:K16"/>
    <mergeCell ref="B17:E17"/>
    <mergeCell ref="H17:I17"/>
    <mergeCell ref="J17:K17"/>
    <mergeCell ref="F17:G17"/>
    <mergeCell ref="A20:C20"/>
    <mergeCell ref="B24:B27"/>
    <mergeCell ref="D24:E24"/>
    <mergeCell ref="F24:G24"/>
    <mergeCell ref="H24:I24"/>
    <mergeCell ref="J24:K24"/>
  </mergeCells>
  <phoneticPr fontId="2"/>
  <dataValidations count="3">
    <dataValidation imeMode="disabled" allowBlank="1" showInputMessage="1" showErrorMessage="1" sqref="K67 V67 V65 V69 B49 B51 B53 B55 B57 B59" xr:uid="{00000000-0002-0000-0100-000001000000}"/>
    <dataValidation type="list" allowBlank="1" showInputMessage="1" showErrorMessage="1" sqref="P1" xr:uid="{00000000-0002-0000-0100-000000000000}">
      <formula1>$T$1:$T$4</formula1>
    </dataValidation>
    <dataValidation type="list" allowBlank="1" showInputMessage="1" sqref="O40:Q45" xr:uid="{0A74816A-8AC2-44FA-A255-E776FA3F78C5}">
      <formula1>$T$40:$T$42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r:id="rId1"/>
  <headerFooter alignWithMargins="0"/>
  <rowBreaks count="1" manualBreakCount="1">
    <brk id="64" max="18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75AB-0DE3-43CF-AA5D-75225512F3D1}">
  <sheetPr>
    <tabColor rgb="FFFFFF00"/>
  </sheetPr>
  <dimension ref="A1:IR140"/>
  <sheetViews>
    <sheetView view="pageBreakPreview" zoomScale="70" zoomScaleNormal="85" zoomScaleSheetLayoutView="70" workbookViewId="0">
      <selection activeCell="K11" sqref="K11"/>
    </sheetView>
  </sheetViews>
  <sheetFormatPr defaultRowHeight="15.75"/>
  <cols>
    <col min="1" max="1" width="2.75" style="33" customWidth="1"/>
    <col min="2" max="4" width="8.25" style="33" customWidth="1"/>
    <col min="5" max="5" width="9.5" style="33" customWidth="1"/>
    <col min="6" max="19" width="8.25" style="33" customWidth="1"/>
    <col min="20" max="21" width="7.5" style="33" customWidth="1"/>
    <col min="22" max="22" width="26" style="33" bestFit="1" customWidth="1"/>
    <col min="23" max="23" width="7.375" style="33" customWidth="1"/>
    <col min="24" max="16384" width="9" style="33"/>
  </cols>
  <sheetData>
    <row r="1" spans="1:23" s="5" customFormat="1" ht="29.25" thickBot="1">
      <c r="B1" s="82" t="s">
        <v>109</v>
      </c>
      <c r="O1" s="81" t="s">
        <v>24</v>
      </c>
      <c r="P1" s="83">
        <v>2</v>
      </c>
      <c r="Q1" s="82" t="s">
        <v>25</v>
      </c>
      <c r="S1" s="84" t="s">
        <v>67</v>
      </c>
      <c r="T1" s="41">
        <v>1</v>
      </c>
    </row>
    <row r="2" spans="1:23" s="5" customFormat="1" ht="28.5">
      <c r="B2" s="82"/>
      <c r="K2" s="474"/>
      <c r="L2" s="475"/>
      <c r="O2" s="476" t="s">
        <v>121</v>
      </c>
      <c r="S2" s="475"/>
      <c r="T2" s="41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477"/>
      <c r="T3" s="41">
        <v>3</v>
      </c>
    </row>
    <row r="4" spans="1:23" s="12" customFormat="1" ht="23.25" customHeight="1">
      <c r="A4" s="478"/>
      <c r="B4" s="479"/>
      <c r="C4" s="32" t="s">
        <v>77</v>
      </c>
      <c r="D4" s="31"/>
      <c r="E4" s="31"/>
      <c r="F4" s="31"/>
      <c r="H4" s="178" t="s">
        <v>43</v>
      </c>
      <c r="I4" s="480"/>
      <c r="J4" s="178">
        <v>500000</v>
      </c>
      <c r="K4" s="178"/>
      <c r="L4" s="178"/>
      <c r="M4" s="178"/>
      <c r="N4" s="162" t="s">
        <v>44</v>
      </c>
      <c r="O4" s="480"/>
      <c r="P4" s="162" t="s">
        <v>122</v>
      </c>
      <c r="Q4" s="178"/>
      <c r="R4" s="178"/>
      <c r="S4" s="178"/>
      <c r="T4" s="46" t="s">
        <v>54</v>
      </c>
      <c r="V4" s="481"/>
      <c r="W4" s="481"/>
    </row>
    <row r="5" spans="1:23" s="12" customFormat="1" ht="23.25" customHeight="1">
      <c r="A5" s="31"/>
      <c r="B5" s="31"/>
      <c r="C5" s="31"/>
      <c r="D5" s="482"/>
      <c r="E5" s="482"/>
      <c r="F5" s="482"/>
      <c r="G5" s="483"/>
      <c r="H5" s="162" t="s">
        <v>65</v>
      </c>
      <c r="I5" s="480"/>
      <c r="J5" s="162" t="s">
        <v>123</v>
      </c>
      <c r="K5" s="178"/>
      <c r="L5" s="178"/>
      <c r="M5" s="178"/>
      <c r="N5" s="162" t="s">
        <v>64</v>
      </c>
      <c r="O5" s="480"/>
      <c r="P5" s="162" t="s">
        <v>124</v>
      </c>
      <c r="Q5" s="178"/>
      <c r="R5" s="178"/>
      <c r="S5" s="178"/>
      <c r="T5" s="31"/>
    </row>
    <row r="6" spans="1:23" s="12" customFormat="1" ht="12" customHeight="1">
      <c r="B6" s="31"/>
      <c r="C6" s="31"/>
      <c r="D6" s="482"/>
      <c r="E6" s="482"/>
      <c r="F6" s="482"/>
      <c r="G6" s="483"/>
      <c r="H6" s="484"/>
      <c r="I6" s="33"/>
      <c r="J6" s="484"/>
      <c r="K6" s="485"/>
      <c r="L6" s="485"/>
      <c r="M6" s="485"/>
      <c r="N6" s="484"/>
      <c r="O6" s="33"/>
      <c r="P6" s="484"/>
      <c r="Q6" s="485"/>
      <c r="R6" s="485"/>
      <c r="S6" s="485"/>
      <c r="T6" s="31"/>
    </row>
    <row r="7" spans="1:23" s="12" customFormat="1" ht="23.25" customHeight="1" thickBot="1">
      <c r="A7" s="32" t="s">
        <v>96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R7" s="485"/>
      <c r="S7" s="485"/>
      <c r="T7" s="31"/>
    </row>
    <row r="8" spans="1:23" s="12" customFormat="1" ht="24.75" customHeight="1">
      <c r="A8" s="32"/>
      <c r="B8" s="124" t="s">
        <v>86</v>
      </c>
      <c r="C8" s="124"/>
      <c r="D8" s="124"/>
      <c r="E8" s="124" t="s">
        <v>87</v>
      </c>
      <c r="F8" s="124"/>
      <c r="G8" s="124"/>
      <c r="H8" s="124" t="s">
        <v>88</v>
      </c>
      <c r="I8" s="124"/>
      <c r="J8" s="124"/>
      <c r="K8" s="124" t="s">
        <v>89</v>
      </c>
      <c r="L8" s="124"/>
      <c r="M8" s="124"/>
      <c r="N8" s="484"/>
      <c r="O8" s="33"/>
      <c r="P8" s="484"/>
      <c r="R8" s="485"/>
      <c r="S8" s="485"/>
      <c r="T8" s="31"/>
    </row>
    <row r="9" spans="1:23" s="12" customFormat="1" ht="24.75" customHeight="1" thickBot="1">
      <c r="A9" s="32"/>
      <c r="B9" s="125" t="s">
        <v>110</v>
      </c>
      <c r="C9" s="125"/>
      <c r="D9" s="125"/>
      <c r="E9" s="125" t="s">
        <v>111</v>
      </c>
      <c r="F9" s="125"/>
      <c r="G9" s="125"/>
      <c r="H9" s="125" t="s">
        <v>112</v>
      </c>
      <c r="I9" s="125"/>
      <c r="J9" s="125"/>
      <c r="K9" s="125" t="s">
        <v>113</v>
      </c>
      <c r="L9" s="125"/>
      <c r="M9" s="125"/>
      <c r="N9" s="484"/>
      <c r="O9" s="33"/>
      <c r="P9" s="484"/>
      <c r="R9" s="485"/>
      <c r="S9" s="485"/>
      <c r="T9" s="31"/>
    </row>
    <row r="10" spans="1:23" s="12" customFormat="1" ht="24.75" customHeight="1" thickBot="1">
      <c r="A10" s="31"/>
      <c r="B10" s="31"/>
      <c r="C10" s="31"/>
      <c r="D10" s="31"/>
      <c r="E10" s="31"/>
      <c r="F10" s="31"/>
      <c r="G10" s="31"/>
      <c r="H10" s="31"/>
      <c r="I10" s="484"/>
      <c r="J10" s="484"/>
      <c r="K10" s="484"/>
      <c r="L10" s="484"/>
      <c r="M10" s="484"/>
      <c r="N10" s="484"/>
      <c r="O10" s="484"/>
      <c r="P10" s="486"/>
      <c r="Q10" s="484"/>
      <c r="R10" s="484"/>
      <c r="S10" s="484"/>
      <c r="T10" s="31"/>
    </row>
    <row r="11" spans="1:23" s="12" customFormat="1" ht="26.25" customHeight="1" thickBot="1">
      <c r="A11" s="141" t="s">
        <v>39</v>
      </c>
      <c r="B11" s="142"/>
      <c r="C11" s="142"/>
      <c r="D11" s="143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487"/>
      <c r="Q11" s="487"/>
      <c r="R11" s="488"/>
      <c r="S11" s="488"/>
      <c r="T11" s="488"/>
      <c r="U11" s="488"/>
    </row>
    <row r="12" spans="1:23" s="12" customFormat="1" ht="12.75" customHeight="1" thickBot="1">
      <c r="A12" s="489"/>
      <c r="B12" s="489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487"/>
      <c r="Q12" s="487"/>
      <c r="R12" s="488"/>
      <c r="S12" s="488"/>
      <c r="T12" s="488"/>
      <c r="U12" s="488"/>
    </row>
    <row r="13" spans="1:23" s="12" customFormat="1" ht="43.5" customHeight="1" thickBot="1">
      <c r="A13" s="489"/>
      <c r="B13" s="203" t="s">
        <v>11</v>
      </c>
      <c r="C13" s="204"/>
      <c r="D13" s="204"/>
      <c r="E13" s="204"/>
      <c r="F13" s="184" t="s">
        <v>57</v>
      </c>
      <c r="G13" s="183"/>
      <c r="H13" s="205" t="s">
        <v>33</v>
      </c>
      <c r="I13" s="206"/>
      <c r="J13" s="205" t="s">
        <v>34</v>
      </c>
      <c r="K13" s="206"/>
      <c r="L13" s="205" t="s">
        <v>35</v>
      </c>
      <c r="M13" s="206"/>
      <c r="N13" s="490" t="s">
        <v>36</v>
      </c>
      <c r="O13" s="491"/>
      <c r="P13" s="129" t="s">
        <v>100</v>
      </c>
      <c r="Q13" s="130"/>
      <c r="R13" s="291" t="s">
        <v>58</v>
      </c>
      <c r="S13" s="292"/>
      <c r="T13" s="488"/>
      <c r="U13" s="488"/>
      <c r="V13" s="488"/>
      <c r="W13" s="488"/>
    </row>
    <row r="14" spans="1:23" s="12" customFormat="1" ht="25.5" customHeight="1">
      <c r="A14" s="489"/>
      <c r="B14" s="209" t="s">
        <v>63</v>
      </c>
      <c r="C14" s="210"/>
      <c r="D14" s="210"/>
      <c r="E14" s="210"/>
      <c r="F14" s="224" t="s">
        <v>82</v>
      </c>
      <c r="G14" s="132"/>
      <c r="H14" s="492">
        <v>50000</v>
      </c>
      <c r="I14" s="493"/>
      <c r="J14" s="420">
        <v>25500</v>
      </c>
      <c r="K14" s="494"/>
      <c r="L14" s="420">
        <v>7700</v>
      </c>
      <c r="M14" s="494"/>
      <c r="N14" s="495">
        <f>+J14+L14</f>
        <v>33200</v>
      </c>
      <c r="O14" s="495"/>
      <c r="P14" s="496">
        <f>H14-N14-N15-N16</f>
        <v>11000</v>
      </c>
      <c r="Q14" s="497"/>
      <c r="R14" s="498" t="s">
        <v>59</v>
      </c>
      <c r="S14" s="499"/>
      <c r="T14" s="488"/>
      <c r="U14" s="488"/>
      <c r="V14" s="488"/>
      <c r="W14" s="488"/>
    </row>
    <row r="15" spans="1:23" s="12" customFormat="1" ht="25.5" customHeight="1">
      <c r="A15" s="489"/>
      <c r="B15" s="211"/>
      <c r="C15" s="500"/>
      <c r="D15" s="500"/>
      <c r="E15" s="500"/>
      <c r="F15" s="501" t="s">
        <v>55</v>
      </c>
      <c r="G15" s="502"/>
      <c r="H15" s="503"/>
      <c r="I15" s="504"/>
      <c r="J15" s="505">
        <v>5500</v>
      </c>
      <c r="K15" s="506"/>
      <c r="L15" s="505">
        <v>0</v>
      </c>
      <c r="M15" s="506"/>
      <c r="N15" s="507">
        <f t="shared" ref="N15" si="0">+J15+L15</f>
        <v>5500</v>
      </c>
      <c r="O15" s="507"/>
      <c r="P15" s="508"/>
      <c r="Q15" s="509"/>
      <c r="R15" s="510" t="s">
        <v>60</v>
      </c>
      <c r="S15" s="511"/>
      <c r="T15" s="488"/>
      <c r="U15" s="488"/>
      <c r="V15" s="488"/>
      <c r="W15" s="488"/>
    </row>
    <row r="16" spans="1:23" s="12" customFormat="1" ht="25.5" customHeight="1" thickBot="1">
      <c r="A16" s="489"/>
      <c r="B16" s="213"/>
      <c r="C16" s="214"/>
      <c r="D16" s="214"/>
      <c r="E16" s="214"/>
      <c r="F16" s="512" t="s">
        <v>56</v>
      </c>
      <c r="G16" s="513"/>
      <c r="H16" s="514"/>
      <c r="I16" s="515"/>
      <c r="J16" s="426">
        <v>0</v>
      </c>
      <c r="K16" s="516"/>
      <c r="L16" s="426">
        <v>300</v>
      </c>
      <c r="M16" s="516"/>
      <c r="N16" s="517">
        <f>+J16+L16</f>
        <v>300</v>
      </c>
      <c r="O16" s="517"/>
      <c r="P16" s="518"/>
      <c r="Q16" s="519"/>
      <c r="R16" s="520" t="s">
        <v>61</v>
      </c>
      <c r="S16" s="521"/>
      <c r="T16" s="488"/>
      <c r="U16" s="488"/>
      <c r="V16" s="488"/>
      <c r="W16" s="488"/>
    </row>
    <row r="17" spans="1:26" s="12" customFormat="1" ht="25.5" customHeight="1" thickBot="1">
      <c r="A17" s="489"/>
      <c r="B17" s="135" t="s">
        <v>125</v>
      </c>
      <c r="C17" s="136"/>
      <c r="D17" s="136"/>
      <c r="E17" s="136"/>
      <c r="F17" s="139" t="s">
        <v>29</v>
      </c>
      <c r="G17" s="140"/>
      <c r="H17" s="514">
        <v>0</v>
      </c>
      <c r="I17" s="515"/>
      <c r="J17" s="514">
        <v>0</v>
      </c>
      <c r="K17" s="515"/>
      <c r="L17" s="514">
        <v>3360</v>
      </c>
      <c r="M17" s="515"/>
      <c r="N17" s="517">
        <f>+J17+L17</f>
        <v>3360</v>
      </c>
      <c r="O17" s="517"/>
      <c r="P17" s="522">
        <f>+H17-N17</f>
        <v>-3360</v>
      </c>
      <c r="Q17" s="518"/>
      <c r="R17" s="523" t="s">
        <v>59</v>
      </c>
      <c r="S17" s="524"/>
      <c r="T17" s="488"/>
      <c r="U17" s="488"/>
      <c r="V17" s="488"/>
      <c r="W17" s="488"/>
    </row>
    <row r="18" spans="1:26" s="12" customFormat="1" ht="20.25" customHeight="1">
      <c r="A18" s="489"/>
      <c r="B18" s="525"/>
      <c r="C18" s="526"/>
      <c r="D18" s="526"/>
      <c r="E18" s="526"/>
      <c r="F18" s="527"/>
      <c r="G18" s="527"/>
      <c r="H18" s="527"/>
      <c r="I18" s="527"/>
      <c r="J18" s="527"/>
      <c r="K18" s="528" t="s">
        <v>62</v>
      </c>
      <c r="M18" s="529"/>
      <c r="N18" s="530"/>
      <c r="O18" s="530"/>
      <c r="P18" s="531"/>
      <c r="Q18" s="532"/>
      <c r="R18" s="533"/>
      <c r="S18" s="533"/>
      <c r="T18" s="31"/>
      <c r="U18" s="487"/>
      <c r="V18" s="487"/>
      <c r="W18" s="488"/>
      <c r="X18" s="488"/>
      <c r="Y18" s="488"/>
      <c r="Z18" s="488"/>
    </row>
    <row r="19" spans="1:26" s="12" customFormat="1" ht="20.25" thickBot="1">
      <c r="A19" s="489"/>
      <c r="B19" s="489"/>
      <c r="C19" s="31"/>
      <c r="D19" s="31"/>
      <c r="E19" s="31"/>
      <c r="F19" s="31"/>
      <c r="G19" s="31"/>
      <c r="H19" s="31"/>
      <c r="I19" s="31"/>
      <c r="J19" s="31"/>
      <c r="K19" s="528" t="s">
        <v>90</v>
      </c>
      <c r="M19" s="31"/>
      <c r="N19" s="31"/>
      <c r="O19" s="31"/>
      <c r="P19" s="487"/>
      <c r="Q19" s="487"/>
      <c r="R19" s="488"/>
      <c r="S19" s="488"/>
      <c r="T19" s="488"/>
      <c r="U19" s="488"/>
    </row>
    <row r="20" spans="1:26" s="12" customFormat="1" ht="29.25" thickBot="1">
      <c r="A20" s="141" t="s">
        <v>40</v>
      </c>
      <c r="B20" s="142"/>
      <c r="C20" s="143"/>
      <c r="D20" s="85" t="s">
        <v>81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87"/>
      <c r="Q20" s="487"/>
      <c r="R20" s="488"/>
      <c r="S20" s="488"/>
      <c r="T20" s="488"/>
      <c r="U20" s="488"/>
    </row>
    <row r="21" spans="1:26" s="12" customFormat="1" ht="4.5" customHeight="1">
      <c r="A21" s="489"/>
      <c r="B21" s="48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87"/>
      <c r="Q21" s="487"/>
      <c r="R21" s="488"/>
      <c r="S21" s="488"/>
      <c r="T21" s="488"/>
      <c r="U21" s="488"/>
    </row>
    <row r="22" spans="1:26" s="32" customFormat="1" ht="24.75" customHeight="1">
      <c r="A22" s="85" t="s">
        <v>80</v>
      </c>
      <c r="B22" s="5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6" s="32" customFormat="1" ht="9.75" customHeight="1" thickBot="1">
      <c r="A23" s="85"/>
      <c r="B23" s="5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6" ht="24.75" customHeight="1">
      <c r="A24" s="31"/>
      <c r="B24" s="144" t="s">
        <v>13</v>
      </c>
      <c r="C24" s="120" t="s">
        <v>6</v>
      </c>
      <c r="D24" s="131" t="s">
        <v>7</v>
      </c>
      <c r="E24" s="132"/>
      <c r="F24" s="131" t="s">
        <v>8</v>
      </c>
      <c r="G24" s="132"/>
      <c r="H24" s="131" t="s">
        <v>9</v>
      </c>
      <c r="I24" s="132"/>
      <c r="J24" s="131" t="s">
        <v>10</v>
      </c>
      <c r="K24" s="132"/>
      <c r="L24" s="131" t="s">
        <v>18</v>
      </c>
      <c r="M24" s="132"/>
      <c r="N24" s="131" t="s">
        <v>19</v>
      </c>
      <c r="O24" s="132"/>
      <c r="P24" s="131" t="s">
        <v>30</v>
      </c>
      <c r="Q24" s="132"/>
      <c r="R24" s="131" t="s">
        <v>71</v>
      </c>
      <c r="S24" s="240"/>
      <c r="T24" s="535"/>
      <c r="U24" s="535"/>
      <c r="W24" s="48"/>
      <c r="X24" s="48"/>
    </row>
    <row r="25" spans="1:26" ht="24.75" customHeight="1">
      <c r="A25" s="31"/>
      <c r="B25" s="145"/>
      <c r="C25" s="121" t="s">
        <v>2</v>
      </c>
      <c r="D25" s="536" t="s">
        <v>102</v>
      </c>
      <c r="E25" s="537"/>
      <c r="F25" s="236">
        <v>46156</v>
      </c>
      <c r="G25" s="237"/>
      <c r="H25" s="236">
        <v>46170</v>
      </c>
      <c r="I25" s="237"/>
      <c r="J25" s="236">
        <v>46198</v>
      </c>
      <c r="K25" s="237"/>
      <c r="L25" s="236">
        <v>46254</v>
      </c>
      <c r="M25" s="237"/>
      <c r="N25" s="236">
        <v>46282</v>
      </c>
      <c r="O25" s="237"/>
      <c r="P25" s="236">
        <v>46401</v>
      </c>
      <c r="Q25" s="237"/>
      <c r="R25" s="236">
        <v>46415</v>
      </c>
      <c r="S25" s="238"/>
      <c r="T25" s="538"/>
      <c r="U25" s="538"/>
      <c r="W25" s="539"/>
      <c r="X25" s="539"/>
    </row>
    <row r="26" spans="1:26" ht="24.75" customHeight="1">
      <c r="A26" s="31"/>
      <c r="B26" s="145"/>
      <c r="C26" s="121" t="s">
        <v>14</v>
      </c>
      <c r="D26" s="337" t="s">
        <v>126</v>
      </c>
      <c r="E26" s="226"/>
      <c r="F26" s="162" t="s">
        <v>3</v>
      </c>
      <c r="G26" s="162"/>
      <c r="H26" s="162" t="s">
        <v>127</v>
      </c>
      <c r="I26" s="162"/>
      <c r="J26" s="162" t="s">
        <v>3</v>
      </c>
      <c r="K26" s="162"/>
      <c r="L26" s="162" t="s">
        <v>127</v>
      </c>
      <c r="M26" s="162"/>
      <c r="N26" s="540" t="s">
        <v>128</v>
      </c>
      <c r="O26" s="541"/>
      <c r="P26" s="541" t="s">
        <v>128</v>
      </c>
      <c r="Q26" s="541"/>
      <c r="R26" s="162" t="s">
        <v>127</v>
      </c>
      <c r="S26" s="293"/>
      <c r="T26" s="535"/>
      <c r="U26" s="535"/>
      <c r="W26" s="48"/>
      <c r="X26" s="51"/>
      <c r="Y26" s="51"/>
    </row>
    <row r="27" spans="1:26" ht="24.75" customHeight="1" thickBot="1">
      <c r="A27" s="31"/>
      <c r="B27" s="146"/>
      <c r="C27" s="122" t="s">
        <v>4</v>
      </c>
      <c r="D27" s="542"/>
      <c r="E27" s="543"/>
      <c r="F27" s="341" t="s">
        <v>68</v>
      </c>
      <c r="G27" s="228"/>
      <c r="H27" s="341" t="s">
        <v>129</v>
      </c>
      <c r="I27" s="228"/>
      <c r="J27" s="341" t="s">
        <v>68</v>
      </c>
      <c r="K27" s="228"/>
      <c r="L27" s="341" t="s">
        <v>129</v>
      </c>
      <c r="M27" s="228"/>
      <c r="N27" s="543"/>
      <c r="O27" s="544"/>
      <c r="P27" s="544"/>
      <c r="Q27" s="544"/>
      <c r="R27" s="341" t="s">
        <v>129</v>
      </c>
      <c r="S27" s="461"/>
      <c r="T27" s="535"/>
      <c r="U27" s="535"/>
      <c r="W27" s="48"/>
      <c r="X27" s="545"/>
      <c r="Y27" s="545"/>
    </row>
    <row r="28" spans="1:26" s="41" customFormat="1" ht="24.75" customHeight="1">
      <c r="A28" s="546"/>
      <c r="B28" s="247" t="s">
        <v>130</v>
      </c>
      <c r="C28" s="248"/>
      <c r="D28" s="249"/>
      <c r="E28" s="250"/>
      <c r="F28" s="547">
        <v>5500</v>
      </c>
      <c r="G28" s="548"/>
      <c r="H28" s="547">
        <v>300</v>
      </c>
      <c r="I28" s="548"/>
      <c r="J28" s="547">
        <v>5500</v>
      </c>
      <c r="K28" s="548"/>
      <c r="L28" s="547">
        <v>300</v>
      </c>
      <c r="M28" s="548"/>
      <c r="N28" s="549"/>
      <c r="O28" s="550"/>
      <c r="P28" s="549"/>
      <c r="Q28" s="550"/>
      <c r="R28" s="551">
        <v>300</v>
      </c>
      <c r="S28" s="552"/>
      <c r="T28" s="255"/>
      <c r="U28" s="256"/>
      <c r="X28" s="51"/>
      <c r="Y28" s="51"/>
    </row>
    <row r="29" spans="1:26" s="41" customFormat="1" ht="24.75" customHeight="1">
      <c r="A29" s="546"/>
      <c r="B29" s="241" t="s">
        <v>131</v>
      </c>
      <c r="C29" s="242"/>
      <c r="D29" s="258"/>
      <c r="E29" s="259"/>
      <c r="F29" s="553">
        <v>1300</v>
      </c>
      <c r="G29" s="554"/>
      <c r="H29" s="553">
        <v>0</v>
      </c>
      <c r="I29" s="554"/>
      <c r="J29" s="553">
        <v>1300</v>
      </c>
      <c r="K29" s="554"/>
      <c r="L29" s="553">
        <v>0</v>
      </c>
      <c r="M29" s="554"/>
      <c r="N29" s="555"/>
      <c r="O29" s="556"/>
      <c r="P29" s="555"/>
      <c r="Q29" s="556"/>
      <c r="R29" s="557">
        <v>0</v>
      </c>
      <c r="S29" s="558"/>
      <c r="T29" s="255"/>
      <c r="U29" s="256"/>
      <c r="X29" s="51"/>
      <c r="Y29" s="51"/>
    </row>
    <row r="30" spans="1:26" s="41" customFormat="1" ht="24.75" customHeight="1">
      <c r="A30" s="546"/>
      <c r="B30" s="241"/>
      <c r="C30" s="242"/>
      <c r="D30" s="258"/>
      <c r="E30" s="259"/>
      <c r="F30" s="559"/>
      <c r="G30" s="560"/>
      <c r="H30" s="559"/>
      <c r="I30" s="560"/>
      <c r="J30" s="559"/>
      <c r="K30" s="560"/>
      <c r="L30" s="559"/>
      <c r="M30" s="560"/>
      <c r="N30" s="561"/>
      <c r="O30" s="562"/>
      <c r="P30" s="561"/>
      <c r="Q30" s="562"/>
      <c r="R30" s="557"/>
      <c r="S30" s="558"/>
      <c r="T30" s="255"/>
      <c r="U30" s="256"/>
    </row>
    <row r="31" spans="1:26" s="41" customFormat="1" ht="24.75" customHeight="1">
      <c r="A31" s="546"/>
      <c r="B31" s="241"/>
      <c r="C31" s="242"/>
      <c r="D31" s="258"/>
      <c r="E31" s="259"/>
      <c r="F31" s="559"/>
      <c r="G31" s="560"/>
      <c r="H31" s="559"/>
      <c r="I31" s="560"/>
      <c r="J31" s="559"/>
      <c r="K31" s="560"/>
      <c r="L31" s="559"/>
      <c r="M31" s="560"/>
      <c r="N31" s="561"/>
      <c r="O31" s="562"/>
      <c r="P31" s="561"/>
      <c r="Q31" s="562"/>
      <c r="R31" s="557"/>
      <c r="S31" s="558"/>
      <c r="T31" s="255"/>
      <c r="U31" s="256"/>
    </row>
    <row r="32" spans="1:26" s="41" customFormat="1" ht="24.75" customHeight="1">
      <c r="A32" s="546"/>
      <c r="B32" s="241"/>
      <c r="C32" s="242"/>
      <c r="D32" s="243"/>
      <c r="E32" s="244"/>
      <c r="F32" s="559"/>
      <c r="G32" s="560"/>
      <c r="H32" s="559"/>
      <c r="I32" s="560"/>
      <c r="J32" s="559"/>
      <c r="K32" s="560"/>
      <c r="L32" s="559"/>
      <c r="M32" s="560"/>
      <c r="N32" s="561"/>
      <c r="O32" s="562"/>
      <c r="P32" s="561"/>
      <c r="Q32" s="562"/>
      <c r="R32" s="557"/>
      <c r="S32" s="558"/>
      <c r="T32" s="255"/>
      <c r="U32" s="256"/>
    </row>
    <row r="33" spans="1:23" s="41" customFormat="1" ht="24.75" customHeight="1" thickBot="1">
      <c r="A33" s="546"/>
      <c r="B33" s="329"/>
      <c r="C33" s="330"/>
      <c r="D33" s="327"/>
      <c r="E33" s="328"/>
      <c r="F33" s="563"/>
      <c r="G33" s="564"/>
      <c r="H33" s="563"/>
      <c r="I33" s="564"/>
      <c r="J33" s="563"/>
      <c r="K33" s="564"/>
      <c r="L33" s="563"/>
      <c r="M33" s="564"/>
      <c r="N33" s="565"/>
      <c r="O33" s="566"/>
      <c r="P33" s="565"/>
      <c r="Q33" s="566"/>
      <c r="R33" s="567"/>
      <c r="S33" s="568"/>
      <c r="T33" s="255"/>
      <c r="U33" s="256"/>
    </row>
    <row r="34" spans="1:23" s="41" customFormat="1" ht="24.75" customHeight="1" thickTop="1" thickBot="1">
      <c r="A34" s="546"/>
      <c r="B34" s="569" t="s">
        <v>0</v>
      </c>
      <c r="C34" s="570"/>
      <c r="D34" s="571"/>
      <c r="E34" s="572"/>
      <c r="F34" s="573">
        <f t="shared" ref="F34" si="1">SUM(F28:G33)</f>
        <v>6800</v>
      </c>
      <c r="G34" s="574"/>
      <c r="H34" s="573">
        <f t="shared" ref="H34:J34" si="2">SUM(H28:I33)</f>
        <v>300</v>
      </c>
      <c r="I34" s="574"/>
      <c r="J34" s="573">
        <f t="shared" si="2"/>
        <v>6800</v>
      </c>
      <c r="K34" s="574"/>
      <c r="L34" s="573">
        <f>SUM(L28:M33)</f>
        <v>300</v>
      </c>
      <c r="M34" s="574"/>
      <c r="N34" s="575"/>
      <c r="O34" s="576"/>
      <c r="P34" s="575"/>
      <c r="Q34" s="576"/>
      <c r="R34" s="577">
        <f>SUM(R28:S33)</f>
        <v>300</v>
      </c>
      <c r="S34" s="578"/>
      <c r="T34" s="579"/>
      <c r="U34" s="579"/>
    </row>
    <row r="35" spans="1:23" s="41" customFormat="1" ht="24.75" customHeight="1" thickBot="1">
      <c r="A35" s="546"/>
      <c r="B35" s="580"/>
      <c r="C35" s="580"/>
      <c r="D35" s="581"/>
      <c r="E35" s="581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3"/>
      <c r="U35" s="583"/>
    </row>
    <row r="36" spans="1:23" ht="24.75" customHeight="1" thickBot="1">
      <c r="A36" s="31"/>
      <c r="B36" s="144" t="s">
        <v>13</v>
      </c>
      <c r="C36" s="120" t="s">
        <v>6</v>
      </c>
      <c r="D36" s="131" t="s">
        <v>132</v>
      </c>
      <c r="E36" s="132"/>
      <c r="F36" s="131" t="s">
        <v>93</v>
      </c>
      <c r="G36" s="150"/>
      <c r="H36" s="150"/>
      <c r="I36" s="240"/>
      <c r="J36" s="584" t="s">
        <v>84</v>
      </c>
      <c r="K36" s="585"/>
      <c r="L36" s="123"/>
      <c r="M36" s="53"/>
      <c r="N36" s="53"/>
      <c r="O36" s="53"/>
      <c r="P36" s="53"/>
      <c r="Q36" s="53"/>
      <c r="R36" s="53"/>
      <c r="S36" s="53"/>
    </row>
    <row r="37" spans="1:23" ht="24.75" customHeight="1" thickTop="1">
      <c r="A37" s="31"/>
      <c r="B37" s="145"/>
      <c r="C37" s="121" t="s">
        <v>2</v>
      </c>
      <c r="D37" s="236">
        <v>46366</v>
      </c>
      <c r="E37" s="237"/>
      <c r="F37" s="586" t="s">
        <v>133</v>
      </c>
      <c r="G37" s="587"/>
      <c r="H37" s="586" t="s">
        <v>134</v>
      </c>
      <c r="I37" s="588"/>
      <c r="J37" s="589"/>
      <c r="K37" s="590"/>
      <c r="L37" s="123"/>
      <c r="M37" s="334" t="s">
        <v>29</v>
      </c>
      <c r="N37" s="335"/>
      <c r="O37" s="335"/>
      <c r="P37" s="335"/>
      <c r="Q37" s="335"/>
      <c r="R37" s="335"/>
      <c r="S37" s="336"/>
      <c r="T37" s="476"/>
    </row>
    <row r="38" spans="1:23" ht="24.75" customHeight="1">
      <c r="A38" s="31"/>
      <c r="B38" s="145"/>
      <c r="C38" s="121" t="s">
        <v>14</v>
      </c>
      <c r="D38" s="337" t="s">
        <v>3</v>
      </c>
      <c r="E38" s="226"/>
      <c r="F38" s="339" t="s">
        <v>135</v>
      </c>
      <c r="G38" s="226"/>
      <c r="H38" s="337" t="s">
        <v>122</v>
      </c>
      <c r="I38" s="226"/>
      <c r="J38" s="589"/>
      <c r="K38" s="590"/>
      <c r="L38" s="123"/>
      <c r="M38" s="338" t="s">
        <v>136</v>
      </c>
      <c r="N38" s="339"/>
      <c r="O38" s="339"/>
      <c r="P38" s="339"/>
      <c r="Q38" s="339"/>
      <c r="R38" s="339"/>
      <c r="S38" s="340"/>
      <c r="T38" s="591"/>
    </row>
    <row r="39" spans="1:23" ht="24.75" customHeight="1" thickBot="1">
      <c r="A39" s="31"/>
      <c r="B39" s="146"/>
      <c r="C39" s="122" t="s">
        <v>4</v>
      </c>
      <c r="D39" s="341" t="s">
        <v>137</v>
      </c>
      <c r="E39" s="228"/>
      <c r="F39" s="592" t="s">
        <v>129</v>
      </c>
      <c r="G39" s="228"/>
      <c r="H39" s="341" t="s">
        <v>129</v>
      </c>
      <c r="I39" s="228"/>
      <c r="J39" s="593"/>
      <c r="K39" s="594"/>
      <c r="L39" s="123"/>
      <c r="M39" s="595" t="s">
        <v>31</v>
      </c>
      <c r="N39" s="513"/>
      <c r="O39" s="596" t="s">
        <v>76</v>
      </c>
      <c r="P39" s="597"/>
      <c r="Q39" s="598"/>
      <c r="R39" s="341" t="s">
        <v>21</v>
      </c>
      <c r="S39" s="345"/>
      <c r="T39" s="591"/>
    </row>
    <row r="40" spans="1:23" s="41" customFormat="1" ht="24.75" customHeight="1">
      <c r="A40" s="546"/>
      <c r="B40" s="300" t="str">
        <f t="shared" ref="B40:B45" si="3">IF(B28="","",B28)</f>
        <v>和歌山　一郎</v>
      </c>
      <c r="C40" s="301"/>
      <c r="D40" s="420">
        <v>5500</v>
      </c>
      <c r="E40" s="494"/>
      <c r="F40" s="420">
        <v>300</v>
      </c>
      <c r="G40" s="494"/>
      <c r="H40" s="420">
        <v>0</v>
      </c>
      <c r="I40" s="494"/>
      <c r="J40" s="599">
        <f t="shared" ref="J40:J46" si="4">SUM(D28:S28)+SUM(D40:I40)</f>
        <v>17700</v>
      </c>
      <c r="K40" s="600"/>
      <c r="L40" s="99"/>
      <c r="M40" s="347" t="str">
        <f t="shared" ref="M40:M45" si="5">B28</f>
        <v>和歌山　一郎</v>
      </c>
      <c r="N40" s="348"/>
      <c r="O40" s="351" t="s">
        <v>116</v>
      </c>
      <c r="P40" s="352"/>
      <c r="Q40" s="353"/>
      <c r="R40" s="420">
        <v>1680</v>
      </c>
      <c r="S40" s="601"/>
      <c r="T40" s="41" t="s">
        <v>114</v>
      </c>
    </row>
    <row r="41" spans="1:23" s="41" customFormat="1" ht="24.75" customHeight="1">
      <c r="A41" s="546"/>
      <c r="B41" s="308" t="str">
        <f t="shared" si="3"/>
        <v>田辺　春子</v>
      </c>
      <c r="C41" s="309"/>
      <c r="D41" s="505">
        <v>1300</v>
      </c>
      <c r="E41" s="506"/>
      <c r="F41" s="505">
        <v>0</v>
      </c>
      <c r="G41" s="506"/>
      <c r="H41" s="505">
        <v>0</v>
      </c>
      <c r="I41" s="506"/>
      <c r="J41" s="602">
        <f t="shared" si="4"/>
        <v>3900</v>
      </c>
      <c r="K41" s="603"/>
      <c r="L41" s="99"/>
      <c r="M41" s="349" t="str">
        <f t="shared" si="5"/>
        <v>田辺　春子</v>
      </c>
      <c r="N41" s="350"/>
      <c r="O41" s="355" t="s">
        <v>116</v>
      </c>
      <c r="P41" s="356"/>
      <c r="Q41" s="357"/>
      <c r="R41" s="505">
        <v>1680</v>
      </c>
      <c r="S41" s="604"/>
      <c r="T41" s="41" t="s">
        <v>115</v>
      </c>
    </row>
    <row r="42" spans="1:23" s="41" customFormat="1" ht="24.75" customHeight="1">
      <c r="A42" s="546"/>
      <c r="B42" s="605" t="str">
        <f t="shared" si="3"/>
        <v/>
      </c>
      <c r="C42" s="606"/>
      <c r="D42" s="505"/>
      <c r="E42" s="506"/>
      <c r="F42" s="505"/>
      <c r="G42" s="506"/>
      <c r="H42" s="505"/>
      <c r="I42" s="506"/>
      <c r="J42" s="602">
        <f t="shared" si="4"/>
        <v>0</v>
      </c>
      <c r="K42" s="603"/>
      <c r="L42" s="99"/>
      <c r="M42" s="349">
        <f t="shared" si="5"/>
        <v>0</v>
      </c>
      <c r="N42" s="350"/>
      <c r="O42" s="355"/>
      <c r="P42" s="356"/>
      <c r="Q42" s="357"/>
      <c r="R42" s="505"/>
      <c r="S42" s="604"/>
      <c r="T42" s="41" t="s">
        <v>116</v>
      </c>
    </row>
    <row r="43" spans="1:23" s="41" customFormat="1" ht="24.75" customHeight="1">
      <c r="A43" s="546"/>
      <c r="B43" s="308" t="str">
        <f t="shared" si="3"/>
        <v/>
      </c>
      <c r="C43" s="309"/>
      <c r="D43" s="505"/>
      <c r="E43" s="506"/>
      <c r="F43" s="505"/>
      <c r="G43" s="506"/>
      <c r="H43" s="505"/>
      <c r="I43" s="506"/>
      <c r="J43" s="602">
        <f t="shared" si="4"/>
        <v>0</v>
      </c>
      <c r="K43" s="603"/>
      <c r="L43" s="99"/>
      <c r="M43" s="349">
        <f t="shared" si="5"/>
        <v>0</v>
      </c>
      <c r="N43" s="350"/>
      <c r="O43" s="355"/>
      <c r="P43" s="356"/>
      <c r="Q43" s="357"/>
      <c r="R43" s="505"/>
      <c r="S43" s="604"/>
    </row>
    <row r="44" spans="1:23" s="41" customFormat="1" ht="24.75" customHeight="1">
      <c r="A44" s="546"/>
      <c r="B44" s="605" t="str">
        <f t="shared" si="3"/>
        <v/>
      </c>
      <c r="C44" s="606"/>
      <c r="D44" s="505"/>
      <c r="E44" s="506"/>
      <c r="F44" s="505"/>
      <c r="G44" s="506"/>
      <c r="H44" s="505"/>
      <c r="I44" s="506"/>
      <c r="J44" s="602">
        <f t="shared" si="4"/>
        <v>0</v>
      </c>
      <c r="K44" s="603"/>
      <c r="L44" s="99"/>
      <c r="M44" s="349">
        <f t="shared" si="5"/>
        <v>0</v>
      </c>
      <c r="N44" s="350"/>
      <c r="O44" s="355"/>
      <c r="P44" s="356"/>
      <c r="Q44" s="357"/>
      <c r="R44" s="505"/>
      <c r="S44" s="604"/>
    </row>
    <row r="45" spans="1:23" s="41" customFormat="1" ht="24.75" customHeight="1" thickBot="1">
      <c r="A45" s="546"/>
      <c r="B45" s="607" t="str">
        <f t="shared" si="3"/>
        <v/>
      </c>
      <c r="C45" s="608"/>
      <c r="D45" s="609"/>
      <c r="E45" s="610"/>
      <c r="F45" s="609"/>
      <c r="G45" s="610"/>
      <c r="H45" s="609"/>
      <c r="I45" s="610"/>
      <c r="J45" s="602">
        <f t="shared" si="4"/>
        <v>0</v>
      </c>
      <c r="K45" s="603"/>
      <c r="L45" s="99"/>
      <c r="M45" s="611">
        <f t="shared" si="5"/>
        <v>0</v>
      </c>
      <c r="N45" s="612"/>
      <c r="O45" s="359"/>
      <c r="P45" s="360"/>
      <c r="Q45" s="361"/>
      <c r="R45" s="609"/>
      <c r="S45" s="613"/>
    </row>
    <row r="46" spans="1:23" s="41" customFormat="1" ht="24.75" customHeight="1" thickTop="1" thickBot="1">
      <c r="A46" s="546"/>
      <c r="B46" s="614" t="s">
        <v>0</v>
      </c>
      <c r="C46" s="615"/>
      <c r="D46" s="616">
        <f>SUM(D40:E45)</f>
        <v>6800</v>
      </c>
      <c r="E46" s="617"/>
      <c r="F46" s="616">
        <f>SUM(F40:G45)</f>
        <v>300</v>
      </c>
      <c r="G46" s="617"/>
      <c r="H46" s="616">
        <f>SUM(H40:I45)</f>
        <v>0</v>
      </c>
      <c r="I46" s="617"/>
      <c r="J46" s="618">
        <f t="shared" si="4"/>
        <v>21600</v>
      </c>
      <c r="K46" s="619"/>
      <c r="L46" s="99"/>
      <c r="M46" s="620" t="s">
        <v>38</v>
      </c>
      <c r="N46" s="621"/>
      <c r="O46" s="622"/>
      <c r="P46" s="623"/>
      <c r="Q46" s="624"/>
      <c r="R46" s="625">
        <f>SUM(R40:S45)</f>
        <v>3360</v>
      </c>
      <c r="S46" s="626"/>
    </row>
    <row r="47" spans="1:23" ht="24.75" customHeight="1" thickBot="1">
      <c r="A47" s="31"/>
      <c r="B47" s="31"/>
      <c r="C47" s="31"/>
      <c r="D47" s="47"/>
      <c r="E47" s="47"/>
      <c r="F47" s="48"/>
      <c r="G47" s="48"/>
      <c r="H47" s="48"/>
      <c r="I47" s="48"/>
      <c r="J47" s="48"/>
      <c r="K47" s="48"/>
      <c r="L47" s="48"/>
      <c r="M47" s="627"/>
      <c r="N47" s="627"/>
      <c r="O47" s="627"/>
      <c r="P47" s="627"/>
      <c r="Q47" s="627"/>
      <c r="R47" s="48"/>
      <c r="S47" s="48"/>
      <c r="T47" s="48"/>
      <c r="U47" s="48"/>
      <c r="V47" s="48"/>
      <c r="W47" s="31"/>
    </row>
    <row r="48" spans="1:23" s="32" customFormat="1" ht="24.75" customHeight="1" thickBot="1">
      <c r="A48" s="534"/>
      <c r="B48" s="182" t="s">
        <v>31</v>
      </c>
      <c r="C48" s="183"/>
      <c r="D48" s="184" t="s">
        <v>6</v>
      </c>
      <c r="E48" s="130"/>
      <c r="F48" s="183"/>
      <c r="G48" s="130" t="s">
        <v>2</v>
      </c>
      <c r="H48" s="183"/>
      <c r="I48" s="383" t="s">
        <v>20</v>
      </c>
      <c r="J48" s="384"/>
      <c r="K48" s="383" t="s">
        <v>32</v>
      </c>
      <c r="L48" s="385"/>
      <c r="M48" s="534">
        <v>2</v>
      </c>
      <c r="N48" s="534" t="s">
        <v>117</v>
      </c>
      <c r="O48" s="31"/>
      <c r="P48" s="31"/>
      <c r="Q48" s="31"/>
      <c r="R48" s="31"/>
      <c r="S48" s="31"/>
      <c r="T48" s="31"/>
      <c r="U48" s="31"/>
      <c r="V48" s="31"/>
      <c r="W48" s="31"/>
    </row>
    <row r="49" spans="1:252" s="52" customFormat="1" ht="24.75" customHeight="1" thickBot="1">
      <c r="A49" s="51"/>
      <c r="B49" s="628" t="str">
        <f>IF(B28="","",B28)</f>
        <v>和歌山　一郎</v>
      </c>
      <c r="C49" s="629"/>
      <c r="D49" s="630" t="s">
        <v>66</v>
      </c>
      <c r="E49" s="631"/>
      <c r="F49" s="632"/>
      <c r="G49" s="633" t="s">
        <v>134</v>
      </c>
      <c r="H49" s="634"/>
      <c r="I49" s="397" t="s">
        <v>138</v>
      </c>
      <c r="J49" s="351"/>
      <c r="K49" s="635">
        <v>300</v>
      </c>
      <c r="L49" s="636"/>
      <c r="M49" s="31"/>
      <c r="N49" s="182" t="s">
        <v>17</v>
      </c>
      <c r="O49" s="183"/>
      <c r="P49" s="184" t="s">
        <v>5</v>
      </c>
      <c r="Q49" s="130"/>
      <c r="R49" s="381" t="s">
        <v>15</v>
      </c>
      <c r="S49" s="398"/>
    </row>
    <row r="50" spans="1:252" s="53" customFormat="1" ht="24.75" customHeight="1" thickBot="1">
      <c r="A50" s="48" t="s">
        <v>16</v>
      </c>
      <c r="B50" s="637" t="str">
        <f t="shared" ref="B50:B60" si="6">IF(B39="","",B39)</f>
        <v/>
      </c>
      <c r="C50" s="638"/>
      <c r="D50" s="639" t="s">
        <v>139</v>
      </c>
      <c r="E50" s="640"/>
      <c r="F50" s="423"/>
      <c r="G50" s="641">
        <v>46237</v>
      </c>
      <c r="H50" s="642"/>
      <c r="I50" s="431" t="s">
        <v>3</v>
      </c>
      <c r="J50" s="432"/>
      <c r="K50" s="643">
        <v>5500</v>
      </c>
      <c r="L50" s="644"/>
      <c r="M50" s="31"/>
      <c r="N50" s="402" t="s">
        <v>140</v>
      </c>
      <c r="O50" s="403"/>
      <c r="P50" s="418" t="s">
        <v>85</v>
      </c>
      <c r="Q50" s="419"/>
      <c r="R50" s="462"/>
      <c r="S50" s="463"/>
      <c r="IP50" s="53" t="e">
        <v>#REF!</v>
      </c>
    </row>
    <row r="51" spans="1:252" s="53" customFormat="1" ht="24.75" customHeight="1">
      <c r="A51" s="48" t="s">
        <v>16</v>
      </c>
      <c r="B51" s="628" t="str">
        <f>IF(B29="","",B29)</f>
        <v>田辺　春子</v>
      </c>
      <c r="C51" s="629"/>
      <c r="D51" s="630" t="s">
        <v>66</v>
      </c>
      <c r="E51" s="631"/>
      <c r="F51" s="632"/>
      <c r="G51" s="633" t="s">
        <v>134</v>
      </c>
      <c r="H51" s="634"/>
      <c r="I51" s="397" t="s">
        <v>138</v>
      </c>
      <c r="J51" s="351"/>
      <c r="K51" s="635">
        <v>0</v>
      </c>
      <c r="L51" s="636"/>
      <c r="M51" s="31"/>
      <c r="N51" s="534"/>
      <c r="O51" s="31"/>
      <c r="P51" s="645"/>
      <c r="Q51" s="645"/>
      <c r="R51" s="646"/>
      <c r="S51" s="646"/>
      <c r="IP51" s="53" t="e">
        <v>#REF!</v>
      </c>
    </row>
    <row r="52" spans="1:252" s="53" customFormat="1" ht="24.75" customHeight="1" thickBot="1">
      <c r="A52" s="48" t="s">
        <v>16</v>
      </c>
      <c r="B52" s="637" t="str">
        <f t="shared" si="6"/>
        <v>田辺　春子</v>
      </c>
      <c r="C52" s="638"/>
      <c r="D52" s="639" t="s">
        <v>139</v>
      </c>
      <c r="E52" s="640"/>
      <c r="F52" s="423"/>
      <c r="G52" s="641">
        <v>46237</v>
      </c>
      <c r="H52" s="642"/>
      <c r="I52" s="431" t="s">
        <v>3</v>
      </c>
      <c r="J52" s="432"/>
      <c r="K52" s="647">
        <v>5500</v>
      </c>
      <c r="L52" s="648"/>
      <c r="M52" s="534">
        <v>3</v>
      </c>
      <c r="N52" s="534" t="s">
        <v>141</v>
      </c>
      <c r="O52" s="31"/>
      <c r="P52" s="31"/>
      <c r="Q52" s="31"/>
      <c r="R52" s="546"/>
      <c r="S52" s="546"/>
      <c r="IP52" s="53" t="e">
        <v>#REF!</v>
      </c>
    </row>
    <row r="53" spans="1:252" s="53" customFormat="1" ht="24.75" customHeight="1" thickBot="1">
      <c r="A53" s="48" t="s">
        <v>16</v>
      </c>
      <c r="B53" s="628" t="str">
        <f>IF(B30="","",B30)</f>
        <v/>
      </c>
      <c r="C53" s="629"/>
      <c r="D53" s="649" t="s">
        <v>66</v>
      </c>
      <c r="E53" s="150"/>
      <c r="F53" s="132"/>
      <c r="G53" s="650"/>
      <c r="H53" s="634"/>
      <c r="I53" s="397"/>
      <c r="J53" s="351"/>
      <c r="K53" s="635"/>
      <c r="L53" s="636"/>
      <c r="M53" s="534"/>
      <c r="N53" s="182" t="s">
        <v>17</v>
      </c>
      <c r="O53" s="183"/>
      <c r="P53" s="184" t="s">
        <v>5</v>
      </c>
      <c r="Q53" s="130"/>
      <c r="R53" s="414" t="s">
        <v>15</v>
      </c>
      <c r="S53" s="415"/>
      <c r="IR53" s="53" t="e">
        <v>#REF!</v>
      </c>
    </row>
    <row r="54" spans="1:252" s="53" customFormat="1" ht="24.75" customHeight="1" thickBot="1">
      <c r="A54" s="48" t="s">
        <v>16</v>
      </c>
      <c r="B54" s="637" t="str">
        <f t="shared" si="6"/>
        <v/>
      </c>
      <c r="C54" s="638"/>
      <c r="D54" s="639" t="s">
        <v>91</v>
      </c>
      <c r="E54" s="592"/>
      <c r="F54" s="228"/>
      <c r="G54" s="641"/>
      <c r="H54" s="642"/>
      <c r="I54" s="651"/>
      <c r="J54" s="652"/>
      <c r="K54" s="653"/>
      <c r="L54" s="654"/>
      <c r="M54" s="534"/>
      <c r="N54" s="416" t="s">
        <v>142</v>
      </c>
      <c r="O54" s="417"/>
      <c r="P54" s="649" t="s">
        <v>127</v>
      </c>
      <c r="Q54" s="655"/>
      <c r="R54" s="656">
        <v>300</v>
      </c>
      <c r="S54" s="657"/>
      <c r="IR54" s="53" t="e">
        <v>#REF!</v>
      </c>
    </row>
    <row r="55" spans="1:252" s="53" customFormat="1" ht="24.75" customHeight="1" thickBot="1">
      <c r="A55" s="31"/>
      <c r="B55" s="628" t="str">
        <f>IF(B31="","",B31)</f>
        <v/>
      </c>
      <c r="C55" s="629"/>
      <c r="D55" s="649" t="s">
        <v>66</v>
      </c>
      <c r="E55" s="150"/>
      <c r="F55" s="132"/>
      <c r="G55" s="650"/>
      <c r="H55" s="634"/>
      <c r="I55" s="397"/>
      <c r="J55" s="351"/>
      <c r="K55" s="635"/>
      <c r="L55" s="636"/>
      <c r="M55" s="31"/>
      <c r="N55" s="422"/>
      <c r="O55" s="423"/>
      <c r="P55" s="424"/>
      <c r="Q55" s="425"/>
      <c r="R55" s="426"/>
      <c r="S55" s="427"/>
      <c r="IR55" s="53" t="e">
        <v>#REF!</v>
      </c>
    </row>
    <row r="56" spans="1:252" s="53" customFormat="1" ht="24.75" customHeight="1" thickBot="1">
      <c r="A56" s="48" t="s">
        <v>16</v>
      </c>
      <c r="B56" s="637" t="str">
        <f t="shared" si="6"/>
        <v/>
      </c>
      <c r="C56" s="638"/>
      <c r="D56" s="639" t="s">
        <v>91</v>
      </c>
      <c r="E56" s="592"/>
      <c r="F56" s="228"/>
      <c r="G56" s="641"/>
      <c r="H56" s="642"/>
      <c r="I56" s="651"/>
      <c r="J56" s="652"/>
      <c r="K56" s="653"/>
      <c r="L56" s="654"/>
      <c r="M56" s="31"/>
      <c r="N56" s="534"/>
      <c r="O56" s="31"/>
      <c r="P56" s="645"/>
      <c r="Q56" s="645"/>
      <c r="R56" s="546"/>
      <c r="S56" s="546"/>
      <c r="IR56" s="53" t="e">
        <v>#REF!</v>
      </c>
    </row>
    <row r="57" spans="1:252" s="53" customFormat="1" ht="24.75" customHeight="1" thickBot="1">
      <c r="A57" s="48" t="s">
        <v>16</v>
      </c>
      <c r="B57" s="628" t="str">
        <f>IF(B32="","",B32)</f>
        <v/>
      </c>
      <c r="C57" s="629"/>
      <c r="D57" s="649" t="s">
        <v>66</v>
      </c>
      <c r="E57" s="150"/>
      <c r="F57" s="132"/>
      <c r="G57" s="650"/>
      <c r="H57" s="634"/>
      <c r="I57" s="397"/>
      <c r="J57" s="351"/>
      <c r="K57" s="635"/>
      <c r="L57" s="636"/>
      <c r="M57" s="534">
        <v>4</v>
      </c>
      <c r="N57" s="534" t="s">
        <v>119</v>
      </c>
      <c r="O57" s="31"/>
      <c r="P57" s="31"/>
      <c r="Q57" s="31"/>
      <c r="R57" s="546"/>
      <c r="S57" s="546"/>
      <c r="IR57" s="53" t="e">
        <v>#REF!</v>
      </c>
    </row>
    <row r="58" spans="1:252" s="53" customFormat="1" ht="24.75" customHeight="1" thickBot="1">
      <c r="A58" s="31"/>
      <c r="B58" s="637" t="str">
        <f t="shared" si="6"/>
        <v/>
      </c>
      <c r="C58" s="638"/>
      <c r="D58" s="639" t="s">
        <v>91</v>
      </c>
      <c r="E58" s="592"/>
      <c r="F58" s="228"/>
      <c r="G58" s="641"/>
      <c r="H58" s="642"/>
      <c r="I58" s="651"/>
      <c r="J58" s="652"/>
      <c r="K58" s="653"/>
      <c r="L58" s="654"/>
      <c r="M58" s="31"/>
      <c r="N58" s="182" t="s">
        <v>17</v>
      </c>
      <c r="O58" s="183"/>
      <c r="P58" s="184" t="s">
        <v>5</v>
      </c>
      <c r="Q58" s="130"/>
      <c r="R58" s="414" t="s">
        <v>15</v>
      </c>
      <c r="S58" s="415"/>
      <c r="IR58" s="53" t="e">
        <v>#REF!</v>
      </c>
    </row>
    <row r="59" spans="1:252" s="53" customFormat="1" ht="24.75" customHeight="1">
      <c r="A59" s="48" t="s">
        <v>16</v>
      </c>
      <c r="B59" s="628" t="str">
        <f>IF(B33="","",B33)</f>
        <v/>
      </c>
      <c r="C59" s="629"/>
      <c r="D59" s="649" t="s">
        <v>66</v>
      </c>
      <c r="E59" s="150"/>
      <c r="F59" s="132"/>
      <c r="G59" s="650"/>
      <c r="H59" s="634"/>
      <c r="I59" s="397"/>
      <c r="J59" s="351"/>
      <c r="K59" s="635"/>
      <c r="L59" s="636"/>
      <c r="M59" s="534"/>
      <c r="N59" s="416" t="s">
        <v>142</v>
      </c>
      <c r="O59" s="417"/>
      <c r="P59" s="404" t="s">
        <v>85</v>
      </c>
      <c r="Q59" s="405"/>
      <c r="R59" s="462"/>
      <c r="S59" s="463"/>
      <c r="IR59" s="53" t="e">
        <v>#REF!</v>
      </c>
    </row>
    <row r="60" spans="1:252" s="53" customFormat="1" ht="24.75" customHeight="1" thickBot="1">
      <c r="A60" s="48" t="s">
        <v>16</v>
      </c>
      <c r="B60" s="637" t="str">
        <f t="shared" si="6"/>
        <v>和歌山　一郎</v>
      </c>
      <c r="C60" s="638"/>
      <c r="D60" s="658" t="s">
        <v>91</v>
      </c>
      <c r="E60" s="659"/>
      <c r="F60" s="660"/>
      <c r="G60" s="661"/>
      <c r="H60" s="662"/>
      <c r="I60" s="663"/>
      <c r="J60" s="664"/>
      <c r="K60" s="665"/>
      <c r="L60" s="666"/>
      <c r="M60" s="534"/>
      <c r="N60" s="422"/>
      <c r="O60" s="423"/>
      <c r="P60" s="424"/>
      <c r="Q60" s="425"/>
      <c r="R60" s="472"/>
      <c r="S60" s="473"/>
      <c r="IR60" s="53" t="e">
        <v>#REF!</v>
      </c>
    </row>
    <row r="61" spans="1:252" s="53" customFormat="1" ht="24.75" customHeight="1" thickTop="1" thickBot="1">
      <c r="A61" s="31"/>
      <c r="B61" s="667" t="s">
        <v>83</v>
      </c>
      <c r="C61" s="668"/>
      <c r="D61" s="668"/>
      <c r="E61" s="668"/>
      <c r="F61" s="668"/>
      <c r="G61" s="668"/>
      <c r="H61" s="668"/>
      <c r="I61" s="668"/>
      <c r="J61" s="669"/>
      <c r="K61" s="616">
        <f>SUM(K49:L60)</f>
        <v>11300</v>
      </c>
      <c r="L61" s="670"/>
      <c r="M61" s="31"/>
      <c r="N61" s="535"/>
      <c r="O61" s="535"/>
      <c r="P61" s="671"/>
      <c r="Q61" s="671"/>
      <c r="R61" s="671"/>
      <c r="S61" s="671"/>
      <c r="IR61" s="53" t="e">
        <v>#REF!</v>
      </c>
    </row>
    <row r="62" spans="1:252" ht="24.75" customHeight="1">
      <c r="A62" s="31"/>
      <c r="M62" s="31"/>
      <c r="N62" s="672" t="s">
        <v>92</v>
      </c>
      <c r="O62" s="673"/>
      <c r="P62" s="673"/>
      <c r="Q62" s="674"/>
      <c r="R62" s="675">
        <f>+J46+K61+R50+R54+R59</f>
        <v>33200</v>
      </c>
      <c r="S62" s="676"/>
      <c r="T62" s="31"/>
    </row>
    <row r="63" spans="1:252" s="53" customFormat="1" ht="24.75" customHeight="1" thickBot="1">
      <c r="B63" s="32" t="s">
        <v>79</v>
      </c>
      <c r="C63" s="51"/>
      <c r="D63" s="51"/>
      <c r="E63" s="51"/>
      <c r="F63" s="51"/>
      <c r="G63" s="51"/>
      <c r="H63" s="51"/>
      <c r="I63" s="51"/>
      <c r="J63" s="51"/>
      <c r="K63" s="583"/>
      <c r="L63" s="583"/>
      <c r="M63" s="31"/>
      <c r="N63" s="677"/>
      <c r="O63" s="678"/>
      <c r="P63" s="678"/>
      <c r="Q63" s="679"/>
      <c r="R63" s="680"/>
      <c r="S63" s="681"/>
      <c r="IR63" s="53" t="e">
        <v>#REF!</v>
      </c>
    </row>
    <row r="64" spans="1:252" s="32" customFormat="1" ht="17.25" customHeight="1" thickBot="1">
      <c r="B64" s="51"/>
      <c r="C64" s="51"/>
      <c r="D64" s="51"/>
      <c r="E64" s="51"/>
      <c r="F64" s="51"/>
      <c r="G64" s="51"/>
      <c r="H64" s="51"/>
      <c r="I64" s="51"/>
      <c r="J64" s="51"/>
      <c r="K64" s="583"/>
      <c r="L64" s="583"/>
      <c r="M64" s="31"/>
      <c r="N64" s="682"/>
      <c r="O64" s="682"/>
      <c r="P64" s="682"/>
      <c r="Q64" s="682"/>
      <c r="R64" s="683"/>
      <c r="S64" s="683"/>
      <c r="T64" s="31"/>
    </row>
    <row r="65" spans="1:20" ht="29.25" thickBot="1">
      <c r="A65" s="5" t="s">
        <v>143</v>
      </c>
      <c r="B65" s="32" t="str">
        <f>+B1</f>
        <v>令和８年度初任者研修（２年次・３年次研修を含む。）旅費執行状況調査表</v>
      </c>
      <c r="C65" s="32"/>
      <c r="D65" s="32"/>
      <c r="E65" s="32"/>
      <c r="F65" s="32"/>
      <c r="G65" s="32"/>
      <c r="H65" s="32"/>
      <c r="I65" s="32"/>
      <c r="J65" s="32"/>
      <c r="K65" s="32"/>
      <c r="L65" s="100" t="s">
        <v>24</v>
      </c>
      <c r="M65" s="684">
        <f>IF(P1="","",P1)</f>
        <v>2</v>
      </c>
      <c r="N65" s="32" t="s">
        <v>25</v>
      </c>
      <c r="O65" s="685" t="s">
        <v>121</v>
      </c>
      <c r="P65" s="32"/>
      <c r="Q65" s="32"/>
      <c r="R65" s="102"/>
      <c r="S65" s="84" t="s">
        <v>144</v>
      </c>
    </row>
    <row r="66" spans="1:20" ht="9.9499999999999993" customHeight="1">
      <c r="A66" s="47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20" ht="24" customHeight="1" thickBot="1">
      <c r="A67" s="478"/>
      <c r="B67" s="478"/>
      <c r="C67" s="32"/>
      <c r="D67" s="32"/>
      <c r="E67" s="32"/>
      <c r="F67" s="32"/>
      <c r="G67" s="32"/>
      <c r="H67" s="32"/>
      <c r="I67" s="178" t="s">
        <v>43</v>
      </c>
      <c r="J67" s="178"/>
      <c r="K67" s="686">
        <f>IF(J4="","",J4)</f>
        <v>500000</v>
      </c>
      <c r="L67" s="687"/>
      <c r="M67" s="688"/>
      <c r="N67" s="162" t="s">
        <v>44</v>
      </c>
      <c r="O67" s="162"/>
      <c r="P67" s="689" t="str">
        <f>IF(P4="","",P4)</f>
        <v>紀の国高等学校</v>
      </c>
      <c r="Q67" s="689"/>
      <c r="R67" s="689"/>
      <c r="S67" s="689"/>
      <c r="T67" s="31"/>
    </row>
    <row r="68" spans="1:20" ht="29.25" thickBot="1">
      <c r="A68" s="141" t="s">
        <v>1</v>
      </c>
      <c r="B68" s="142"/>
      <c r="C68" s="143"/>
      <c r="D68" s="85" t="s">
        <v>73</v>
      </c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spans="1:20" ht="10.5" customHeight="1" thickBot="1">
      <c r="A69" s="534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20" ht="21.95" customHeight="1">
      <c r="A70" s="31"/>
      <c r="B70" s="144" t="s">
        <v>13</v>
      </c>
      <c r="C70" s="690" t="s">
        <v>6</v>
      </c>
      <c r="D70" s="132"/>
      <c r="E70" s="131" t="s">
        <v>23</v>
      </c>
      <c r="F70" s="150"/>
      <c r="G70" s="150"/>
      <c r="H70" s="150"/>
      <c r="I70" s="150"/>
      <c r="J70" s="132"/>
      <c r="K70" s="131" t="s">
        <v>145</v>
      </c>
      <c r="L70" s="150"/>
      <c r="M70" s="150"/>
      <c r="N70" s="150"/>
      <c r="O70" s="150"/>
      <c r="P70" s="132"/>
      <c r="Q70" s="584" t="s">
        <v>0</v>
      </c>
      <c r="R70" s="585"/>
      <c r="S70" s="48"/>
    </row>
    <row r="71" spans="1:20" ht="21.95" customHeight="1">
      <c r="A71" s="31"/>
      <c r="B71" s="145"/>
      <c r="C71" s="691" t="s">
        <v>14</v>
      </c>
      <c r="D71" s="226"/>
      <c r="E71" s="337" t="s">
        <v>3</v>
      </c>
      <c r="F71" s="339"/>
      <c r="G71" s="339"/>
      <c r="H71" s="339"/>
      <c r="I71" s="339"/>
      <c r="J71" s="226"/>
      <c r="K71" s="337" t="s">
        <v>85</v>
      </c>
      <c r="L71" s="339"/>
      <c r="M71" s="339"/>
      <c r="N71" s="339"/>
      <c r="O71" s="339"/>
      <c r="P71" s="226"/>
      <c r="Q71" s="589"/>
      <c r="R71" s="590"/>
      <c r="S71" s="48"/>
    </row>
    <row r="72" spans="1:20" ht="21.95" customHeight="1" thickBot="1">
      <c r="A72" s="31"/>
      <c r="B72" s="146"/>
      <c r="C72" s="692" t="s">
        <v>2</v>
      </c>
      <c r="D72" s="119" t="s">
        <v>4</v>
      </c>
      <c r="E72" s="693">
        <v>45867</v>
      </c>
      <c r="F72" s="641"/>
      <c r="G72" s="642"/>
      <c r="H72" s="157" t="s">
        <v>68</v>
      </c>
      <c r="I72" s="158"/>
      <c r="J72" s="159"/>
      <c r="K72" s="157">
        <v>46321</v>
      </c>
      <c r="L72" s="158"/>
      <c r="M72" s="159"/>
      <c r="N72" s="157"/>
      <c r="O72" s="158"/>
      <c r="P72" s="159"/>
      <c r="Q72" s="589"/>
      <c r="R72" s="590"/>
      <c r="S72" s="48"/>
    </row>
    <row r="73" spans="1:20" ht="23.85" customHeight="1" thickBot="1">
      <c r="A73" s="31"/>
      <c r="B73" s="182" t="s">
        <v>146</v>
      </c>
      <c r="C73" s="130"/>
      <c r="D73" s="183"/>
      <c r="E73" s="694">
        <v>5500</v>
      </c>
      <c r="F73" s="695"/>
      <c r="G73" s="695"/>
      <c r="H73" s="695"/>
      <c r="I73" s="695"/>
      <c r="J73" s="696"/>
      <c r="K73" s="697">
        <v>0</v>
      </c>
      <c r="L73" s="698"/>
      <c r="M73" s="698"/>
      <c r="N73" s="698"/>
      <c r="O73" s="698"/>
      <c r="P73" s="699"/>
      <c r="Q73" s="700">
        <f>SUM(E73:P73)</f>
        <v>5500</v>
      </c>
      <c r="R73" s="701"/>
      <c r="S73" s="48"/>
    </row>
    <row r="74" spans="1:20" ht="9.9499999999999993" customHeight="1" thickBot="1">
      <c r="A74" s="31"/>
      <c r="B74" s="702"/>
      <c r="C74" s="702"/>
      <c r="D74" s="702"/>
      <c r="E74" s="703"/>
      <c r="F74" s="703"/>
      <c r="G74" s="703"/>
      <c r="H74" s="703"/>
      <c r="I74" s="703"/>
      <c r="J74" s="703"/>
      <c r="K74" s="703"/>
      <c r="L74" s="703"/>
      <c r="M74" s="703"/>
      <c r="N74" s="704"/>
      <c r="O74" s="704"/>
      <c r="P74" s="704"/>
      <c r="Q74" s="705"/>
      <c r="R74" s="705"/>
      <c r="S74" s="48"/>
    </row>
    <row r="75" spans="1:20" ht="21.95" customHeight="1">
      <c r="A75" s="31"/>
      <c r="B75" s="144" t="s">
        <v>13</v>
      </c>
      <c r="C75" s="690" t="s">
        <v>6</v>
      </c>
      <c r="D75" s="132"/>
      <c r="E75" s="131" t="s">
        <v>23</v>
      </c>
      <c r="F75" s="150"/>
      <c r="G75" s="150"/>
      <c r="H75" s="150"/>
      <c r="I75" s="150"/>
      <c r="J75" s="132"/>
      <c r="K75" s="131" t="s">
        <v>91</v>
      </c>
      <c r="L75" s="150"/>
      <c r="M75" s="150"/>
      <c r="N75" s="150"/>
      <c r="O75" s="150"/>
      <c r="P75" s="132"/>
      <c r="Q75" s="584" t="s">
        <v>0</v>
      </c>
      <c r="R75" s="585"/>
      <c r="S75" s="48"/>
    </row>
    <row r="76" spans="1:20" ht="21.95" customHeight="1">
      <c r="A76" s="31"/>
      <c r="B76" s="145"/>
      <c r="C76" s="691" t="s">
        <v>14</v>
      </c>
      <c r="D76" s="226"/>
      <c r="E76" s="337" t="s">
        <v>3</v>
      </c>
      <c r="F76" s="339"/>
      <c r="G76" s="339"/>
      <c r="H76" s="339"/>
      <c r="I76" s="339"/>
      <c r="J76" s="226"/>
      <c r="K76" s="337" t="s">
        <v>147</v>
      </c>
      <c r="L76" s="339"/>
      <c r="M76" s="339"/>
      <c r="N76" s="339"/>
      <c r="O76" s="339"/>
      <c r="P76" s="226"/>
      <c r="Q76" s="589"/>
      <c r="R76" s="590"/>
      <c r="S76" s="48"/>
    </row>
    <row r="77" spans="1:20" ht="21.95" customHeight="1" thickBot="1">
      <c r="A77" s="31"/>
      <c r="B77" s="146"/>
      <c r="C77" s="692" t="s">
        <v>2</v>
      </c>
      <c r="D77" s="119" t="s">
        <v>4</v>
      </c>
      <c r="E77" s="157" t="s">
        <v>148</v>
      </c>
      <c r="F77" s="158"/>
      <c r="G77" s="159"/>
      <c r="H77" s="157" t="s">
        <v>68</v>
      </c>
      <c r="I77" s="158"/>
      <c r="J77" s="159"/>
      <c r="K77" s="157" t="s">
        <v>72</v>
      </c>
      <c r="L77" s="158"/>
      <c r="M77" s="159"/>
      <c r="N77" s="157" t="s">
        <v>27</v>
      </c>
      <c r="O77" s="158"/>
      <c r="P77" s="159"/>
      <c r="Q77" s="589"/>
      <c r="R77" s="590"/>
      <c r="S77" s="48"/>
    </row>
    <row r="78" spans="1:20" ht="23.85" customHeight="1" thickBot="1">
      <c r="A78" s="31"/>
      <c r="B78" s="182"/>
      <c r="C78" s="130"/>
      <c r="D78" s="183"/>
      <c r="E78" s="697"/>
      <c r="F78" s="698"/>
      <c r="G78" s="698"/>
      <c r="H78" s="698"/>
      <c r="I78" s="698"/>
      <c r="J78" s="706"/>
      <c r="K78" s="707"/>
      <c r="L78" s="708"/>
      <c r="M78" s="708"/>
      <c r="N78" s="708"/>
      <c r="O78" s="708"/>
      <c r="P78" s="709"/>
      <c r="Q78" s="700">
        <v>0</v>
      </c>
      <c r="R78" s="701"/>
      <c r="S78" s="48"/>
    </row>
    <row r="79" spans="1:20" ht="9.9499999999999993" customHeight="1" thickBot="1">
      <c r="A79" s="31"/>
      <c r="B79" s="702"/>
      <c r="C79" s="702"/>
      <c r="D79" s="702"/>
      <c r="E79" s="703"/>
      <c r="F79" s="703"/>
      <c r="G79" s="703"/>
      <c r="H79" s="703"/>
      <c r="I79" s="703"/>
      <c r="J79" s="703"/>
      <c r="K79" s="703"/>
      <c r="L79" s="703"/>
      <c r="M79" s="703"/>
      <c r="N79" s="710"/>
      <c r="O79" s="710"/>
      <c r="P79" s="710"/>
      <c r="Q79" s="711"/>
      <c r="R79" s="711"/>
      <c r="S79" s="48"/>
    </row>
    <row r="80" spans="1:20" ht="21.95" customHeight="1">
      <c r="A80" s="31"/>
      <c r="B80" s="144" t="s">
        <v>13</v>
      </c>
      <c r="C80" s="690" t="s">
        <v>6</v>
      </c>
      <c r="D80" s="132"/>
      <c r="E80" s="131" t="s">
        <v>23</v>
      </c>
      <c r="F80" s="150"/>
      <c r="G80" s="150"/>
      <c r="H80" s="150"/>
      <c r="I80" s="150"/>
      <c r="J80" s="132"/>
      <c r="K80" s="131" t="s">
        <v>91</v>
      </c>
      <c r="L80" s="150"/>
      <c r="M80" s="150"/>
      <c r="N80" s="150"/>
      <c r="O80" s="150"/>
      <c r="P80" s="132"/>
      <c r="Q80" s="584" t="s">
        <v>0</v>
      </c>
      <c r="R80" s="585"/>
      <c r="S80" s="48"/>
    </row>
    <row r="81" spans="1:19" ht="21.95" customHeight="1">
      <c r="A81" s="31"/>
      <c r="B81" s="145"/>
      <c r="C81" s="691" t="s">
        <v>14</v>
      </c>
      <c r="D81" s="226"/>
      <c r="E81" s="337" t="s">
        <v>3</v>
      </c>
      <c r="F81" s="339"/>
      <c r="G81" s="339"/>
      <c r="H81" s="339"/>
      <c r="I81" s="339"/>
      <c r="J81" s="226"/>
      <c r="K81" s="337" t="s">
        <v>147</v>
      </c>
      <c r="L81" s="339"/>
      <c r="M81" s="339"/>
      <c r="N81" s="339"/>
      <c r="O81" s="339"/>
      <c r="P81" s="226"/>
      <c r="Q81" s="589"/>
      <c r="R81" s="590"/>
      <c r="S81" s="48"/>
    </row>
    <row r="82" spans="1:19" ht="21.95" customHeight="1" thickBot="1">
      <c r="A82" s="31"/>
      <c r="B82" s="146"/>
      <c r="C82" s="692" t="s">
        <v>2</v>
      </c>
      <c r="D82" s="119" t="s">
        <v>4</v>
      </c>
      <c r="E82" s="157" t="s">
        <v>148</v>
      </c>
      <c r="F82" s="158"/>
      <c r="G82" s="159"/>
      <c r="H82" s="157" t="s">
        <v>68</v>
      </c>
      <c r="I82" s="158"/>
      <c r="J82" s="159"/>
      <c r="K82" s="157" t="s">
        <v>72</v>
      </c>
      <c r="L82" s="158"/>
      <c r="M82" s="159"/>
      <c r="N82" s="157" t="s">
        <v>27</v>
      </c>
      <c r="O82" s="158"/>
      <c r="P82" s="159"/>
      <c r="Q82" s="589"/>
      <c r="R82" s="590"/>
      <c r="S82" s="48"/>
    </row>
    <row r="83" spans="1:19" ht="23.85" customHeight="1" thickBot="1">
      <c r="A83" s="31"/>
      <c r="B83" s="182"/>
      <c r="C83" s="130"/>
      <c r="D83" s="183"/>
      <c r="E83" s="697"/>
      <c r="F83" s="698"/>
      <c r="G83" s="698"/>
      <c r="H83" s="698"/>
      <c r="I83" s="698"/>
      <c r="J83" s="706"/>
      <c r="K83" s="707"/>
      <c r="L83" s="708"/>
      <c r="M83" s="708"/>
      <c r="N83" s="708"/>
      <c r="O83" s="708"/>
      <c r="P83" s="709"/>
      <c r="Q83" s="700">
        <v>0</v>
      </c>
      <c r="R83" s="701"/>
      <c r="S83" s="48"/>
    </row>
    <row r="84" spans="1:19" ht="9.9499999999999993" customHeight="1" thickBot="1">
      <c r="A84" s="31"/>
      <c r="B84" s="702"/>
      <c r="C84" s="702"/>
      <c r="D84" s="702"/>
      <c r="E84" s="703"/>
      <c r="F84" s="703"/>
      <c r="G84" s="703"/>
      <c r="H84" s="703"/>
      <c r="I84" s="703"/>
      <c r="J84" s="703"/>
      <c r="K84" s="703"/>
      <c r="L84" s="703"/>
      <c r="M84" s="703"/>
      <c r="N84" s="710"/>
      <c r="O84" s="710"/>
      <c r="P84" s="710"/>
      <c r="Q84" s="711"/>
      <c r="R84" s="711"/>
      <c r="S84" s="48"/>
    </row>
    <row r="85" spans="1:19" ht="21.95" customHeight="1">
      <c r="A85" s="31"/>
      <c r="B85" s="144" t="s">
        <v>13</v>
      </c>
      <c r="C85" s="690" t="s">
        <v>6</v>
      </c>
      <c r="D85" s="132"/>
      <c r="E85" s="131" t="s">
        <v>23</v>
      </c>
      <c r="F85" s="150"/>
      <c r="G85" s="150"/>
      <c r="H85" s="150"/>
      <c r="I85" s="150"/>
      <c r="J85" s="132"/>
      <c r="K85" s="131" t="s">
        <v>91</v>
      </c>
      <c r="L85" s="150"/>
      <c r="M85" s="150"/>
      <c r="N85" s="150"/>
      <c r="O85" s="150"/>
      <c r="P85" s="132"/>
      <c r="Q85" s="584" t="s">
        <v>0</v>
      </c>
      <c r="R85" s="585"/>
      <c r="S85" s="48"/>
    </row>
    <row r="86" spans="1:19" ht="21.95" customHeight="1">
      <c r="A86" s="31"/>
      <c r="B86" s="145"/>
      <c r="C86" s="691" t="s">
        <v>14</v>
      </c>
      <c r="D86" s="226"/>
      <c r="E86" s="337" t="s">
        <v>3</v>
      </c>
      <c r="F86" s="339"/>
      <c r="G86" s="339"/>
      <c r="H86" s="339"/>
      <c r="I86" s="339"/>
      <c r="J86" s="226"/>
      <c r="K86" s="337" t="s">
        <v>147</v>
      </c>
      <c r="L86" s="339"/>
      <c r="M86" s="339"/>
      <c r="N86" s="339"/>
      <c r="O86" s="339"/>
      <c r="P86" s="226"/>
      <c r="Q86" s="589"/>
      <c r="R86" s="590"/>
      <c r="S86" s="48"/>
    </row>
    <row r="87" spans="1:19" ht="21.95" customHeight="1" thickBot="1">
      <c r="A87" s="31"/>
      <c r="B87" s="146"/>
      <c r="C87" s="692" t="s">
        <v>2</v>
      </c>
      <c r="D87" s="119" t="s">
        <v>4</v>
      </c>
      <c r="E87" s="157" t="s">
        <v>148</v>
      </c>
      <c r="F87" s="158"/>
      <c r="G87" s="159"/>
      <c r="H87" s="157" t="s">
        <v>149</v>
      </c>
      <c r="I87" s="158"/>
      <c r="J87" s="159"/>
      <c r="K87" s="157" t="s">
        <v>72</v>
      </c>
      <c r="L87" s="158"/>
      <c r="M87" s="159"/>
      <c r="N87" s="157" t="s">
        <v>27</v>
      </c>
      <c r="O87" s="158"/>
      <c r="P87" s="159"/>
      <c r="Q87" s="589"/>
      <c r="R87" s="590"/>
      <c r="S87" s="48"/>
    </row>
    <row r="88" spans="1:19" ht="23.85" customHeight="1" thickBot="1">
      <c r="A88" s="31"/>
      <c r="B88" s="182"/>
      <c r="C88" s="130"/>
      <c r="D88" s="183"/>
      <c r="E88" s="697"/>
      <c r="F88" s="698"/>
      <c r="G88" s="698"/>
      <c r="H88" s="698"/>
      <c r="I88" s="698"/>
      <c r="J88" s="706"/>
      <c r="K88" s="707"/>
      <c r="L88" s="708"/>
      <c r="M88" s="708"/>
      <c r="N88" s="708"/>
      <c r="O88" s="708"/>
      <c r="P88" s="709"/>
      <c r="Q88" s="700">
        <v>0</v>
      </c>
      <c r="R88" s="701"/>
      <c r="S88" s="48"/>
    </row>
    <row r="89" spans="1:19" ht="9.9499999999999993" customHeight="1" thickBot="1">
      <c r="A89" s="31"/>
      <c r="B89" s="702"/>
      <c r="C89" s="702"/>
      <c r="D89" s="702"/>
      <c r="E89" s="703"/>
      <c r="F89" s="703"/>
      <c r="G89" s="703"/>
      <c r="H89" s="703"/>
      <c r="I89" s="703"/>
      <c r="J89" s="703"/>
      <c r="K89" s="703"/>
      <c r="L89" s="703"/>
      <c r="M89" s="703"/>
      <c r="N89" s="710"/>
      <c r="O89" s="710"/>
      <c r="P89" s="710"/>
      <c r="Q89" s="711"/>
      <c r="R89" s="711"/>
      <c r="S89" s="48"/>
    </row>
    <row r="90" spans="1:19" ht="21.95" customHeight="1">
      <c r="A90" s="31"/>
      <c r="B90" s="144" t="s">
        <v>13</v>
      </c>
      <c r="C90" s="690" t="s">
        <v>6</v>
      </c>
      <c r="D90" s="132"/>
      <c r="E90" s="131" t="s">
        <v>23</v>
      </c>
      <c r="F90" s="150"/>
      <c r="G90" s="150"/>
      <c r="H90" s="150"/>
      <c r="I90" s="150"/>
      <c r="J90" s="132"/>
      <c r="K90" s="131" t="s">
        <v>91</v>
      </c>
      <c r="L90" s="150"/>
      <c r="M90" s="150"/>
      <c r="N90" s="150"/>
      <c r="O90" s="150"/>
      <c r="P90" s="132"/>
      <c r="Q90" s="584" t="s">
        <v>0</v>
      </c>
      <c r="R90" s="585"/>
      <c r="S90" s="48"/>
    </row>
    <row r="91" spans="1:19" ht="21.95" customHeight="1">
      <c r="A91" s="31"/>
      <c r="B91" s="145"/>
      <c r="C91" s="691" t="s">
        <v>14</v>
      </c>
      <c r="D91" s="226"/>
      <c r="E91" s="337" t="s">
        <v>3</v>
      </c>
      <c r="F91" s="339"/>
      <c r="G91" s="339"/>
      <c r="H91" s="339"/>
      <c r="I91" s="339"/>
      <c r="J91" s="226"/>
      <c r="K91" s="337" t="s">
        <v>147</v>
      </c>
      <c r="L91" s="339"/>
      <c r="M91" s="339"/>
      <c r="N91" s="339"/>
      <c r="O91" s="339"/>
      <c r="P91" s="226"/>
      <c r="Q91" s="589"/>
      <c r="R91" s="590"/>
      <c r="S91" s="48"/>
    </row>
    <row r="92" spans="1:19" ht="21.95" customHeight="1" thickBot="1">
      <c r="A92" s="31"/>
      <c r="B92" s="146"/>
      <c r="C92" s="692" t="s">
        <v>2</v>
      </c>
      <c r="D92" s="119" t="s">
        <v>4</v>
      </c>
      <c r="E92" s="157" t="s">
        <v>148</v>
      </c>
      <c r="F92" s="158"/>
      <c r="G92" s="159"/>
      <c r="H92" s="157" t="s">
        <v>68</v>
      </c>
      <c r="I92" s="158"/>
      <c r="J92" s="159"/>
      <c r="K92" s="157" t="s">
        <v>72</v>
      </c>
      <c r="L92" s="158"/>
      <c r="M92" s="159"/>
      <c r="N92" s="157" t="s">
        <v>27</v>
      </c>
      <c r="O92" s="158"/>
      <c r="P92" s="159"/>
      <c r="Q92" s="589"/>
      <c r="R92" s="590"/>
      <c r="S92" s="48"/>
    </row>
    <row r="93" spans="1:19" ht="23.85" customHeight="1" thickBot="1">
      <c r="A93" s="31"/>
      <c r="B93" s="182"/>
      <c r="C93" s="130"/>
      <c r="D93" s="183"/>
      <c r="E93" s="697"/>
      <c r="F93" s="698"/>
      <c r="G93" s="698"/>
      <c r="H93" s="698"/>
      <c r="I93" s="698"/>
      <c r="J93" s="706"/>
      <c r="K93" s="707"/>
      <c r="L93" s="708"/>
      <c r="M93" s="708"/>
      <c r="N93" s="708"/>
      <c r="O93" s="708"/>
      <c r="P93" s="709"/>
      <c r="Q93" s="700">
        <v>0</v>
      </c>
      <c r="R93" s="701"/>
      <c r="S93" s="48"/>
    </row>
    <row r="94" spans="1:19" ht="9.9499999999999993" customHeight="1" thickBot="1">
      <c r="A94" s="31"/>
      <c r="B94" s="702"/>
      <c r="C94" s="702"/>
      <c r="D94" s="702"/>
      <c r="E94" s="703"/>
      <c r="F94" s="703"/>
      <c r="G94" s="703"/>
      <c r="H94" s="703"/>
      <c r="I94" s="703"/>
      <c r="J94" s="703"/>
      <c r="K94" s="703"/>
      <c r="L94" s="703"/>
      <c r="M94" s="703"/>
      <c r="N94" s="710"/>
      <c r="O94" s="710"/>
      <c r="P94" s="710"/>
      <c r="Q94" s="711"/>
      <c r="R94" s="711"/>
      <c r="S94" s="48"/>
    </row>
    <row r="95" spans="1:19" ht="21.95" customHeight="1">
      <c r="A95" s="31"/>
      <c r="B95" s="144" t="s">
        <v>13</v>
      </c>
      <c r="C95" s="690" t="s">
        <v>6</v>
      </c>
      <c r="D95" s="132"/>
      <c r="E95" s="131" t="s">
        <v>23</v>
      </c>
      <c r="F95" s="150"/>
      <c r="G95" s="150"/>
      <c r="H95" s="150"/>
      <c r="I95" s="150"/>
      <c r="J95" s="132"/>
      <c r="K95" s="131" t="s">
        <v>91</v>
      </c>
      <c r="L95" s="150"/>
      <c r="M95" s="150"/>
      <c r="N95" s="150"/>
      <c r="O95" s="150"/>
      <c r="P95" s="132"/>
      <c r="Q95" s="584" t="s">
        <v>0</v>
      </c>
      <c r="R95" s="585"/>
      <c r="S95" s="48"/>
    </row>
    <row r="96" spans="1:19" ht="21.95" customHeight="1">
      <c r="A96" s="31"/>
      <c r="B96" s="145"/>
      <c r="C96" s="691" t="s">
        <v>14</v>
      </c>
      <c r="D96" s="226"/>
      <c r="E96" s="337" t="s">
        <v>3</v>
      </c>
      <c r="F96" s="339"/>
      <c r="G96" s="339"/>
      <c r="H96" s="339"/>
      <c r="I96" s="339"/>
      <c r="J96" s="226"/>
      <c r="K96" s="337" t="s">
        <v>147</v>
      </c>
      <c r="L96" s="339"/>
      <c r="M96" s="339"/>
      <c r="N96" s="339"/>
      <c r="O96" s="339"/>
      <c r="P96" s="226"/>
      <c r="Q96" s="589"/>
      <c r="R96" s="590"/>
      <c r="S96" s="48"/>
    </row>
    <row r="97" spans="1:19" ht="21.95" customHeight="1" thickBot="1">
      <c r="A97" s="31"/>
      <c r="B97" s="146"/>
      <c r="C97" s="692" t="s">
        <v>2</v>
      </c>
      <c r="D97" s="119" t="s">
        <v>4</v>
      </c>
      <c r="E97" s="157" t="s">
        <v>148</v>
      </c>
      <c r="F97" s="158"/>
      <c r="G97" s="159"/>
      <c r="H97" s="157" t="s">
        <v>68</v>
      </c>
      <c r="I97" s="158"/>
      <c r="J97" s="159"/>
      <c r="K97" s="157" t="s">
        <v>72</v>
      </c>
      <c r="L97" s="158"/>
      <c r="M97" s="159"/>
      <c r="N97" s="157" t="s">
        <v>27</v>
      </c>
      <c r="O97" s="158"/>
      <c r="P97" s="159"/>
      <c r="Q97" s="589"/>
      <c r="R97" s="590"/>
      <c r="S97" s="48"/>
    </row>
    <row r="98" spans="1:19" ht="23.85" customHeight="1" thickBot="1">
      <c r="A98" s="31"/>
      <c r="B98" s="182"/>
      <c r="C98" s="130"/>
      <c r="D98" s="183"/>
      <c r="E98" s="697"/>
      <c r="F98" s="698"/>
      <c r="G98" s="698"/>
      <c r="H98" s="698"/>
      <c r="I98" s="698"/>
      <c r="J98" s="706"/>
      <c r="K98" s="707"/>
      <c r="L98" s="708"/>
      <c r="M98" s="708"/>
      <c r="N98" s="708"/>
      <c r="O98" s="708"/>
      <c r="P98" s="709"/>
      <c r="Q98" s="700">
        <v>0</v>
      </c>
      <c r="R98" s="701"/>
      <c r="S98" s="48"/>
    </row>
    <row r="99" spans="1:19" ht="9.9499999999999993" customHeight="1" thickBot="1">
      <c r="A99" s="31"/>
      <c r="B99" s="712"/>
      <c r="C99" s="712"/>
      <c r="D99" s="712"/>
      <c r="E99" s="713"/>
      <c r="F99" s="713"/>
      <c r="G99" s="713"/>
      <c r="H99" s="713"/>
      <c r="I99" s="713"/>
      <c r="J99" s="713"/>
      <c r="K99" s="713"/>
      <c r="L99" s="713"/>
      <c r="M99" s="713"/>
      <c r="N99" s="714"/>
      <c r="O99" s="714"/>
      <c r="P99" s="714"/>
      <c r="Q99" s="715"/>
      <c r="R99" s="715"/>
      <c r="S99" s="48"/>
    </row>
    <row r="100" spans="1:19" ht="28.5" customHeight="1" thickBot="1">
      <c r="A100" s="31"/>
      <c r="B100" s="712"/>
      <c r="C100" s="712"/>
      <c r="D100" s="712"/>
      <c r="E100" s="713"/>
      <c r="F100" s="713"/>
      <c r="G100" s="713"/>
      <c r="H100" s="713"/>
      <c r="I100" s="713"/>
      <c r="J100" s="713"/>
      <c r="K100" s="713"/>
      <c r="L100" s="716" t="s">
        <v>41</v>
      </c>
      <c r="M100" s="717"/>
      <c r="N100" s="717"/>
      <c r="O100" s="718"/>
      <c r="P100" s="719">
        <f>SUM(Q73:R98)</f>
        <v>5500</v>
      </c>
      <c r="Q100" s="719"/>
      <c r="R100" s="720"/>
      <c r="S100" s="48"/>
    </row>
    <row r="101" spans="1:19" ht="29.25" thickBot="1">
      <c r="A101" s="141" t="s">
        <v>22</v>
      </c>
      <c r="B101" s="142"/>
      <c r="C101" s="143"/>
      <c r="D101" s="85" t="s">
        <v>75</v>
      </c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  <row r="102" spans="1:19" ht="10.5" customHeight="1" thickBot="1">
      <c r="A102" s="534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1:19" ht="21.95" customHeight="1">
      <c r="A103" s="31"/>
      <c r="B103" s="144" t="s">
        <v>13</v>
      </c>
      <c r="C103" s="690" t="s">
        <v>6</v>
      </c>
      <c r="D103" s="132"/>
      <c r="E103" s="131" t="s">
        <v>28</v>
      </c>
      <c r="F103" s="150"/>
      <c r="G103" s="150"/>
      <c r="H103" s="150"/>
      <c r="I103" s="150"/>
      <c r="J103" s="132"/>
      <c r="K103" s="131" t="s">
        <v>150</v>
      </c>
      <c r="L103" s="150"/>
      <c r="M103" s="150"/>
      <c r="N103" s="150"/>
      <c r="O103" s="150"/>
      <c r="P103" s="132"/>
      <c r="Q103" s="584" t="s">
        <v>0</v>
      </c>
      <c r="R103" s="585"/>
      <c r="S103" s="48"/>
    </row>
    <row r="104" spans="1:19" ht="21.95" customHeight="1">
      <c r="A104" s="31"/>
      <c r="B104" s="145"/>
      <c r="C104" s="691" t="s">
        <v>14</v>
      </c>
      <c r="D104" s="226"/>
      <c r="E104" s="337" t="s">
        <v>151</v>
      </c>
      <c r="F104" s="339"/>
      <c r="G104" s="339"/>
      <c r="H104" s="339"/>
      <c r="I104" s="339"/>
      <c r="J104" s="226"/>
      <c r="K104" s="337" t="s">
        <v>85</v>
      </c>
      <c r="L104" s="339"/>
      <c r="M104" s="339"/>
      <c r="N104" s="339"/>
      <c r="O104" s="339"/>
      <c r="P104" s="226"/>
      <c r="Q104" s="589"/>
      <c r="R104" s="590"/>
      <c r="S104" s="48"/>
    </row>
    <row r="105" spans="1:19" ht="21.95" customHeight="1" thickBot="1">
      <c r="A105" s="31"/>
      <c r="B105" s="146"/>
      <c r="C105" s="692" t="s">
        <v>2</v>
      </c>
      <c r="D105" s="119" t="s">
        <v>4</v>
      </c>
      <c r="E105" s="157">
        <v>46384</v>
      </c>
      <c r="F105" s="158"/>
      <c r="G105" s="159"/>
      <c r="H105" s="157" t="s">
        <v>129</v>
      </c>
      <c r="I105" s="158"/>
      <c r="J105" s="159"/>
      <c r="K105" s="157">
        <v>46301</v>
      </c>
      <c r="L105" s="158"/>
      <c r="M105" s="159"/>
      <c r="N105" s="157"/>
      <c r="O105" s="158"/>
      <c r="P105" s="159"/>
      <c r="Q105" s="589"/>
      <c r="R105" s="590"/>
      <c r="S105" s="48"/>
    </row>
    <row r="106" spans="1:19" ht="23.85" customHeight="1" thickBot="1">
      <c r="A106" s="31"/>
      <c r="B106" s="182" t="s">
        <v>152</v>
      </c>
      <c r="C106" s="130"/>
      <c r="D106" s="183"/>
      <c r="E106" s="721">
        <v>300</v>
      </c>
      <c r="F106" s="722"/>
      <c r="G106" s="722"/>
      <c r="H106" s="722"/>
      <c r="I106" s="722"/>
      <c r="J106" s="723"/>
      <c r="K106" s="721">
        <v>0</v>
      </c>
      <c r="L106" s="722"/>
      <c r="M106" s="722"/>
      <c r="N106" s="722"/>
      <c r="O106" s="722"/>
      <c r="P106" s="724"/>
      <c r="Q106" s="725">
        <f>SUM(E106:P106)</f>
        <v>300</v>
      </c>
      <c r="R106" s="726"/>
      <c r="S106" s="48"/>
    </row>
    <row r="107" spans="1:19" ht="9.9499999999999993" customHeight="1" thickBot="1">
      <c r="A107" s="546"/>
      <c r="B107" s="727" t="s">
        <v>12</v>
      </c>
      <c r="C107" s="727"/>
      <c r="D107" s="727"/>
      <c r="E107" s="728"/>
      <c r="F107" s="728"/>
      <c r="G107" s="728"/>
      <c r="H107" s="728"/>
      <c r="I107" s="728"/>
      <c r="J107" s="728"/>
      <c r="K107" s="729"/>
      <c r="L107" s="729"/>
      <c r="M107" s="729"/>
      <c r="N107" s="728"/>
      <c r="O107" s="728"/>
      <c r="P107" s="728"/>
      <c r="Q107" s="730"/>
      <c r="R107" s="731"/>
      <c r="S107" s="732"/>
    </row>
    <row r="108" spans="1:19" ht="21.95" customHeight="1">
      <c r="A108" s="31"/>
      <c r="B108" s="144" t="s">
        <v>13</v>
      </c>
      <c r="C108" s="690" t="s">
        <v>6</v>
      </c>
      <c r="D108" s="132"/>
      <c r="E108" s="131" t="s">
        <v>28</v>
      </c>
      <c r="F108" s="150"/>
      <c r="G108" s="150"/>
      <c r="H108" s="150"/>
      <c r="I108" s="150"/>
      <c r="J108" s="132"/>
      <c r="K108" s="131" t="s">
        <v>91</v>
      </c>
      <c r="L108" s="150"/>
      <c r="M108" s="150"/>
      <c r="N108" s="150"/>
      <c r="O108" s="150"/>
      <c r="P108" s="132"/>
      <c r="Q108" s="584" t="s">
        <v>0</v>
      </c>
      <c r="R108" s="585"/>
      <c r="S108" s="48"/>
    </row>
    <row r="109" spans="1:19" ht="21.95" customHeight="1">
      <c r="A109" s="31"/>
      <c r="B109" s="145"/>
      <c r="C109" s="691" t="s">
        <v>14</v>
      </c>
      <c r="D109" s="226"/>
      <c r="E109" s="337" t="s">
        <v>151</v>
      </c>
      <c r="F109" s="339"/>
      <c r="G109" s="339"/>
      <c r="H109" s="339"/>
      <c r="I109" s="339"/>
      <c r="J109" s="226"/>
      <c r="K109" s="337" t="s">
        <v>26</v>
      </c>
      <c r="L109" s="339"/>
      <c r="M109" s="339"/>
      <c r="N109" s="339"/>
      <c r="O109" s="339"/>
      <c r="P109" s="226"/>
      <c r="Q109" s="589"/>
      <c r="R109" s="590"/>
      <c r="S109" s="48"/>
    </row>
    <row r="110" spans="1:19" ht="21.95" customHeight="1" thickBot="1">
      <c r="A110" s="31"/>
      <c r="B110" s="146"/>
      <c r="C110" s="692" t="s">
        <v>2</v>
      </c>
      <c r="D110" s="119" t="s">
        <v>4</v>
      </c>
      <c r="E110" s="157">
        <v>46384</v>
      </c>
      <c r="F110" s="158"/>
      <c r="G110" s="159"/>
      <c r="H110" s="157" t="s">
        <v>129</v>
      </c>
      <c r="I110" s="158"/>
      <c r="J110" s="159"/>
      <c r="K110" s="157" t="s">
        <v>72</v>
      </c>
      <c r="L110" s="158"/>
      <c r="M110" s="159"/>
      <c r="N110" s="157" t="s">
        <v>74</v>
      </c>
      <c r="O110" s="158"/>
      <c r="P110" s="159"/>
      <c r="Q110" s="589"/>
      <c r="R110" s="590"/>
      <c r="S110" s="48"/>
    </row>
    <row r="111" spans="1:19" ht="23.85" customHeight="1" thickBot="1">
      <c r="A111" s="31"/>
      <c r="B111" s="182"/>
      <c r="C111" s="130"/>
      <c r="D111" s="183"/>
      <c r="E111" s="721"/>
      <c r="F111" s="722"/>
      <c r="G111" s="722"/>
      <c r="H111" s="722"/>
      <c r="I111" s="722"/>
      <c r="J111" s="723"/>
      <c r="K111" s="733"/>
      <c r="L111" s="734"/>
      <c r="M111" s="734"/>
      <c r="N111" s="734"/>
      <c r="O111" s="734"/>
      <c r="P111" s="735"/>
      <c r="Q111" s="725">
        <v>0</v>
      </c>
      <c r="R111" s="726"/>
      <c r="S111" s="48"/>
    </row>
    <row r="112" spans="1:19" ht="9.9499999999999993" customHeight="1" thickBot="1">
      <c r="A112" s="546"/>
      <c r="B112" s="736" t="s">
        <v>12</v>
      </c>
      <c r="C112" s="736"/>
      <c r="D112" s="736"/>
      <c r="E112" s="737"/>
      <c r="F112" s="737"/>
      <c r="G112" s="737"/>
      <c r="H112" s="737"/>
      <c r="I112" s="737"/>
      <c r="J112" s="737"/>
      <c r="K112" s="738"/>
      <c r="L112" s="738"/>
      <c r="M112" s="738"/>
      <c r="N112" s="737"/>
      <c r="O112" s="737"/>
      <c r="P112" s="737"/>
      <c r="Q112" s="739"/>
      <c r="R112" s="740"/>
      <c r="S112" s="732"/>
    </row>
    <row r="113" spans="1:19" ht="21.95" customHeight="1">
      <c r="A113" s="31"/>
      <c r="B113" s="144" t="s">
        <v>13</v>
      </c>
      <c r="C113" s="690" t="s">
        <v>6</v>
      </c>
      <c r="D113" s="132"/>
      <c r="E113" s="131" t="s">
        <v>28</v>
      </c>
      <c r="F113" s="150"/>
      <c r="G113" s="150"/>
      <c r="H113" s="150"/>
      <c r="I113" s="150"/>
      <c r="J113" s="132"/>
      <c r="K113" s="131" t="s">
        <v>91</v>
      </c>
      <c r="L113" s="150"/>
      <c r="M113" s="150"/>
      <c r="N113" s="150"/>
      <c r="O113" s="150"/>
      <c r="P113" s="132"/>
      <c r="Q113" s="584" t="s">
        <v>0</v>
      </c>
      <c r="R113" s="585"/>
      <c r="S113" s="48"/>
    </row>
    <row r="114" spans="1:19" ht="21.95" customHeight="1">
      <c r="A114" s="31"/>
      <c r="B114" s="145"/>
      <c r="C114" s="691" t="s">
        <v>14</v>
      </c>
      <c r="D114" s="226"/>
      <c r="E114" s="337" t="s">
        <v>151</v>
      </c>
      <c r="F114" s="339"/>
      <c r="G114" s="339"/>
      <c r="H114" s="339"/>
      <c r="I114" s="339"/>
      <c r="J114" s="226"/>
      <c r="K114" s="337" t="s">
        <v>26</v>
      </c>
      <c r="L114" s="339"/>
      <c r="M114" s="339"/>
      <c r="N114" s="339"/>
      <c r="O114" s="339"/>
      <c r="P114" s="226"/>
      <c r="Q114" s="589"/>
      <c r="R114" s="590"/>
      <c r="S114" s="48"/>
    </row>
    <row r="115" spans="1:19" ht="21.95" customHeight="1" thickBot="1">
      <c r="A115" s="31"/>
      <c r="B115" s="146"/>
      <c r="C115" s="692" t="s">
        <v>2</v>
      </c>
      <c r="D115" s="119" t="s">
        <v>4</v>
      </c>
      <c r="E115" s="157">
        <v>46384</v>
      </c>
      <c r="F115" s="158"/>
      <c r="G115" s="159"/>
      <c r="H115" s="157" t="s">
        <v>129</v>
      </c>
      <c r="I115" s="158"/>
      <c r="J115" s="159"/>
      <c r="K115" s="157" t="s">
        <v>72</v>
      </c>
      <c r="L115" s="158"/>
      <c r="M115" s="159"/>
      <c r="N115" s="157" t="s">
        <v>74</v>
      </c>
      <c r="O115" s="158"/>
      <c r="P115" s="159"/>
      <c r="Q115" s="589"/>
      <c r="R115" s="590"/>
      <c r="S115" s="48"/>
    </row>
    <row r="116" spans="1:19" ht="23.85" customHeight="1" thickBot="1">
      <c r="A116" s="31"/>
      <c r="B116" s="182"/>
      <c r="C116" s="130"/>
      <c r="D116" s="183"/>
      <c r="E116" s="721"/>
      <c r="F116" s="722"/>
      <c r="G116" s="722"/>
      <c r="H116" s="722"/>
      <c r="I116" s="722"/>
      <c r="J116" s="723"/>
      <c r="K116" s="733"/>
      <c r="L116" s="734"/>
      <c r="M116" s="734"/>
      <c r="N116" s="734"/>
      <c r="O116" s="734"/>
      <c r="P116" s="735"/>
      <c r="Q116" s="725">
        <v>0</v>
      </c>
      <c r="R116" s="726"/>
      <c r="S116" s="48"/>
    </row>
    <row r="117" spans="1:19" ht="9.9499999999999993" customHeight="1" thickBot="1">
      <c r="A117" s="546"/>
      <c r="B117" s="736" t="s">
        <v>12</v>
      </c>
      <c r="C117" s="736"/>
      <c r="D117" s="736"/>
      <c r="E117" s="737"/>
      <c r="F117" s="737"/>
      <c r="G117" s="737"/>
      <c r="H117" s="737"/>
      <c r="I117" s="737"/>
      <c r="J117" s="737"/>
      <c r="K117" s="738"/>
      <c r="L117" s="738"/>
      <c r="M117" s="738"/>
      <c r="N117" s="737"/>
      <c r="O117" s="737"/>
      <c r="P117" s="737"/>
      <c r="Q117" s="739"/>
      <c r="R117" s="740"/>
      <c r="S117" s="732"/>
    </row>
    <row r="118" spans="1:19" ht="21.95" customHeight="1">
      <c r="A118" s="31"/>
      <c r="B118" s="144" t="s">
        <v>13</v>
      </c>
      <c r="C118" s="690" t="s">
        <v>6</v>
      </c>
      <c r="D118" s="132"/>
      <c r="E118" s="131" t="s">
        <v>28</v>
      </c>
      <c r="F118" s="150"/>
      <c r="G118" s="150"/>
      <c r="H118" s="150"/>
      <c r="I118" s="150"/>
      <c r="J118" s="132"/>
      <c r="K118" s="131" t="s">
        <v>91</v>
      </c>
      <c r="L118" s="150"/>
      <c r="M118" s="150"/>
      <c r="N118" s="150"/>
      <c r="O118" s="150"/>
      <c r="P118" s="132"/>
      <c r="Q118" s="584" t="s">
        <v>0</v>
      </c>
      <c r="R118" s="585"/>
      <c r="S118" s="48"/>
    </row>
    <row r="119" spans="1:19" ht="21.95" customHeight="1">
      <c r="A119" s="31"/>
      <c r="B119" s="145"/>
      <c r="C119" s="691" t="s">
        <v>14</v>
      </c>
      <c r="D119" s="226"/>
      <c r="E119" s="337" t="s">
        <v>151</v>
      </c>
      <c r="F119" s="339"/>
      <c r="G119" s="339"/>
      <c r="H119" s="339"/>
      <c r="I119" s="339"/>
      <c r="J119" s="226"/>
      <c r="K119" s="337" t="s">
        <v>26</v>
      </c>
      <c r="L119" s="339"/>
      <c r="M119" s="339"/>
      <c r="N119" s="339"/>
      <c r="O119" s="339"/>
      <c r="P119" s="226"/>
      <c r="Q119" s="589"/>
      <c r="R119" s="590"/>
      <c r="S119" s="48"/>
    </row>
    <row r="120" spans="1:19" ht="21.95" customHeight="1" thickBot="1">
      <c r="A120" s="31"/>
      <c r="B120" s="146"/>
      <c r="C120" s="692" t="s">
        <v>2</v>
      </c>
      <c r="D120" s="119" t="s">
        <v>4</v>
      </c>
      <c r="E120" s="157">
        <v>46384</v>
      </c>
      <c r="F120" s="158"/>
      <c r="G120" s="159"/>
      <c r="H120" s="157" t="s">
        <v>129</v>
      </c>
      <c r="I120" s="158"/>
      <c r="J120" s="159"/>
      <c r="K120" s="157" t="s">
        <v>72</v>
      </c>
      <c r="L120" s="158"/>
      <c r="M120" s="159"/>
      <c r="N120" s="157" t="s">
        <v>74</v>
      </c>
      <c r="O120" s="158"/>
      <c r="P120" s="159"/>
      <c r="Q120" s="589"/>
      <c r="R120" s="590"/>
      <c r="S120" s="48"/>
    </row>
    <row r="121" spans="1:19" ht="23.85" customHeight="1" thickBot="1">
      <c r="A121" s="31"/>
      <c r="B121" s="182"/>
      <c r="C121" s="130"/>
      <c r="D121" s="183"/>
      <c r="E121" s="721"/>
      <c r="F121" s="722"/>
      <c r="G121" s="722"/>
      <c r="H121" s="722"/>
      <c r="I121" s="722"/>
      <c r="J121" s="723"/>
      <c r="K121" s="733"/>
      <c r="L121" s="734"/>
      <c r="M121" s="734"/>
      <c r="N121" s="734"/>
      <c r="O121" s="734"/>
      <c r="P121" s="735"/>
      <c r="Q121" s="725">
        <v>0</v>
      </c>
      <c r="R121" s="726"/>
      <c r="S121" s="48"/>
    </row>
    <row r="122" spans="1:19" ht="9.9499999999999993" customHeight="1" thickBot="1">
      <c r="A122" s="546"/>
      <c r="B122" s="736" t="s">
        <v>12</v>
      </c>
      <c r="C122" s="736"/>
      <c r="D122" s="736"/>
      <c r="E122" s="737"/>
      <c r="F122" s="737"/>
      <c r="G122" s="737"/>
      <c r="H122" s="737"/>
      <c r="I122" s="737"/>
      <c r="J122" s="737"/>
      <c r="K122" s="738"/>
      <c r="L122" s="738"/>
      <c r="M122" s="738"/>
      <c r="N122" s="737"/>
      <c r="O122" s="737"/>
      <c r="P122" s="737"/>
      <c r="Q122" s="739"/>
      <c r="R122" s="740"/>
      <c r="S122" s="732"/>
    </row>
    <row r="123" spans="1:19" ht="21.95" customHeight="1">
      <c r="A123" s="31"/>
      <c r="B123" s="144" t="s">
        <v>13</v>
      </c>
      <c r="C123" s="690" t="s">
        <v>6</v>
      </c>
      <c r="D123" s="132"/>
      <c r="E123" s="131" t="s">
        <v>28</v>
      </c>
      <c r="F123" s="150"/>
      <c r="G123" s="150"/>
      <c r="H123" s="150"/>
      <c r="I123" s="150"/>
      <c r="J123" s="132"/>
      <c r="K123" s="131" t="s">
        <v>91</v>
      </c>
      <c r="L123" s="150"/>
      <c r="M123" s="150"/>
      <c r="N123" s="150"/>
      <c r="O123" s="150"/>
      <c r="P123" s="132"/>
      <c r="Q123" s="584" t="s">
        <v>0</v>
      </c>
      <c r="R123" s="585"/>
      <c r="S123" s="48"/>
    </row>
    <row r="124" spans="1:19" ht="21.95" customHeight="1">
      <c r="A124" s="31"/>
      <c r="B124" s="741"/>
      <c r="C124" s="691" t="s">
        <v>14</v>
      </c>
      <c r="D124" s="226"/>
      <c r="E124" s="337" t="s">
        <v>151</v>
      </c>
      <c r="F124" s="339"/>
      <c r="G124" s="339"/>
      <c r="H124" s="339"/>
      <c r="I124" s="339"/>
      <c r="J124" s="226"/>
      <c r="K124" s="337" t="s">
        <v>26</v>
      </c>
      <c r="L124" s="339"/>
      <c r="M124" s="339"/>
      <c r="N124" s="339"/>
      <c r="O124" s="339"/>
      <c r="P124" s="226"/>
      <c r="Q124" s="589"/>
      <c r="R124" s="590"/>
      <c r="S124" s="48"/>
    </row>
    <row r="125" spans="1:19" ht="21.95" customHeight="1" thickBot="1">
      <c r="A125" s="31"/>
      <c r="B125" s="742"/>
      <c r="C125" s="692" t="s">
        <v>2</v>
      </c>
      <c r="D125" s="119" t="s">
        <v>4</v>
      </c>
      <c r="E125" s="157">
        <v>46384</v>
      </c>
      <c r="F125" s="158"/>
      <c r="G125" s="159"/>
      <c r="H125" s="157" t="s">
        <v>129</v>
      </c>
      <c r="I125" s="158"/>
      <c r="J125" s="159"/>
      <c r="K125" s="157" t="s">
        <v>72</v>
      </c>
      <c r="L125" s="158"/>
      <c r="M125" s="159"/>
      <c r="N125" s="157" t="s">
        <v>74</v>
      </c>
      <c r="O125" s="158"/>
      <c r="P125" s="159"/>
      <c r="Q125" s="589"/>
      <c r="R125" s="590"/>
      <c r="S125" s="48"/>
    </row>
    <row r="126" spans="1:19" ht="23.85" customHeight="1" thickBot="1">
      <c r="A126" s="31"/>
      <c r="B126" s="182"/>
      <c r="C126" s="130"/>
      <c r="D126" s="183"/>
      <c r="E126" s="721"/>
      <c r="F126" s="722"/>
      <c r="G126" s="722"/>
      <c r="H126" s="722"/>
      <c r="I126" s="722"/>
      <c r="J126" s="723"/>
      <c r="K126" s="733"/>
      <c r="L126" s="734"/>
      <c r="M126" s="734"/>
      <c r="N126" s="734"/>
      <c r="O126" s="734"/>
      <c r="P126" s="735"/>
      <c r="Q126" s="725">
        <v>0</v>
      </c>
      <c r="R126" s="726"/>
      <c r="S126" s="48"/>
    </row>
    <row r="127" spans="1:19" ht="9.9499999999999993" customHeight="1" thickBot="1">
      <c r="A127" s="546"/>
      <c r="B127" s="736" t="s">
        <v>12</v>
      </c>
      <c r="C127" s="736"/>
      <c r="D127" s="736"/>
      <c r="E127" s="737"/>
      <c r="F127" s="737"/>
      <c r="G127" s="737"/>
      <c r="H127" s="737"/>
      <c r="I127" s="737"/>
      <c r="J127" s="737"/>
      <c r="K127" s="738"/>
      <c r="L127" s="738"/>
      <c r="M127" s="738"/>
      <c r="N127" s="737"/>
      <c r="O127" s="737"/>
      <c r="P127" s="737"/>
      <c r="Q127" s="739"/>
      <c r="R127" s="740"/>
      <c r="S127" s="732"/>
    </row>
    <row r="128" spans="1:19" ht="21.95" customHeight="1">
      <c r="A128" s="31"/>
      <c r="B128" s="144" t="s">
        <v>13</v>
      </c>
      <c r="C128" s="690" t="s">
        <v>6</v>
      </c>
      <c r="D128" s="132"/>
      <c r="E128" s="131" t="s">
        <v>28</v>
      </c>
      <c r="F128" s="150"/>
      <c r="G128" s="150"/>
      <c r="H128" s="150"/>
      <c r="I128" s="150"/>
      <c r="J128" s="132"/>
      <c r="K128" s="131" t="s">
        <v>91</v>
      </c>
      <c r="L128" s="150"/>
      <c r="M128" s="150"/>
      <c r="N128" s="150"/>
      <c r="O128" s="150"/>
      <c r="P128" s="132"/>
      <c r="Q128" s="584" t="s">
        <v>0</v>
      </c>
      <c r="R128" s="585"/>
      <c r="S128" s="48"/>
    </row>
    <row r="129" spans="1:19" ht="21.95" customHeight="1">
      <c r="A129" s="31"/>
      <c r="B129" s="145"/>
      <c r="C129" s="691" t="s">
        <v>14</v>
      </c>
      <c r="D129" s="226"/>
      <c r="E129" s="337" t="s">
        <v>151</v>
      </c>
      <c r="F129" s="339"/>
      <c r="G129" s="339"/>
      <c r="H129" s="339"/>
      <c r="I129" s="339"/>
      <c r="J129" s="226"/>
      <c r="K129" s="337" t="s">
        <v>26</v>
      </c>
      <c r="L129" s="339"/>
      <c r="M129" s="339"/>
      <c r="N129" s="339"/>
      <c r="O129" s="339"/>
      <c r="P129" s="226"/>
      <c r="Q129" s="589"/>
      <c r="R129" s="590"/>
      <c r="S129" s="48"/>
    </row>
    <row r="130" spans="1:19" ht="21.95" customHeight="1" thickBot="1">
      <c r="A130" s="31"/>
      <c r="B130" s="146"/>
      <c r="C130" s="692" t="s">
        <v>2</v>
      </c>
      <c r="D130" s="119" t="s">
        <v>4</v>
      </c>
      <c r="E130" s="157">
        <v>46384</v>
      </c>
      <c r="F130" s="158"/>
      <c r="G130" s="159"/>
      <c r="H130" s="157" t="s">
        <v>129</v>
      </c>
      <c r="I130" s="158"/>
      <c r="J130" s="159"/>
      <c r="K130" s="157" t="s">
        <v>72</v>
      </c>
      <c r="L130" s="158"/>
      <c r="M130" s="159"/>
      <c r="N130" s="157" t="s">
        <v>74</v>
      </c>
      <c r="O130" s="158"/>
      <c r="P130" s="159"/>
      <c r="Q130" s="589"/>
      <c r="R130" s="590"/>
      <c r="S130" s="48"/>
    </row>
    <row r="131" spans="1:19" ht="23.85" customHeight="1" thickBot="1">
      <c r="A131" s="31"/>
      <c r="B131" s="182"/>
      <c r="C131" s="130"/>
      <c r="D131" s="183"/>
      <c r="E131" s="721"/>
      <c r="F131" s="722"/>
      <c r="G131" s="722"/>
      <c r="H131" s="722"/>
      <c r="I131" s="722"/>
      <c r="J131" s="723"/>
      <c r="K131" s="733"/>
      <c r="L131" s="734"/>
      <c r="M131" s="734"/>
      <c r="N131" s="734"/>
      <c r="O131" s="734"/>
      <c r="P131" s="735"/>
      <c r="Q131" s="725">
        <v>0</v>
      </c>
      <c r="R131" s="726"/>
      <c r="S131" s="48"/>
    </row>
    <row r="132" spans="1:19" ht="9.9499999999999993" customHeight="1" thickBot="1">
      <c r="A132" s="546"/>
      <c r="B132" s="743" t="s">
        <v>12</v>
      </c>
      <c r="C132" s="743"/>
      <c r="D132" s="743"/>
      <c r="E132" s="737"/>
      <c r="F132" s="737"/>
      <c r="G132" s="737"/>
      <c r="H132" s="737"/>
      <c r="I132" s="737"/>
      <c r="J132" s="737"/>
      <c r="K132" s="738"/>
      <c r="L132" s="738"/>
      <c r="M132" s="738"/>
      <c r="N132" s="737"/>
      <c r="O132" s="737"/>
      <c r="P132" s="737"/>
      <c r="Q132" s="739"/>
      <c r="R132" s="740"/>
      <c r="S132" s="732"/>
    </row>
    <row r="133" spans="1:19" ht="28.5" customHeight="1" thickBot="1">
      <c r="A133" s="31"/>
      <c r="B133" s="534"/>
      <c r="C133" s="32"/>
      <c r="D133" s="744"/>
      <c r="E133" s="744"/>
      <c r="F133" s="744"/>
      <c r="G133" s="744"/>
      <c r="H133" s="744"/>
      <c r="I133" s="744"/>
      <c r="J133" s="744"/>
      <c r="K133" s="744"/>
      <c r="L133" s="716" t="s">
        <v>37</v>
      </c>
      <c r="M133" s="745"/>
      <c r="N133" s="745"/>
      <c r="O133" s="746"/>
      <c r="P133" s="719">
        <f>SUM(Q106:R131)</f>
        <v>300</v>
      </c>
      <c r="Q133" s="719"/>
      <c r="R133" s="720"/>
      <c r="S133" s="48"/>
    </row>
    <row r="134" spans="1:19" ht="24.75" customHeight="1">
      <c r="A134" s="31"/>
      <c r="B134" s="478" t="s">
        <v>78</v>
      </c>
      <c r="C134" s="32"/>
      <c r="D134" s="744"/>
      <c r="E134" s="744"/>
      <c r="F134" s="744"/>
      <c r="G134" s="744"/>
      <c r="H134" s="744"/>
      <c r="I134" s="744"/>
      <c r="J134" s="744"/>
      <c r="K134" s="744"/>
      <c r="L134" s="713"/>
      <c r="M134" s="713"/>
      <c r="N134" s="747"/>
      <c r="O134" s="747"/>
      <c r="P134" s="747"/>
      <c r="Q134" s="583"/>
      <c r="R134" s="583"/>
      <c r="S134" s="48"/>
    </row>
    <row r="135" spans="1:19" ht="24.95" customHeight="1">
      <c r="B135" s="32" t="s">
        <v>69</v>
      </c>
    </row>
    <row r="136" spans="1:19" ht="24.95" customHeight="1">
      <c r="B136" s="32" t="s">
        <v>97</v>
      </c>
      <c r="C136" s="748"/>
      <c r="D136" s="748"/>
      <c r="E136" s="748"/>
      <c r="F136" s="748"/>
      <c r="G136" s="748"/>
      <c r="H136" s="748"/>
      <c r="I136" s="748"/>
      <c r="J136" s="748"/>
      <c r="K136" s="748"/>
      <c r="L136" s="748"/>
      <c r="M136" s="748"/>
      <c r="N136" s="748"/>
      <c r="O136" s="749"/>
      <c r="P136" s="749"/>
      <c r="Q136" s="750"/>
    </row>
    <row r="137" spans="1:19" ht="24.95" customHeight="1">
      <c r="B137" s="32" t="s">
        <v>98</v>
      </c>
      <c r="C137" s="748"/>
      <c r="D137" s="748"/>
      <c r="E137" s="748"/>
      <c r="F137" s="748"/>
      <c r="G137" s="748"/>
      <c r="H137" s="748"/>
      <c r="I137" s="748"/>
      <c r="J137" s="748"/>
      <c r="K137" s="748"/>
      <c r="L137" s="748"/>
      <c r="M137" s="748"/>
      <c r="N137" s="748"/>
      <c r="O137" s="749"/>
      <c r="P137" s="749"/>
      <c r="Q137" s="750"/>
    </row>
    <row r="138" spans="1:19" ht="24.95" customHeight="1">
      <c r="B138" s="32" t="s">
        <v>99</v>
      </c>
      <c r="C138" s="748"/>
      <c r="D138" s="748"/>
      <c r="E138" s="748"/>
      <c r="F138" s="748"/>
      <c r="G138" s="748"/>
      <c r="H138" s="748"/>
      <c r="I138" s="748"/>
      <c r="J138" s="748"/>
      <c r="K138" s="748"/>
      <c r="L138" s="748"/>
      <c r="M138" s="748"/>
      <c r="N138" s="748"/>
      <c r="O138" s="749"/>
      <c r="P138" s="749"/>
      <c r="Q138" s="750"/>
    </row>
    <row r="139" spans="1:19" ht="24.95" customHeight="1">
      <c r="B139" s="32" t="s">
        <v>70</v>
      </c>
      <c r="C139" s="748"/>
      <c r="D139" s="748"/>
      <c r="E139" s="748"/>
      <c r="F139" s="748"/>
      <c r="G139" s="748"/>
      <c r="H139" s="748"/>
      <c r="I139" s="748"/>
      <c r="J139" s="748"/>
      <c r="K139" s="748"/>
      <c r="L139" s="748"/>
      <c r="M139" s="748"/>
      <c r="N139" s="748"/>
      <c r="O139" s="749"/>
      <c r="P139" s="749"/>
      <c r="Q139" s="750"/>
    </row>
    <row r="140" spans="1:19" ht="24.95" customHeight="1">
      <c r="B140" s="748"/>
      <c r="C140" s="748"/>
      <c r="D140" s="748"/>
      <c r="E140" s="748"/>
      <c r="F140" s="748"/>
      <c r="G140" s="748"/>
      <c r="H140" s="748"/>
      <c r="I140" s="748"/>
      <c r="J140" s="748"/>
      <c r="K140" s="748"/>
      <c r="L140" s="748"/>
      <c r="M140" s="748"/>
      <c r="N140" s="748"/>
      <c r="O140" s="749"/>
      <c r="P140" s="749"/>
      <c r="Q140" s="750"/>
    </row>
  </sheetData>
  <sheetProtection formatCells="0" formatColumns="0" formatRows="0" insertColumns="0" insertRows="0" insertHyperlinks="0" deleteColumns="0" deleteRows="0" sort="0" autoFilter="0" pivotTables="0"/>
  <mergeCells count="568">
    <mergeCell ref="L133:O133"/>
    <mergeCell ref="P133:R133"/>
    <mergeCell ref="B131:D131"/>
    <mergeCell ref="E131:J131"/>
    <mergeCell ref="K131:P131"/>
    <mergeCell ref="Q131:R131"/>
    <mergeCell ref="B132:D132"/>
    <mergeCell ref="E132:G132"/>
    <mergeCell ref="H132:J132"/>
    <mergeCell ref="N132:P132"/>
    <mergeCell ref="Q132:R132"/>
    <mergeCell ref="C129:D129"/>
    <mergeCell ref="E129:J129"/>
    <mergeCell ref="K129:P129"/>
    <mergeCell ref="E130:G130"/>
    <mergeCell ref="H130:J130"/>
    <mergeCell ref="K130:M130"/>
    <mergeCell ref="N130:P130"/>
    <mergeCell ref="B127:D127"/>
    <mergeCell ref="E127:G127"/>
    <mergeCell ref="H127:J127"/>
    <mergeCell ref="N127:P127"/>
    <mergeCell ref="Q127:R127"/>
    <mergeCell ref="B128:B130"/>
    <mergeCell ref="C128:D128"/>
    <mergeCell ref="E128:J128"/>
    <mergeCell ref="K128:P128"/>
    <mergeCell ref="Q128:R130"/>
    <mergeCell ref="K125:M125"/>
    <mergeCell ref="N125:P125"/>
    <mergeCell ref="B126:D126"/>
    <mergeCell ref="E126:J126"/>
    <mergeCell ref="K126:P126"/>
    <mergeCell ref="Q126:R126"/>
    <mergeCell ref="B123:B125"/>
    <mergeCell ref="C123:D123"/>
    <mergeCell ref="E123:J123"/>
    <mergeCell ref="K123:P123"/>
    <mergeCell ref="Q123:R125"/>
    <mergeCell ref="C124:D124"/>
    <mergeCell ref="E124:J124"/>
    <mergeCell ref="K124:P124"/>
    <mergeCell ref="E125:G125"/>
    <mergeCell ref="H125:J125"/>
    <mergeCell ref="B121:D121"/>
    <mergeCell ref="E121:J121"/>
    <mergeCell ref="K121:P121"/>
    <mergeCell ref="Q121:R121"/>
    <mergeCell ref="B122:D122"/>
    <mergeCell ref="E122:G122"/>
    <mergeCell ref="H122:J122"/>
    <mergeCell ref="N122:P122"/>
    <mergeCell ref="Q122:R122"/>
    <mergeCell ref="C119:D119"/>
    <mergeCell ref="E119:J119"/>
    <mergeCell ref="K119:P119"/>
    <mergeCell ref="E120:G120"/>
    <mergeCell ref="H120:J120"/>
    <mergeCell ref="K120:M120"/>
    <mergeCell ref="N120:P120"/>
    <mergeCell ref="B117:D117"/>
    <mergeCell ref="E117:G117"/>
    <mergeCell ref="H117:J117"/>
    <mergeCell ref="N117:P117"/>
    <mergeCell ref="Q117:R117"/>
    <mergeCell ref="B118:B120"/>
    <mergeCell ref="C118:D118"/>
    <mergeCell ref="E118:J118"/>
    <mergeCell ref="K118:P118"/>
    <mergeCell ref="Q118:R120"/>
    <mergeCell ref="K115:M115"/>
    <mergeCell ref="N115:P115"/>
    <mergeCell ref="B116:D116"/>
    <mergeCell ref="E116:J116"/>
    <mergeCell ref="K116:P116"/>
    <mergeCell ref="Q116:R116"/>
    <mergeCell ref="B113:B115"/>
    <mergeCell ref="C113:D113"/>
    <mergeCell ref="E113:J113"/>
    <mergeCell ref="K113:P113"/>
    <mergeCell ref="Q113:R115"/>
    <mergeCell ref="C114:D114"/>
    <mergeCell ref="E114:J114"/>
    <mergeCell ref="K114:P114"/>
    <mergeCell ref="E115:G115"/>
    <mergeCell ref="H115:J115"/>
    <mergeCell ref="B111:D111"/>
    <mergeCell ref="E111:J111"/>
    <mergeCell ref="K111:P111"/>
    <mergeCell ref="Q111:R111"/>
    <mergeCell ref="B112:D112"/>
    <mergeCell ref="E112:G112"/>
    <mergeCell ref="H112:J112"/>
    <mergeCell ref="N112:P112"/>
    <mergeCell ref="Q112:R112"/>
    <mergeCell ref="C109:D109"/>
    <mergeCell ref="E109:J109"/>
    <mergeCell ref="K109:P109"/>
    <mergeCell ref="E110:G110"/>
    <mergeCell ref="H110:J110"/>
    <mergeCell ref="K110:M110"/>
    <mergeCell ref="N110:P110"/>
    <mergeCell ref="B107:D107"/>
    <mergeCell ref="E107:G107"/>
    <mergeCell ref="H107:J107"/>
    <mergeCell ref="N107:P107"/>
    <mergeCell ref="Q107:R107"/>
    <mergeCell ref="B108:B110"/>
    <mergeCell ref="C108:D108"/>
    <mergeCell ref="E108:J108"/>
    <mergeCell ref="K108:P108"/>
    <mergeCell ref="Q108:R110"/>
    <mergeCell ref="K105:M105"/>
    <mergeCell ref="N105:P105"/>
    <mergeCell ref="B106:D106"/>
    <mergeCell ref="E106:J106"/>
    <mergeCell ref="K106:P106"/>
    <mergeCell ref="Q106:R106"/>
    <mergeCell ref="B103:B105"/>
    <mergeCell ref="C103:D103"/>
    <mergeCell ref="E103:J103"/>
    <mergeCell ref="K103:P103"/>
    <mergeCell ref="Q103:R105"/>
    <mergeCell ref="C104:D104"/>
    <mergeCell ref="E104:J104"/>
    <mergeCell ref="K104:P104"/>
    <mergeCell ref="E105:G105"/>
    <mergeCell ref="H105:J105"/>
    <mergeCell ref="Q98:R98"/>
    <mergeCell ref="N99:P99"/>
    <mergeCell ref="Q99:R99"/>
    <mergeCell ref="L100:O100"/>
    <mergeCell ref="P100:R100"/>
    <mergeCell ref="A101:C101"/>
    <mergeCell ref="K96:P96"/>
    <mergeCell ref="E97:G97"/>
    <mergeCell ref="H97:J97"/>
    <mergeCell ref="K97:M97"/>
    <mergeCell ref="N97:P97"/>
    <mergeCell ref="B98:D98"/>
    <mergeCell ref="E98:J98"/>
    <mergeCell ref="K98:P98"/>
    <mergeCell ref="Q93:R93"/>
    <mergeCell ref="N94:P94"/>
    <mergeCell ref="Q94:R94"/>
    <mergeCell ref="B95:B97"/>
    <mergeCell ref="C95:D95"/>
    <mergeCell ref="E95:J95"/>
    <mergeCell ref="K95:P95"/>
    <mergeCell ref="Q95:R97"/>
    <mergeCell ref="C96:D96"/>
    <mergeCell ref="E96:J96"/>
    <mergeCell ref="K91:P91"/>
    <mergeCell ref="E92:G92"/>
    <mergeCell ref="H92:J92"/>
    <mergeCell ref="K92:M92"/>
    <mergeCell ref="N92:P92"/>
    <mergeCell ref="B93:D93"/>
    <mergeCell ref="E93:J93"/>
    <mergeCell ref="K93:P93"/>
    <mergeCell ref="Q88:R88"/>
    <mergeCell ref="N89:P89"/>
    <mergeCell ref="Q89:R89"/>
    <mergeCell ref="B90:B92"/>
    <mergeCell ref="C90:D90"/>
    <mergeCell ref="E90:J90"/>
    <mergeCell ref="K90:P90"/>
    <mergeCell ref="Q90:R92"/>
    <mergeCell ref="C91:D91"/>
    <mergeCell ref="E91:J91"/>
    <mergeCell ref="K86:P86"/>
    <mergeCell ref="E87:G87"/>
    <mergeCell ref="H87:J87"/>
    <mergeCell ref="K87:M87"/>
    <mergeCell ref="N87:P87"/>
    <mergeCell ref="B88:D88"/>
    <mergeCell ref="E88:J88"/>
    <mergeCell ref="K88:P88"/>
    <mergeCell ref="Q83:R83"/>
    <mergeCell ref="N84:P84"/>
    <mergeCell ref="Q84:R84"/>
    <mergeCell ref="B85:B87"/>
    <mergeCell ref="C85:D85"/>
    <mergeCell ref="E85:J85"/>
    <mergeCell ref="K85:P85"/>
    <mergeCell ref="Q85:R87"/>
    <mergeCell ref="C86:D86"/>
    <mergeCell ref="E86:J86"/>
    <mergeCell ref="E82:G82"/>
    <mergeCell ref="H82:J82"/>
    <mergeCell ref="K82:M82"/>
    <mergeCell ref="N82:P82"/>
    <mergeCell ref="B83:D83"/>
    <mergeCell ref="E83:J83"/>
    <mergeCell ref="K83:P83"/>
    <mergeCell ref="N79:P79"/>
    <mergeCell ref="Q79:R79"/>
    <mergeCell ref="B80:B82"/>
    <mergeCell ref="C80:D80"/>
    <mergeCell ref="E80:J80"/>
    <mergeCell ref="K80:P80"/>
    <mergeCell ref="Q80:R82"/>
    <mergeCell ref="C81:D81"/>
    <mergeCell ref="E81:J81"/>
    <mergeCell ref="K81:P81"/>
    <mergeCell ref="K77:M77"/>
    <mergeCell ref="N77:P77"/>
    <mergeCell ref="B78:D78"/>
    <mergeCell ref="E78:J78"/>
    <mergeCell ref="K78:P78"/>
    <mergeCell ref="Q78:R78"/>
    <mergeCell ref="B75:B77"/>
    <mergeCell ref="C75:D75"/>
    <mergeCell ref="E75:J75"/>
    <mergeCell ref="K75:P75"/>
    <mergeCell ref="Q75:R77"/>
    <mergeCell ref="C76:D76"/>
    <mergeCell ref="E76:J76"/>
    <mergeCell ref="K76:P76"/>
    <mergeCell ref="E77:G77"/>
    <mergeCell ref="H77:J77"/>
    <mergeCell ref="B73:D73"/>
    <mergeCell ref="E73:J73"/>
    <mergeCell ref="K73:P73"/>
    <mergeCell ref="Q73:R73"/>
    <mergeCell ref="N74:P74"/>
    <mergeCell ref="Q74:R74"/>
    <mergeCell ref="C71:D71"/>
    <mergeCell ref="E71:J71"/>
    <mergeCell ref="K71:P71"/>
    <mergeCell ref="E72:G72"/>
    <mergeCell ref="H72:J72"/>
    <mergeCell ref="K72:M72"/>
    <mergeCell ref="N72:P72"/>
    <mergeCell ref="I67:J67"/>
    <mergeCell ref="K67:M67"/>
    <mergeCell ref="N67:O67"/>
    <mergeCell ref="P67:S67"/>
    <mergeCell ref="A68:C68"/>
    <mergeCell ref="B70:B72"/>
    <mergeCell ref="C70:D70"/>
    <mergeCell ref="E70:J70"/>
    <mergeCell ref="K70:P70"/>
    <mergeCell ref="Q70:R72"/>
    <mergeCell ref="B61:J61"/>
    <mergeCell ref="K61:L61"/>
    <mergeCell ref="N61:O61"/>
    <mergeCell ref="P61:Q61"/>
    <mergeCell ref="R61:S61"/>
    <mergeCell ref="N62:Q63"/>
    <mergeCell ref="R62:S63"/>
    <mergeCell ref="R59:S59"/>
    <mergeCell ref="D60:F60"/>
    <mergeCell ref="G60:H60"/>
    <mergeCell ref="I60:J60"/>
    <mergeCell ref="K60:L60"/>
    <mergeCell ref="N60:O60"/>
    <mergeCell ref="P60:Q60"/>
    <mergeCell ref="R60:S60"/>
    <mergeCell ref="N58:O58"/>
    <mergeCell ref="P58:Q58"/>
    <mergeCell ref="R58:S58"/>
    <mergeCell ref="B59:C60"/>
    <mergeCell ref="D59:F59"/>
    <mergeCell ref="G59:H59"/>
    <mergeCell ref="I59:J59"/>
    <mergeCell ref="K59:L59"/>
    <mergeCell ref="N59:O59"/>
    <mergeCell ref="P59:Q59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P55:Q55"/>
    <mergeCell ref="R55:S55"/>
    <mergeCell ref="D56:F56"/>
    <mergeCell ref="G56:H56"/>
    <mergeCell ref="I56:J56"/>
    <mergeCell ref="K56:L56"/>
    <mergeCell ref="B55:C56"/>
    <mergeCell ref="D55:F55"/>
    <mergeCell ref="G55:H55"/>
    <mergeCell ref="I55:J55"/>
    <mergeCell ref="K55:L55"/>
    <mergeCell ref="N55:O55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3:C54"/>
    <mergeCell ref="D53:F53"/>
    <mergeCell ref="G53:H53"/>
    <mergeCell ref="I53:J53"/>
    <mergeCell ref="K53:L53"/>
    <mergeCell ref="N53:O53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B49:C50"/>
    <mergeCell ref="D49:F49"/>
    <mergeCell ref="G49:H49"/>
    <mergeCell ref="I49:J49"/>
    <mergeCell ref="K49:L49"/>
    <mergeCell ref="N49:O49"/>
    <mergeCell ref="O46:Q46"/>
    <mergeCell ref="R46:S46"/>
    <mergeCell ref="B48:C48"/>
    <mergeCell ref="D48:F48"/>
    <mergeCell ref="G48:H48"/>
    <mergeCell ref="I48:J48"/>
    <mergeCell ref="K48:L48"/>
    <mergeCell ref="B46:C46"/>
    <mergeCell ref="D46:E46"/>
    <mergeCell ref="F46:G46"/>
    <mergeCell ref="H46:I46"/>
    <mergeCell ref="J46:K46"/>
    <mergeCell ref="M46:N46"/>
    <mergeCell ref="O44:Q44"/>
    <mergeCell ref="R44:S44"/>
    <mergeCell ref="B45:C45"/>
    <mergeCell ref="D45:E45"/>
    <mergeCell ref="F45:G45"/>
    <mergeCell ref="H45:I45"/>
    <mergeCell ref="J45:K45"/>
    <mergeCell ref="M45:N45"/>
    <mergeCell ref="O45:Q45"/>
    <mergeCell ref="R45:S45"/>
    <mergeCell ref="B44:C44"/>
    <mergeCell ref="D44:E44"/>
    <mergeCell ref="F44:G44"/>
    <mergeCell ref="H44:I44"/>
    <mergeCell ref="J44:K44"/>
    <mergeCell ref="M44:N44"/>
    <mergeCell ref="O42:Q42"/>
    <mergeCell ref="R42:S42"/>
    <mergeCell ref="B43:C43"/>
    <mergeCell ref="D43:E43"/>
    <mergeCell ref="F43:G43"/>
    <mergeCell ref="H43:I43"/>
    <mergeCell ref="J43:K43"/>
    <mergeCell ref="M43:N43"/>
    <mergeCell ref="O43:Q43"/>
    <mergeCell ref="R43:S43"/>
    <mergeCell ref="B42:C42"/>
    <mergeCell ref="D42:E42"/>
    <mergeCell ref="F42:G42"/>
    <mergeCell ref="H42:I42"/>
    <mergeCell ref="J42:K42"/>
    <mergeCell ref="M42:N42"/>
    <mergeCell ref="O40:Q40"/>
    <mergeCell ref="R40:S40"/>
    <mergeCell ref="B41:C41"/>
    <mergeCell ref="D41:E41"/>
    <mergeCell ref="F41:G41"/>
    <mergeCell ref="H41:I41"/>
    <mergeCell ref="J41:K41"/>
    <mergeCell ref="M41:N41"/>
    <mergeCell ref="O41:Q41"/>
    <mergeCell ref="R41:S41"/>
    <mergeCell ref="B40:C40"/>
    <mergeCell ref="D40:E40"/>
    <mergeCell ref="F40:G40"/>
    <mergeCell ref="H40:I40"/>
    <mergeCell ref="J40:K40"/>
    <mergeCell ref="M40:N40"/>
    <mergeCell ref="F38:G38"/>
    <mergeCell ref="H38:I38"/>
    <mergeCell ref="M38:S38"/>
    <mergeCell ref="D39:E39"/>
    <mergeCell ref="F39:G39"/>
    <mergeCell ref="H39:I39"/>
    <mergeCell ref="M39:N39"/>
    <mergeCell ref="O39:Q39"/>
    <mergeCell ref="R39:S39"/>
    <mergeCell ref="T34:U34"/>
    <mergeCell ref="B36:B39"/>
    <mergeCell ref="D36:E36"/>
    <mergeCell ref="F36:I36"/>
    <mergeCell ref="J36:K39"/>
    <mergeCell ref="D37:E37"/>
    <mergeCell ref="F37:G37"/>
    <mergeCell ref="H37:I37"/>
    <mergeCell ref="M37:S37"/>
    <mergeCell ref="D38:E38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R26:S26"/>
    <mergeCell ref="T26:U26"/>
    <mergeCell ref="D27:E27"/>
    <mergeCell ref="F27:G27"/>
    <mergeCell ref="H27:I27"/>
    <mergeCell ref="J27:K27"/>
    <mergeCell ref="L27:M27"/>
    <mergeCell ref="N27:O27"/>
    <mergeCell ref="P27:Q27"/>
    <mergeCell ref="R27:S27"/>
    <mergeCell ref="P25:Q25"/>
    <mergeCell ref="R25:S25"/>
    <mergeCell ref="T25:U25"/>
    <mergeCell ref="D26:E26"/>
    <mergeCell ref="F26:G26"/>
    <mergeCell ref="H26:I26"/>
    <mergeCell ref="J26:K26"/>
    <mergeCell ref="L26:M26"/>
    <mergeCell ref="N26:O26"/>
    <mergeCell ref="P26:Q26"/>
    <mergeCell ref="N24:O24"/>
    <mergeCell ref="P24:Q24"/>
    <mergeCell ref="R24:S24"/>
    <mergeCell ref="T24:U24"/>
    <mergeCell ref="D25:E25"/>
    <mergeCell ref="F25:G25"/>
    <mergeCell ref="H25:I25"/>
    <mergeCell ref="J25:K25"/>
    <mergeCell ref="L25:M25"/>
    <mergeCell ref="N25:O25"/>
    <mergeCell ref="N17:O17"/>
    <mergeCell ref="P17:Q17"/>
    <mergeCell ref="R17:S17"/>
    <mergeCell ref="A20:C20"/>
    <mergeCell ref="B24:B27"/>
    <mergeCell ref="D24:E24"/>
    <mergeCell ref="F24:G24"/>
    <mergeCell ref="H24:I24"/>
    <mergeCell ref="J24:K24"/>
    <mergeCell ref="L24:M24"/>
    <mergeCell ref="F16:G16"/>
    <mergeCell ref="J16:K16"/>
    <mergeCell ref="L16:M16"/>
    <mergeCell ref="N16:O16"/>
    <mergeCell ref="R16:S16"/>
    <mergeCell ref="B17:E17"/>
    <mergeCell ref="F17:G17"/>
    <mergeCell ref="H17:I17"/>
    <mergeCell ref="J17:K17"/>
    <mergeCell ref="L17:M17"/>
    <mergeCell ref="R14:S14"/>
    <mergeCell ref="F15:G15"/>
    <mergeCell ref="J15:K15"/>
    <mergeCell ref="L15:M15"/>
    <mergeCell ref="N15:O15"/>
    <mergeCell ref="R15:S15"/>
    <mergeCell ref="N13:O13"/>
    <mergeCell ref="P13:Q13"/>
    <mergeCell ref="R13:S13"/>
    <mergeCell ref="B14:E16"/>
    <mergeCell ref="F14:G14"/>
    <mergeCell ref="H14:I16"/>
    <mergeCell ref="J14:K14"/>
    <mergeCell ref="L14:M14"/>
    <mergeCell ref="N14:O14"/>
    <mergeCell ref="P14:Q16"/>
    <mergeCell ref="A11:D11"/>
    <mergeCell ref="B13:E13"/>
    <mergeCell ref="F13:G13"/>
    <mergeCell ref="H13:I13"/>
    <mergeCell ref="J13:K13"/>
    <mergeCell ref="L13:M13"/>
    <mergeCell ref="B8:D8"/>
    <mergeCell ref="E8:G8"/>
    <mergeCell ref="H8:J8"/>
    <mergeCell ref="K8:M8"/>
    <mergeCell ref="B9:D9"/>
    <mergeCell ref="E9:G9"/>
    <mergeCell ref="H9:J9"/>
    <mergeCell ref="K9:M9"/>
    <mergeCell ref="H4:I4"/>
    <mergeCell ref="J4:M4"/>
    <mergeCell ref="N4:O4"/>
    <mergeCell ref="P4:S4"/>
    <mergeCell ref="V4:W4"/>
    <mergeCell ref="H5:I5"/>
    <mergeCell ref="J5:M5"/>
    <mergeCell ref="N5:O5"/>
    <mergeCell ref="P5:S5"/>
  </mergeCells>
  <phoneticPr fontId="2"/>
  <dataValidations count="4">
    <dataValidation type="list" allowBlank="1" showInputMessage="1" showErrorMessage="1" sqref="L2" xr:uid="{947EB3EE-DB0B-4AFC-8EF4-101A1D99A2D4}">
      <formula1>$V$40:$V$42</formula1>
    </dataValidation>
    <dataValidation type="list" allowBlank="1" showInputMessage="1" sqref="O40:O45" xr:uid="{FF78B120-78E3-4351-90B9-C0D8C6ABD017}">
      <formula1>$T$40:$T$42</formula1>
    </dataValidation>
    <dataValidation type="list" allowBlank="1" showInputMessage="1" showErrorMessage="1" sqref="P1" xr:uid="{F90914ED-6345-44F3-878A-77ABC5B409D6}">
      <formula1>$T$1:$T$4</formula1>
    </dataValidation>
    <dataValidation imeMode="disabled" allowBlank="1" showInputMessage="1" showErrorMessage="1" sqref="B55 K67 B49 B57 B51 B53 B59" xr:uid="{92B9CE42-04CC-4D75-9A79-74EB9A16E93D}"/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5" orientation="portrait" cellComments="asDisplayed" r:id="rId1"/>
  <headerFooter alignWithMargins="0"/>
  <rowBreaks count="1" manualBreakCount="1">
    <brk id="63" max="18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"/>
  <sheetViews>
    <sheetView workbookViewId="0">
      <selection activeCell="A2" sqref="A2"/>
    </sheetView>
  </sheetViews>
  <sheetFormatPr defaultRowHeight="13.5"/>
  <sheetData>
    <row r="1" spans="1:11">
      <c r="A1" t="s">
        <v>45</v>
      </c>
      <c r="B1" t="s">
        <v>46</v>
      </c>
      <c r="C1" t="s">
        <v>50</v>
      </c>
      <c r="D1" t="s">
        <v>49</v>
      </c>
      <c r="E1" t="s">
        <v>48</v>
      </c>
      <c r="F1" t="s">
        <v>51</v>
      </c>
      <c r="G1" t="s">
        <v>45</v>
      </c>
      <c r="H1" t="s">
        <v>43</v>
      </c>
      <c r="I1" t="s">
        <v>44</v>
      </c>
      <c r="J1" t="s">
        <v>47</v>
      </c>
      <c r="K1" t="s">
        <v>52</v>
      </c>
    </row>
    <row r="2" spans="1:11">
      <c r="A2">
        <f>調査表!H14</f>
        <v>0</v>
      </c>
      <c r="B2" s="1">
        <f>調査表!N14</f>
        <v>0</v>
      </c>
      <c r="C2" s="1">
        <f>調査表!N15</f>
        <v>0</v>
      </c>
      <c r="D2" s="1">
        <f>調査表!N16</f>
        <v>0</v>
      </c>
      <c r="E2" s="1">
        <f>SUM(B2:D2)</f>
        <v>0</v>
      </c>
      <c r="F2" s="1">
        <f>調査表!P14</f>
        <v>0</v>
      </c>
      <c r="G2" s="1"/>
      <c r="H2">
        <f>調査表!J4</f>
        <v>0</v>
      </c>
      <c r="I2">
        <f>調査表!P4</f>
        <v>0</v>
      </c>
      <c r="J2" s="1">
        <f>調査表!N17</f>
        <v>0</v>
      </c>
      <c r="K2" s="1">
        <f>調査表!P17</f>
        <v>0</v>
      </c>
    </row>
    <row r="4" spans="1:11" ht="42">
      <c r="A4" s="2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</sheetData>
  <sheetProtection algorithmName="SHA-512" hashValue="dGIDAn0Sd3Av3NcUJCpxcYx0TmHJLnD+21oGJhqW+DIZ3Ms6IHKPgBF+V6iqrLT6TVhW2PN91efSEOw43LGlxw==" saltValue="s7UJ6oSHS3s/gcf2vTjPZA==" spinCount="100000"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調査表</vt:lpstr>
      <vt:lpstr>記入例</vt:lpstr>
      <vt:lpstr>データ</vt:lpstr>
      <vt:lpstr>記入例!Print_Area</vt:lpstr>
      <vt:lpstr>調査表!Print_Area</vt:lpstr>
    </vt:vector>
  </TitlesOfParts>
  <Company>和歌山県立情報交流センター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Learning_Staff_022</dc:creator>
  <cp:lastModifiedBy>𠮷川　知輝</cp:lastModifiedBy>
  <cp:lastPrinted>2026-02-19T01:30:20Z</cp:lastPrinted>
  <dcterms:created xsi:type="dcterms:W3CDTF">2006-04-03T01:26:09Z</dcterms:created>
  <dcterms:modified xsi:type="dcterms:W3CDTF">2026-03-11T02:23:01Z</dcterms:modified>
</cp:coreProperties>
</file>