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nb-fil-01\総務課\■初任者研修旅費に関すること\R08初任研\R08【取扱・様式】\【県立】\"/>
    </mc:Choice>
  </mc:AlternateContent>
  <xr:revisionPtr revIDLastSave="0" documentId="13_ncr:1_{6AC3F833-79CE-4901-BA4C-16F455146A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表" sheetId="8" r:id="rId1"/>
    <sheet name="記入例" sheetId="9" r:id="rId2"/>
    <sheet name="データ" sheetId="7" r:id="rId3"/>
  </sheets>
  <definedNames>
    <definedName name="_xlnm.Print_Area" localSheetId="1">記入例!$A$1:$S$139</definedName>
    <definedName name="_xlnm.Print_Area" localSheetId="0">調査表!$A$1:$S$139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06" i="9" l="1"/>
  <c r="P133" i="9" s="1"/>
  <c r="Q73" i="9"/>
  <c r="P100" i="9" s="1"/>
  <c r="P67" i="9"/>
  <c r="K67" i="9"/>
  <c r="M65" i="9"/>
  <c r="B65" i="9"/>
  <c r="K61" i="9"/>
  <c r="B59" i="9"/>
  <c r="B58" i="9"/>
  <c r="B57" i="9"/>
  <c r="B56" i="9"/>
  <c r="B55" i="9"/>
  <c r="B53" i="9"/>
  <c r="B51" i="9"/>
  <c r="B50" i="9"/>
  <c r="B49" i="9"/>
  <c r="B60" i="9" s="1"/>
  <c r="R46" i="9"/>
  <c r="H46" i="9"/>
  <c r="F46" i="9"/>
  <c r="D46" i="9"/>
  <c r="M45" i="9"/>
  <c r="J45" i="9"/>
  <c r="B45" i="9"/>
  <c r="M44" i="9"/>
  <c r="J44" i="9"/>
  <c r="B44" i="9"/>
  <c r="M43" i="9"/>
  <c r="J43" i="9"/>
  <c r="B43" i="9"/>
  <c r="B54" i="9" s="1"/>
  <c r="M42" i="9"/>
  <c r="J42" i="9"/>
  <c r="B42" i="9"/>
  <c r="M41" i="9"/>
  <c r="J41" i="9"/>
  <c r="B41" i="9"/>
  <c r="B52" i="9" s="1"/>
  <c r="M40" i="9"/>
  <c r="J40" i="9"/>
  <c r="B40" i="9"/>
  <c r="R34" i="9"/>
  <c r="L34" i="9"/>
  <c r="J34" i="9"/>
  <c r="J46" i="9" s="1"/>
  <c r="R62" i="9" s="1"/>
  <c r="H34" i="9"/>
  <c r="F34" i="9"/>
  <c r="N17" i="9"/>
  <c r="P17" i="9" s="1"/>
  <c r="N16" i="9"/>
  <c r="N15" i="9"/>
  <c r="N14" i="9"/>
  <c r="P14" i="9" s="1"/>
  <c r="P67" i="8"/>
  <c r="K67" i="8"/>
  <c r="M65" i="8"/>
  <c r="B59" i="8"/>
  <c r="B58" i="8"/>
  <c r="B57" i="8"/>
  <c r="B56" i="8"/>
  <c r="B55" i="8"/>
  <c r="B53" i="8"/>
  <c r="B51" i="8"/>
  <c r="B50" i="8"/>
  <c r="B49" i="8"/>
  <c r="B60" i="8" s="1"/>
  <c r="B45" i="8"/>
  <c r="B44" i="8"/>
  <c r="B43" i="8"/>
  <c r="B54" i="8" s="1"/>
  <c r="B42" i="8"/>
  <c r="B41" i="8"/>
  <c r="B52" i="8" s="1"/>
  <c r="B40" i="8"/>
  <c r="N34" i="8" l="1"/>
  <c r="Q131" i="8" l="1"/>
  <c r="Q126" i="8"/>
  <c r="Q121" i="8"/>
  <c r="Q116" i="8"/>
  <c r="Q111" i="8"/>
  <c r="Q106" i="8"/>
  <c r="Q98" i="8"/>
  <c r="Q93" i="8"/>
  <c r="Q88" i="8"/>
  <c r="Q83" i="8"/>
  <c r="Q78" i="8"/>
  <c r="M40" i="8"/>
  <c r="R46" i="8"/>
  <c r="J45" i="8"/>
  <c r="J40" i="8"/>
  <c r="J34" i="8"/>
  <c r="N17" i="8"/>
  <c r="P17" i="8" s="1"/>
  <c r="N16" i="8"/>
  <c r="N15" i="8"/>
  <c r="N14" i="8"/>
  <c r="P14" i="8" s="1"/>
  <c r="Q73" i="8"/>
  <c r="J44" i="8"/>
  <c r="J43" i="8"/>
  <c r="J42" i="8"/>
  <c r="J41" i="8"/>
  <c r="K61" i="8"/>
  <c r="R34" i="8"/>
  <c r="H46" i="8"/>
  <c r="M42" i="8"/>
  <c r="M43" i="8"/>
  <c r="M44" i="8"/>
  <c r="M45" i="8"/>
  <c r="M41" i="8"/>
  <c r="P133" i="8" l="1"/>
  <c r="P100" i="8"/>
  <c r="IR63" i="8" l="1"/>
  <c r="IR62" i="8"/>
  <c r="IR61" i="8"/>
  <c r="IR60" i="8"/>
  <c r="IR59" i="8"/>
  <c r="IR58" i="8"/>
  <c r="IR57" i="8"/>
  <c r="IR56" i="8"/>
  <c r="IR55" i="8"/>
  <c r="IR54" i="8"/>
  <c r="IR53" i="8"/>
  <c r="IP52" i="8"/>
  <c r="IP51" i="8"/>
  <c r="IP50" i="8"/>
  <c r="F46" i="8"/>
  <c r="B65" i="8" l="1"/>
  <c r="H2" i="7" l="1"/>
  <c r="I2" i="7" l="1"/>
  <c r="A2" i="7"/>
  <c r="L34" i="8"/>
  <c r="H34" i="8"/>
  <c r="F34" i="8"/>
  <c r="J46" i="8" s="1"/>
  <c r="R62" i="8" s="1"/>
  <c r="K2" i="7"/>
  <c r="D2" i="7"/>
  <c r="F2" i="7" l="1"/>
  <c r="C2" i="7"/>
  <c r="B2" i="7"/>
  <c r="J2" i="7"/>
  <c r="E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谷洋幸</author>
    <author>Administrator</author>
  </authors>
  <commentList>
    <comment ref="H17" authorId="0" shapeId="0" xr:uid="{00000000-0006-0000-0100-000001000000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第３回調査時の実績額により後日、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教職員課より</t>
        </r>
        <r>
          <rPr>
            <sz val="16"/>
            <color indexed="81"/>
            <rFont val="Meiryo UI"/>
            <family val="3"/>
            <charset val="128"/>
          </rPr>
          <t>配当。
配当後は金額を記入する。</t>
        </r>
      </text>
    </comment>
    <comment ref="R46" authorId="1" shapeId="0" xr:uid="{42240ADF-9063-46E1-AE5F-8B0EE7561C50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第3回調査時の実績により後日、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</t>
        </r>
        <r>
          <rPr>
            <sz val="16"/>
            <color indexed="81"/>
            <rFont val="Meiryo UI"/>
            <family val="3"/>
            <charset val="128"/>
          </rPr>
          <t>より配当。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大戸 文吾</author>
    <author>Administrator</author>
    <author>宮田 悠佑</author>
  </authors>
  <commentList>
    <comment ref="L28" authorId="0" shapeId="0" xr:uid="{BF66BD01-5F81-435E-9178-0EBD09A01450}">
      <text>
        <r>
          <rPr>
            <b/>
            <sz val="16"/>
            <color indexed="81"/>
            <rFont val="Meiryo UI"/>
            <family val="3"/>
            <charset val="128"/>
          </rPr>
          <t>旅費額</t>
        </r>
        <r>
          <rPr>
            <b/>
            <sz val="18"/>
            <color indexed="81"/>
            <rFont val="Meiryo UI"/>
            <family val="3"/>
            <charset val="128"/>
          </rPr>
          <t xml:space="preserve">
</t>
        </r>
        <r>
          <rPr>
            <sz val="16"/>
            <color indexed="81"/>
            <rFont val="Meiryo UI"/>
            <family val="3"/>
            <charset val="128"/>
          </rPr>
          <t>支出済の研修は、実績額を記入し黄色でマーカーする。
未実施の研修は、見込額を記入する。</t>
        </r>
      </text>
    </comment>
    <comment ref="F37" authorId="0" shapeId="0" xr:uid="{DC7259FD-29C9-4FAD-8D4E-B4735B07A7E6}">
      <text>
        <r>
          <rPr>
            <b/>
            <sz val="16"/>
            <color indexed="81"/>
            <rFont val="Meiryo UI"/>
            <family val="3"/>
            <charset val="128"/>
          </rPr>
          <t>授業研修（同校種）</t>
        </r>
        <r>
          <rPr>
            <sz val="16"/>
            <color indexed="81"/>
            <rFont val="Meiryo UI"/>
            <family val="3"/>
            <charset val="128"/>
          </rPr>
          <t xml:space="preserve">
7月末に決まります。日程を確認し、見込額等を記入する。</t>
        </r>
      </text>
    </comment>
    <comment ref="R46" authorId="1" shapeId="0" xr:uid="{56A83496-5413-41FF-BC78-94615E0CA65D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第3回調査時の実績により後日、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</t>
        </r>
        <r>
          <rPr>
            <sz val="16"/>
            <color indexed="81"/>
            <rFont val="Meiryo UI"/>
            <family val="3"/>
            <charset val="128"/>
          </rPr>
          <t>より配当。</t>
        </r>
      </text>
    </comment>
    <comment ref="G49" authorId="2" shapeId="0" xr:uid="{12FBD1A6-1FBC-44D7-BECB-C511D04B6F9E}">
      <text>
        <r>
          <rPr>
            <b/>
            <sz val="16"/>
            <color indexed="81"/>
            <rFont val="Meiryo UI"/>
            <family val="3"/>
            <charset val="128"/>
          </rPr>
          <t xml:space="preserve">授業研修（異校種）
</t>
        </r>
        <r>
          <rPr>
            <sz val="16"/>
            <color indexed="81"/>
            <rFont val="Meiryo UI"/>
            <family val="3"/>
            <charset val="128"/>
          </rPr>
          <t>７月末に決まります。実施日・会場を確認し、
見込額等を記入する。</t>
        </r>
      </text>
    </comment>
    <comment ref="K70" authorId="0" shapeId="0" xr:uid="{B6CB17CE-31AD-4C6F-9E93-5F07539C3B6E}">
      <text>
        <r>
          <rPr>
            <b/>
            <sz val="16"/>
            <color indexed="81"/>
            <rFont val="Meiryo UI"/>
            <family val="3"/>
            <charset val="128"/>
          </rPr>
          <t>選択研修名等</t>
        </r>
        <r>
          <rPr>
            <sz val="16"/>
            <color indexed="81"/>
            <rFont val="Meiryo UI"/>
            <family val="3"/>
            <charset val="128"/>
          </rPr>
          <t xml:space="preserve">
選択した研修名等を記入する。
未実施の研修は、見込額を記入する。</t>
        </r>
      </text>
    </comment>
    <comment ref="E72" authorId="0" shapeId="0" xr:uid="{634CFBDE-10C2-40F0-9416-127792AA5B98}">
      <text>
        <r>
          <rPr>
            <b/>
            <sz val="16"/>
            <color indexed="81"/>
            <rFont val="Meiryo UI"/>
            <family val="3"/>
            <charset val="128"/>
          </rPr>
          <t>実施日記入</t>
        </r>
        <r>
          <rPr>
            <sz val="16"/>
            <color indexed="81"/>
            <rFont val="Meiryo UI"/>
            <family val="3"/>
            <charset val="128"/>
          </rPr>
          <t xml:space="preserve">
Aブロック　7月28日
Bブロック　7月29日
Cブロック　7月30日
Dブロック　7月31日</t>
        </r>
      </text>
    </comment>
    <comment ref="E73" authorId="0" shapeId="0" xr:uid="{81CDF78F-9293-4D6D-AEFD-E35AB2A8B0EF}">
      <text>
        <r>
          <rPr>
            <b/>
            <sz val="16"/>
            <color indexed="81"/>
            <rFont val="Meiryo UI"/>
            <family val="3"/>
            <charset val="128"/>
          </rPr>
          <t xml:space="preserve">旅費額
</t>
        </r>
        <r>
          <rPr>
            <sz val="16"/>
            <color indexed="81"/>
            <rFont val="Meiryo UI"/>
            <family val="3"/>
            <charset val="128"/>
          </rPr>
          <t>支出済の研修は、実績額を記入し黄色でマーカーする。
未実施の研修は、見込額を記入する。</t>
        </r>
      </text>
    </comment>
  </commentList>
</comments>
</file>

<file path=xl/sharedStrings.xml><?xml version="1.0" encoding="utf-8"?>
<sst xmlns="http://schemas.openxmlformats.org/spreadsheetml/2006/main" count="684" uniqueCount="154">
  <si>
    <t>計</t>
    <rPh sb="0" eb="1">
      <t>ケイ</t>
    </rPh>
    <phoneticPr fontId="2"/>
  </si>
  <si>
    <t>集計表２</t>
    <rPh sb="0" eb="3">
      <t>シュウケイヒョウ</t>
    </rPh>
    <phoneticPr fontId="2"/>
  </si>
  <si>
    <t>実施日</t>
    <rPh sb="0" eb="3">
      <t>ジッシビ</t>
    </rPh>
    <phoneticPr fontId="2"/>
  </si>
  <si>
    <t>教育センター学びの丘</t>
    <rPh sb="0" eb="2">
      <t>キョウイク</t>
    </rPh>
    <rPh sb="6" eb="7">
      <t>マナ</t>
    </rPh>
    <rPh sb="9" eb="10">
      <t>オカ</t>
    </rPh>
    <phoneticPr fontId="2"/>
  </si>
  <si>
    <t>用務地</t>
    <rPh sb="0" eb="2">
      <t>ヨウム</t>
    </rPh>
    <rPh sb="2" eb="3">
      <t>チ</t>
    </rPh>
    <phoneticPr fontId="2"/>
  </si>
  <si>
    <t>実施会場名</t>
    <rPh sb="0" eb="2">
      <t>ジッシ</t>
    </rPh>
    <rPh sb="2" eb="4">
      <t>カイジョウ</t>
    </rPh>
    <rPh sb="4" eb="5">
      <t>メイ</t>
    </rPh>
    <phoneticPr fontId="2"/>
  </si>
  <si>
    <t>研修名</t>
    <rPh sb="0" eb="2">
      <t>ケンシュウ</t>
    </rPh>
    <rPh sb="2" eb="3">
      <t>メイ</t>
    </rPh>
    <phoneticPr fontId="2"/>
  </si>
  <si>
    <t>教職基礎研修①</t>
    <rPh sb="0" eb="2">
      <t>キョウショク</t>
    </rPh>
    <rPh sb="2" eb="4">
      <t>キソ</t>
    </rPh>
    <rPh sb="4" eb="6">
      <t>ケンシュウ</t>
    </rPh>
    <phoneticPr fontId="2"/>
  </si>
  <si>
    <t>教職基礎研修②</t>
    <rPh sb="0" eb="2">
      <t>キョウショク</t>
    </rPh>
    <rPh sb="2" eb="4">
      <t>キソ</t>
    </rPh>
    <rPh sb="4" eb="6">
      <t>ケンシュウ</t>
    </rPh>
    <phoneticPr fontId="2"/>
  </si>
  <si>
    <t>教職基礎研修③</t>
    <rPh sb="0" eb="2">
      <t>キョウショク</t>
    </rPh>
    <rPh sb="2" eb="4">
      <t>キソ</t>
    </rPh>
    <rPh sb="4" eb="6">
      <t>ケンシュウ</t>
    </rPh>
    <phoneticPr fontId="2"/>
  </si>
  <si>
    <t>教職基礎研修④</t>
    <rPh sb="0" eb="2">
      <t>キョウショク</t>
    </rPh>
    <rPh sb="2" eb="4">
      <t>キソ</t>
    </rPh>
    <rPh sb="4" eb="6">
      <t>ケンシュウ</t>
    </rPh>
    <phoneticPr fontId="2"/>
  </si>
  <si>
    <t>　支　出　科　目</t>
    <rPh sb="1" eb="2">
      <t>ササ</t>
    </rPh>
    <rPh sb="3" eb="4">
      <t>デ</t>
    </rPh>
    <rPh sb="5" eb="6">
      <t>カ</t>
    </rPh>
    <rPh sb="7" eb="8">
      <t>メ</t>
    </rPh>
    <phoneticPr fontId="2"/>
  </si>
  <si>
    <t/>
  </si>
  <si>
    <t xml:space="preserve"> 氏名</t>
    <rPh sb="1" eb="2">
      <t>シ</t>
    </rPh>
    <rPh sb="2" eb="3">
      <t>メイ</t>
    </rPh>
    <phoneticPr fontId="2"/>
  </si>
  <si>
    <t>会場名</t>
    <rPh sb="0" eb="1">
      <t>カイ</t>
    </rPh>
    <rPh sb="1" eb="2">
      <t>バ</t>
    </rPh>
    <rPh sb="2" eb="3">
      <t>メイ</t>
    </rPh>
    <phoneticPr fontId="2"/>
  </si>
  <si>
    <t>旅 費 額</t>
    <rPh sb="0" eb="1">
      <t>タビ</t>
    </rPh>
    <rPh sb="2" eb="3">
      <t>ヒ</t>
    </rPh>
    <rPh sb="4" eb="5">
      <t>ガク</t>
    </rPh>
    <phoneticPr fontId="2"/>
  </si>
  <si>
    <t xml:space="preserve"> </t>
    <phoneticPr fontId="2"/>
  </si>
  <si>
    <t>氏　　名</t>
    <rPh sb="0" eb="1">
      <t>シ</t>
    </rPh>
    <rPh sb="3" eb="4">
      <t>メイ</t>
    </rPh>
    <phoneticPr fontId="2"/>
  </si>
  <si>
    <t>教職基礎研修⑤</t>
    <rPh sb="0" eb="2">
      <t>キョウショク</t>
    </rPh>
    <rPh sb="2" eb="4">
      <t>キソ</t>
    </rPh>
    <rPh sb="4" eb="6">
      <t>ケンシュウ</t>
    </rPh>
    <phoneticPr fontId="2"/>
  </si>
  <si>
    <t>教職基礎研修⑥</t>
    <rPh sb="0" eb="2">
      <t>キョウショク</t>
    </rPh>
    <rPh sb="2" eb="4">
      <t>キソ</t>
    </rPh>
    <rPh sb="4" eb="6">
      <t>ケンシュウ</t>
    </rPh>
    <phoneticPr fontId="2"/>
  </si>
  <si>
    <t>会場名</t>
    <rPh sb="0" eb="2">
      <t>カイジョウ</t>
    </rPh>
    <rPh sb="2" eb="3">
      <t>メイ</t>
    </rPh>
    <phoneticPr fontId="2"/>
  </si>
  <si>
    <t>旅費額</t>
    <rPh sb="0" eb="2">
      <t>リョヒ</t>
    </rPh>
    <rPh sb="2" eb="3">
      <t>ガク</t>
    </rPh>
    <phoneticPr fontId="2"/>
  </si>
  <si>
    <t>集計表３</t>
    <rPh sb="0" eb="3">
      <t>シュウケイヒョウ</t>
    </rPh>
    <phoneticPr fontId="2"/>
  </si>
  <si>
    <t>教育課題研修①</t>
    <rPh sb="0" eb="2">
      <t>キョウイク</t>
    </rPh>
    <rPh sb="2" eb="4">
      <t>カダイ</t>
    </rPh>
    <rPh sb="4" eb="6">
      <t>ケンシュウ</t>
    </rPh>
    <phoneticPr fontId="2"/>
  </si>
  <si>
    <t>第（</t>
    <rPh sb="0" eb="1">
      <t>ダイ</t>
    </rPh>
    <phoneticPr fontId="2"/>
  </si>
  <si>
    <t>）回</t>
    <rPh sb="1" eb="2">
      <t>カイ</t>
    </rPh>
    <phoneticPr fontId="2"/>
  </si>
  <si>
    <t>会場名を記入</t>
    <rPh sb="0" eb="2">
      <t>カイジョウ</t>
    </rPh>
    <rPh sb="2" eb="3">
      <t>メイ</t>
    </rPh>
    <rPh sb="4" eb="6">
      <t>キニュウ</t>
    </rPh>
    <phoneticPr fontId="2"/>
  </si>
  <si>
    <t>用務地を記入</t>
    <rPh sb="0" eb="2">
      <t>ヨウム</t>
    </rPh>
    <rPh sb="2" eb="3">
      <t>チ</t>
    </rPh>
    <rPh sb="4" eb="6">
      <t>キニュウ</t>
    </rPh>
    <phoneticPr fontId="2"/>
  </si>
  <si>
    <t>教育課題研修②</t>
    <rPh sb="0" eb="2">
      <t>キョウイク</t>
    </rPh>
    <rPh sb="2" eb="4">
      <t>カダイ</t>
    </rPh>
    <rPh sb="4" eb="6">
      <t>ケンシュウ</t>
    </rPh>
    <phoneticPr fontId="2"/>
  </si>
  <si>
    <t>教職基礎研修⑦</t>
    <rPh sb="0" eb="2">
      <t>キョウショク</t>
    </rPh>
    <rPh sb="2" eb="4">
      <t>キソ</t>
    </rPh>
    <rPh sb="4" eb="6">
      <t>ケンシュウ</t>
    </rPh>
    <phoneticPr fontId="2"/>
  </si>
  <si>
    <t>教職基礎研修⑧</t>
    <rPh sb="0" eb="2">
      <t>キョウショク</t>
    </rPh>
    <rPh sb="2" eb="4">
      <t>キソ</t>
    </rPh>
    <rPh sb="4" eb="6">
      <t>ケンシュウ</t>
    </rPh>
    <phoneticPr fontId="2"/>
  </si>
  <si>
    <t>氏名</t>
    <rPh sb="0" eb="2">
      <t>シメイ</t>
    </rPh>
    <phoneticPr fontId="2"/>
  </si>
  <si>
    <t>旅費額</t>
    <rPh sb="0" eb="1">
      <t>タビ</t>
    </rPh>
    <rPh sb="1" eb="2">
      <t>ヒ</t>
    </rPh>
    <rPh sb="2" eb="3">
      <t>ガク</t>
    </rPh>
    <phoneticPr fontId="2"/>
  </si>
  <si>
    <t>①配当額</t>
    <rPh sb="1" eb="4">
      <t>ハイトウガク</t>
    </rPh>
    <phoneticPr fontId="2"/>
  </si>
  <si>
    <t>②支出済額</t>
    <rPh sb="1" eb="3">
      <t>シシュツ</t>
    </rPh>
    <rPh sb="3" eb="4">
      <t>スミ</t>
    </rPh>
    <rPh sb="4" eb="5">
      <t>ガク</t>
    </rPh>
    <phoneticPr fontId="2"/>
  </si>
  <si>
    <t>③支出見込額</t>
    <rPh sb="1" eb="3">
      <t>シシュツ</t>
    </rPh>
    <rPh sb="3" eb="6">
      <t>ミコミガク</t>
    </rPh>
    <phoneticPr fontId="2"/>
  </si>
  <si>
    <t>④決算見込額
（②＋③）</t>
    <rPh sb="1" eb="3">
      <t>ケッサン</t>
    </rPh>
    <rPh sb="3" eb="6">
      <t>ミコミガク</t>
    </rPh>
    <phoneticPr fontId="2"/>
  </si>
  <si>
    <t>集計表３　合計</t>
    <rPh sb="0" eb="3">
      <t>シュウケイヒョウ</t>
    </rPh>
    <rPh sb="5" eb="6">
      <t>ゴウ</t>
    </rPh>
    <rPh sb="6" eb="7">
      <t>ケイ</t>
    </rPh>
    <phoneticPr fontId="2"/>
  </si>
  <si>
    <t>合計</t>
    <rPh sb="0" eb="2">
      <t>ゴウケイ</t>
    </rPh>
    <phoneticPr fontId="2"/>
  </si>
  <si>
    <t>執行状況表</t>
    <rPh sb="0" eb="2">
      <t>シッコウ</t>
    </rPh>
    <rPh sb="2" eb="4">
      <t>ジョウキョウ</t>
    </rPh>
    <rPh sb="4" eb="5">
      <t>ヒョウ</t>
    </rPh>
    <phoneticPr fontId="2"/>
  </si>
  <si>
    <t>集計表１</t>
    <rPh sb="0" eb="3">
      <t>シュウケイヒョウ</t>
    </rPh>
    <phoneticPr fontId="2"/>
  </si>
  <si>
    <t>集計表２　合計</t>
    <rPh sb="0" eb="3">
      <t>シュウケイヒョウ</t>
    </rPh>
    <rPh sb="5" eb="6">
      <t>ゴウ</t>
    </rPh>
    <rPh sb="6" eb="7">
      <t>ケイ</t>
    </rPh>
    <phoneticPr fontId="2"/>
  </si>
  <si>
    <t>実施日を記入</t>
    <rPh sb="0" eb="2">
      <t>ジッシ</t>
    </rPh>
    <rPh sb="2" eb="3">
      <t>ビ</t>
    </rPh>
    <rPh sb="4" eb="6">
      <t>キニュウ</t>
    </rPh>
    <phoneticPr fontId="2"/>
  </si>
  <si>
    <t>所属コード</t>
    <rPh sb="0" eb="2">
      <t>ショゾク</t>
    </rPh>
    <phoneticPr fontId="2"/>
  </si>
  <si>
    <t>所属名</t>
    <rPh sb="0" eb="2">
      <t>ショゾク</t>
    </rPh>
    <rPh sb="2" eb="3">
      <t>メイ</t>
    </rPh>
    <phoneticPr fontId="2"/>
  </si>
  <si>
    <t>配当額</t>
    <rPh sb="0" eb="3">
      <t>ハイトウガク</t>
    </rPh>
    <phoneticPr fontId="2"/>
  </si>
  <si>
    <t>初任決算見込</t>
    <rPh sb="0" eb="2">
      <t>ショニン</t>
    </rPh>
    <rPh sb="2" eb="4">
      <t>ケッサン</t>
    </rPh>
    <rPh sb="4" eb="6">
      <t>ミコ</t>
    </rPh>
    <phoneticPr fontId="2"/>
  </si>
  <si>
    <t>宿泊</t>
    <rPh sb="0" eb="2">
      <t>シュクハク</t>
    </rPh>
    <phoneticPr fontId="2"/>
  </si>
  <si>
    <t>決算見込計</t>
    <rPh sb="0" eb="2">
      <t>ケッサン</t>
    </rPh>
    <rPh sb="2" eb="4">
      <t>ミコ</t>
    </rPh>
    <rPh sb="4" eb="5">
      <t>ケイ</t>
    </rPh>
    <phoneticPr fontId="2"/>
  </si>
  <si>
    <t>３決算見込</t>
    <rPh sb="1" eb="3">
      <t>ケッサン</t>
    </rPh>
    <rPh sb="3" eb="5">
      <t>ミコ</t>
    </rPh>
    <phoneticPr fontId="2"/>
  </si>
  <si>
    <t>２決算見込</t>
    <rPh sb="1" eb="3">
      <t>ケッサン</t>
    </rPh>
    <rPh sb="3" eb="5">
      <t>ミコ</t>
    </rPh>
    <phoneticPr fontId="2"/>
  </si>
  <si>
    <t>過不足</t>
    <rPh sb="0" eb="3">
      <t>カフソク</t>
    </rPh>
    <phoneticPr fontId="2"/>
  </si>
  <si>
    <t>宿泊過不足</t>
    <rPh sb="0" eb="2">
      <t>シュクハク</t>
    </rPh>
    <rPh sb="2" eb="5">
      <t>カフソク</t>
    </rPh>
    <phoneticPr fontId="2"/>
  </si>
  <si>
    <t>このシートは、編集しないでください。</t>
    <rPh sb="7" eb="9">
      <t>ヘンシュウ</t>
    </rPh>
    <phoneticPr fontId="2"/>
  </si>
  <si>
    <t>最終</t>
    <rPh sb="0" eb="2">
      <t>サイシュウ</t>
    </rPh>
    <phoneticPr fontId="2"/>
  </si>
  <si>
    <t>２年次研修</t>
    <rPh sb="1" eb="2">
      <t>ネン</t>
    </rPh>
    <rPh sb="2" eb="3">
      <t>ジ</t>
    </rPh>
    <rPh sb="3" eb="5">
      <t>ケンシュウ</t>
    </rPh>
    <phoneticPr fontId="2"/>
  </si>
  <si>
    <t>３年次研修</t>
    <rPh sb="1" eb="2">
      <t>ネン</t>
    </rPh>
    <rPh sb="2" eb="3">
      <t>ジ</t>
    </rPh>
    <rPh sb="3" eb="5">
      <t>ケンシュウ</t>
    </rPh>
    <phoneticPr fontId="2"/>
  </si>
  <si>
    <t>研修区分</t>
    <rPh sb="0" eb="2">
      <t>ケンシュウ</t>
    </rPh>
    <rPh sb="2" eb="4">
      <t>クブン</t>
    </rPh>
    <phoneticPr fontId="2"/>
  </si>
  <si>
    <t>備　考</t>
    <rPh sb="0" eb="1">
      <t>ビン</t>
    </rPh>
    <rPh sb="2" eb="3">
      <t>コウ</t>
    </rPh>
    <phoneticPr fontId="2"/>
  </si>
  <si>
    <t>集計表１</t>
    <phoneticPr fontId="2"/>
  </si>
  <si>
    <t>集計表２</t>
    <phoneticPr fontId="2"/>
  </si>
  <si>
    <t>集計表３</t>
    <phoneticPr fontId="2"/>
  </si>
  <si>
    <t>※④決算見込額と各集計表の合計が一致すること</t>
    <rPh sb="2" eb="4">
      <t>ケッサン</t>
    </rPh>
    <rPh sb="4" eb="6">
      <t>ミコ</t>
    </rPh>
    <rPh sb="6" eb="7">
      <t>ガク</t>
    </rPh>
    <rPh sb="8" eb="9">
      <t>カク</t>
    </rPh>
    <rPh sb="9" eb="12">
      <t>シュウケイヒョウ</t>
    </rPh>
    <rPh sb="13" eb="15">
      <t>ゴウケイ</t>
    </rPh>
    <phoneticPr fontId="2"/>
  </si>
  <si>
    <t>教育センター費　県立学校教育</t>
    <rPh sb="0" eb="2">
      <t>キョウイク</t>
    </rPh>
    <rPh sb="6" eb="7">
      <t>ヒ</t>
    </rPh>
    <rPh sb="8" eb="10">
      <t>ケンリツ</t>
    </rPh>
    <rPh sb="10" eb="12">
      <t>ガッコウ</t>
    </rPh>
    <rPh sb="12" eb="14">
      <t>キョウイク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</si>
  <si>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</si>
  <si>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</si>
  <si>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和歌山市（和歌山市）</t>
    <rPh sb="0" eb="4">
      <t>ワカヤマシ</t>
    </rPh>
    <rPh sb="5" eb="9">
      <t>ワカヤマシ</t>
    </rPh>
    <phoneticPr fontId="2"/>
  </si>
  <si>
    <t>授業研修（異校種）</t>
    <rPh sb="0" eb="2">
      <t>ジュギョウ</t>
    </rPh>
    <rPh sb="2" eb="4">
      <t>ケンシュウ</t>
    </rPh>
    <phoneticPr fontId="2"/>
  </si>
  <si>
    <t>№１</t>
    <phoneticPr fontId="2"/>
  </si>
  <si>
    <t>田辺市（田辺市）</t>
    <rPh sb="0" eb="3">
      <t>タナベシ</t>
    </rPh>
    <rPh sb="4" eb="7">
      <t>タナベシ</t>
    </rPh>
    <phoneticPr fontId="2"/>
  </si>
  <si>
    <t>和歌山市北コミュニティセンター</t>
    <rPh sb="0" eb="4">
      <t>ワカヤマシ</t>
    </rPh>
    <rPh sb="4" eb="5">
      <t>キタ</t>
    </rPh>
    <phoneticPr fontId="2"/>
  </si>
  <si>
    <t xml:space="preserve">  (1) 集計表１～３までを記入し、「執行状況表」に反映させてください。実施のない年次分は記入不要です。</t>
    <rPh sb="6" eb="9">
      <t>シュウケイヒョウ</t>
    </rPh>
    <rPh sb="20" eb="22">
      <t>シッコウ</t>
    </rPh>
    <rPh sb="22" eb="24">
      <t>ジョウキョウ</t>
    </rPh>
    <rPh sb="24" eb="25">
      <t>ヒョウ</t>
    </rPh>
    <rPh sb="27" eb="29">
      <t>ハンエイ</t>
    </rPh>
    <rPh sb="37" eb="39">
      <t>ジッシ</t>
    </rPh>
    <rPh sb="42" eb="44">
      <t>ネンジ</t>
    </rPh>
    <rPh sb="44" eb="45">
      <t>ブン</t>
    </rPh>
    <rPh sb="48" eb="50">
      <t>フヨウ</t>
    </rPh>
    <phoneticPr fontId="2"/>
  </si>
  <si>
    <t xml:space="preserve">  (5) 各提出期日までに旅費額が全て確定した場合、余白に『確定』と記入の上提出し、以後の提出は不要です。</t>
    <rPh sb="10" eb="11">
      <t>ヒ</t>
    </rPh>
    <rPh sb="18" eb="19">
      <t>スベ</t>
    </rPh>
    <rPh sb="24" eb="26">
      <t>バアイ</t>
    </rPh>
    <rPh sb="38" eb="39">
      <t>ウエ</t>
    </rPh>
    <rPh sb="39" eb="41">
      <t>テイシュツ</t>
    </rPh>
    <phoneticPr fontId="2"/>
  </si>
  <si>
    <t>教職基礎研修⑨</t>
    <rPh sb="0" eb="2">
      <t>キョウショク</t>
    </rPh>
    <rPh sb="2" eb="4">
      <t>キソ</t>
    </rPh>
    <rPh sb="4" eb="6">
      <t>ケンシュウ</t>
    </rPh>
    <phoneticPr fontId="2"/>
  </si>
  <si>
    <t>実施日を記入</t>
    <rPh sb="0" eb="3">
      <t>ジッシビ</t>
    </rPh>
    <rPh sb="4" eb="6">
      <t>キニュウ</t>
    </rPh>
    <phoneticPr fontId="2"/>
  </si>
  <si>
    <t xml:space="preserve">  ２年次研修・・・２日</t>
    <rPh sb="3" eb="5">
      <t>ネンジ</t>
    </rPh>
    <rPh sb="5" eb="7">
      <t>ケンシュウ</t>
    </rPh>
    <rPh sb="11" eb="12">
      <t>ニチ</t>
    </rPh>
    <phoneticPr fontId="2"/>
  </si>
  <si>
    <t>用務値を記入</t>
    <rPh sb="0" eb="2">
      <t>ヨウム</t>
    </rPh>
    <rPh sb="2" eb="3">
      <t>チ</t>
    </rPh>
    <rPh sb="4" eb="6">
      <t>キニュウ</t>
    </rPh>
    <phoneticPr fontId="2"/>
  </si>
  <si>
    <t xml:space="preserve">  ３年次研修・・・２日</t>
    <rPh sb="3" eb="5">
      <t>ネンジ</t>
    </rPh>
    <rPh sb="5" eb="7">
      <t>ケンシュウ</t>
    </rPh>
    <rPh sb="11" eb="12">
      <t>ニチ</t>
    </rPh>
    <phoneticPr fontId="2"/>
  </si>
  <si>
    <t>会場名等</t>
    <rPh sb="0" eb="2">
      <t>カイジョウ</t>
    </rPh>
    <rPh sb="2" eb="3">
      <t>メイ</t>
    </rPh>
    <rPh sb="3" eb="4">
      <t>トウ</t>
    </rPh>
    <phoneticPr fontId="2"/>
  </si>
  <si>
    <t>色のセルは入力できません</t>
    <rPh sb="0" eb="1">
      <t>イロ</t>
    </rPh>
    <rPh sb="5" eb="7">
      <t>ニュウリョク</t>
    </rPh>
    <phoneticPr fontId="2"/>
  </si>
  <si>
    <t>※記入上の注意点</t>
    <phoneticPr fontId="2"/>
  </si>
  <si>
    <t>調査表の作成に当たっては、№2『※記入上の注意点』を参照のこと。</t>
    <rPh sb="0" eb="2">
      <t>チョウサ</t>
    </rPh>
    <rPh sb="4" eb="6">
      <t>サクセイ</t>
    </rPh>
    <rPh sb="7" eb="8">
      <t>ア</t>
    </rPh>
    <rPh sb="17" eb="18">
      <t>キ</t>
    </rPh>
    <rPh sb="18" eb="20">
      <t>ニュウジョウ</t>
    </rPh>
    <rPh sb="21" eb="24">
      <t>チュウイテン</t>
    </rPh>
    <rPh sb="26" eb="28">
      <t>サンショウ</t>
    </rPh>
    <phoneticPr fontId="2"/>
  </si>
  <si>
    <t>1  初任者研修・・・１４日</t>
    <rPh sb="3" eb="6">
      <t>ショニンシャ</t>
    </rPh>
    <rPh sb="6" eb="8">
      <t>ケンシュウ</t>
    </rPh>
    <rPh sb="13" eb="14">
      <t>ニチ</t>
    </rPh>
    <phoneticPr fontId="2"/>
  </si>
  <si>
    <t>　初任者研修等</t>
    <rPh sb="1" eb="4">
      <t>ショニンシャ</t>
    </rPh>
    <rPh sb="4" eb="7">
      <t>ケンシュウトウ</t>
    </rPh>
    <phoneticPr fontId="2"/>
  </si>
  <si>
    <t>初任者研修等</t>
    <rPh sb="0" eb="3">
      <t>ショニンシャ</t>
    </rPh>
    <rPh sb="3" eb="5">
      <t>ケンシュウ</t>
    </rPh>
    <rPh sb="5" eb="6">
      <t>トウ</t>
    </rPh>
    <phoneticPr fontId="2"/>
  </si>
  <si>
    <t>計</t>
  </si>
  <si>
    <t>計</t>
    <phoneticPr fontId="2"/>
  </si>
  <si>
    <t>オンライン</t>
    <phoneticPr fontId="2"/>
  </si>
  <si>
    <t>第１回</t>
    <rPh sb="0" eb="1">
      <t>ダイ</t>
    </rPh>
    <rPh sb="2" eb="3">
      <t>カイ</t>
    </rPh>
    <phoneticPr fontId="2"/>
  </si>
  <si>
    <t>第２回</t>
    <rPh sb="0" eb="1">
      <t>ダイ</t>
    </rPh>
    <rPh sb="2" eb="3">
      <t>カイ</t>
    </rPh>
    <phoneticPr fontId="2"/>
  </si>
  <si>
    <t>第３回</t>
    <rPh sb="0" eb="1">
      <t>ダイ</t>
    </rPh>
    <rPh sb="2" eb="3">
      <t>カイ</t>
    </rPh>
    <phoneticPr fontId="2"/>
  </si>
  <si>
    <t>最   終</t>
    <rPh sb="0" eb="1">
      <t>サイ</t>
    </rPh>
    <rPh sb="4" eb="5">
      <t>シュウ</t>
    </rPh>
    <phoneticPr fontId="2"/>
  </si>
  <si>
    <t>※⑤財務会計システムの予算額（負担行為未済額）を確認すること</t>
    <rPh sb="2" eb="4">
      <t>ザイム</t>
    </rPh>
    <rPh sb="4" eb="6">
      <t>カイケイ</t>
    </rPh>
    <rPh sb="11" eb="14">
      <t>ヨサンガク</t>
    </rPh>
    <rPh sb="15" eb="22">
      <t>フタンコウイミサイガク</t>
    </rPh>
    <rPh sb="24" eb="26">
      <t>カクニン</t>
    </rPh>
    <phoneticPr fontId="2"/>
  </si>
  <si>
    <t>選択研修名を記入</t>
    <rPh sb="0" eb="2">
      <t>センタク</t>
    </rPh>
    <rPh sb="2" eb="4">
      <t>ケンシュウ</t>
    </rPh>
    <rPh sb="4" eb="5">
      <t>メイ</t>
    </rPh>
    <rPh sb="6" eb="8">
      <t>キニュウ</t>
    </rPh>
    <phoneticPr fontId="2"/>
  </si>
  <si>
    <r>
      <rPr>
        <b/>
        <sz val="20"/>
        <rFont val="Meiryo UI"/>
        <family val="3"/>
        <charset val="128"/>
      </rPr>
      <t>集計表１　合計</t>
    </r>
    <r>
      <rPr>
        <b/>
        <sz val="16"/>
        <rFont val="Meiryo UI"/>
        <family val="3"/>
        <charset val="128"/>
      </rPr>
      <t xml:space="preserve">
</t>
    </r>
    <r>
      <rPr>
        <sz val="14"/>
        <rFont val="Meiryo UI"/>
        <family val="3"/>
        <charset val="128"/>
      </rPr>
      <t>（教職基礎研修⑦を除く）</t>
    </r>
    <rPh sb="0" eb="2">
      <t>シュウケイ</t>
    </rPh>
    <rPh sb="2" eb="3">
      <t>ヒョウ</t>
    </rPh>
    <rPh sb="5" eb="7">
      <t>ゴウケイ</t>
    </rPh>
    <rPh sb="9" eb="16">
      <t>キョウショクキソケンシュウ7</t>
    </rPh>
    <phoneticPr fontId="2"/>
  </si>
  <si>
    <t>和歌山市北コミュニティーセンター</t>
    <rPh sb="0" eb="5">
      <t>ワカヤマシキタ</t>
    </rPh>
    <phoneticPr fontId="2"/>
  </si>
  <si>
    <t>授業研修（同校種）</t>
    <rPh sb="0" eb="2">
      <t>ジュギョウ</t>
    </rPh>
    <rPh sb="2" eb="4">
      <t>ケンシュウ</t>
    </rPh>
    <rPh sb="5" eb="8">
      <t>ドウコウシュ</t>
    </rPh>
    <phoneticPr fontId="2"/>
  </si>
  <si>
    <t>（特別支援学校・紀北用）</t>
    <rPh sb="1" eb="3">
      <t>トクベツ</t>
    </rPh>
    <rPh sb="3" eb="5">
      <t>シエン</t>
    </rPh>
    <rPh sb="5" eb="7">
      <t>ガッコウ</t>
    </rPh>
    <rPh sb="9" eb="10">
      <t>キタ</t>
    </rPh>
    <phoneticPr fontId="2"/>
  </si>
  <si>
    <t>特別支援学校費　教職員</t>
    <rPh sb="0" eb="2">
      <t>トクベツ</t>
    </rPh>
    <rPh sb="2" eb="4">
      <t>シエン</t>
    </rPh>
    <rPh sb="4" eb="6">
      <t>ガッコウ</t>
    </rPh>
    <rPh sb="6" eb="7">
      <t>ヒ</t>
    </rPh>
    <rPh sb="8" eb="11">
      <t>キョウショクイン</t>
    </rPh>
    <phoneticPr fontId="2"/>
  </si>
  <si>
    <t>特別支援学校費　教職員</t>
    <phoneticPr fontId="2"/>
  </si>
  <si>
    <t>※年４回行う旅費執行状況調査表の提出期日</t>
    <rPh sb="1" eb="2">
      <t>ネン</t>
    </rPh>
    <rPh sb="3" eb="4">
      <t>カイ</t>
    </rPh>
    <rPh sb="4" eb="5">
      <t>オコナ</t>
    </rPh>
    <rPh sb="6" eb="8">
      <t>リョヒ</t>
    </rPh>
    <rPh sb="8" eb="10">
      <t>シッコウ</t>
    </rPh>
    <rPh sb="10" eb="12">
      <t>ジョウキョウ</t>
    </rPh>
    <rPh sb="12" eb="14">
      <t>チョウサ</t>
    </rPh>
    <rPh sb="14" eb="15">
      <t>ヒョウ</t>
    </rPh>
    <rPh sb="16" eb="18">
      <t>テイシュツ</t>
    </rPh>
    <rPh sb="18" eb="20">
      <t>キジツ</t>
    </rPh>
    <phoneticPr fontId="2"/>
  </si>
  <si>
    <r>
      <t xml:space="preserve">  (2) 提出時に未実施の研修は、</t>
    </r>
    <r>
      <rPr>
        <b/>
        <u/>
        <sz val="14"/>
        <rFont val="Meiryo UI"/>
        <family val="3"/>
        <charset val="128"/>
      </rPr>
      <t>見込額</t>
    </r>
    <r>
      <rPr>
        <sz val="14"/>
        <rFont val="Meiryo UI"/>
        <family val="3"/>
        <charset val="128"/>
      </rPr>
      <t>を記入してください。未定の場合は決定次第記入してください。</t>
    </r>
    <rPh sb="6" eb="8">
      <t>テイシュツ</t>
    </rPh>
    <rPh sb="8" eb="9">
      <t>ジ</t>
    </rPh>
    <rPh sb="10" eb="13">
      <t>ミジッシ</t>
    </rPh>
    <rPh sb="14" eb="16">
      <t>ケンシュウ</t>
    </rPh>
    <rPh sb="18" eb="21">
      <t>ミコミガク</t>
    </rPh>
    <rPh sb="22" eb="24">
      <t>キニュウ</t>
    </rPh>
    <phoneticPr fontId="2"/>
  </si>
  <si>
    <r>
      <t xml:space="preserve">  (3) 支出済の旅費額欄は、セルを</t>
    </r>
    <r>
      <rPr>
        <b/>
        <u/>
        <sz val="14"/>
        <rFont val="Meiryo UI"/>
        <family val="3"/>
        <charset val="128"/>
      </rPr>
      <t>黄色</t>
    </r>
    <r>
      <rPr>
        <sz val="14"/>
        <rFont val="Meiryo UI"/>
        <family val="3"/>
        <charset val="128"/>
      </rPr>
      <t>で塗りつぶし、その合計が「執行状況表」②支出済額と一致するか確認してください。</t>
    </r>
    <rPh sb="6" eb="8">
      <t>シシュツ</t>
    </rPh>
    <rPh sb="8" eb="9">
      <t>ズ</t>
    </rPh>
    <rPh sb="10" eb="12">
      <t>リョヒ</t>
    </rPh>
    <rPh sb="12" eb="13">
      <t>ガク</t>
    </rPh>
    <rPh sb="13" eb="14">
      <t>ラン</t>
    </rPh>
    <rPh sb="19" eb="21">
      <t>キイロ</t>
    </rPh>
    <rPh sb="22" eb="23">
      <t>ヌ</t>
    </rPh>
    <rPh sb="30" eb="32">
      <t>ゴウケイ</t>
    </rPh>
    <rPh sb="34" eb="36">
      <t>シッコウ</t>
    </rPh>
    <rPh sb="36" eb="38">
      <t>ジョウキョウ</t>
    </rPh>
    <rPh sb="38" eb="39">
      <t>ヒョウ</t>
    </rPh>
    <rPh sb="41" eb="43">
      <t>シシュツ</t>
    </rPh>
    <rPh sb="43" eb="44">
      <t>ズ</t>
    </rPh>
    <rPh sb="44" eb="45">
      <t>ガク</t>
    </rPh>
    <rPh sb="46" eb="48">
      <t>イッチ</t>
    </rPh>
    <rPh sb="51" eb="53">
      <t>カクニン</t>
    </rPh>
    <phoneticPr fontId="2"/>
  </si>
  <si>
    <r>
      <t xml:space="preserve">  (4) 研修を実施したが、旅費不支給であった場合、『０』と記入しセルを</t>
    </r>
    <r>
      <rPr>
        <b/>
        <u/>
        <sz val="14"/>
        <rFont val="Meiryo UI"/>
        <family val="3"/>
        <charset val="128"/>
      </rPr>
      <t>黄色</t>
    </r>
    <r>
      <rPr>
        <sz val="14"/>
        <rFont val="Meiryo UI"/>
        <family val="3"/>
        <charset val="128"/>
      </rPr>
      <t>で塗りつぶしてください。</t>
    </r>
    <rPh sb="17" eb="20">
      <t>フシキュウ</t>
    </rPh>
    <rPh sb="37" eb="39">
      <t>キイロ</t>
    </rPh>
    <rPh sb="40" eb="41">
      <t>ヌ</t>
    </rPh>
    <phoneticPr fontId="2"/>
  </si>
  <si>
    <t>社会福祉機関連携研修</t>
    <rPh sb="0" eb="2">
      <t>シャカイ</t>
    </rPh>
    <rPh sb="2" eb="4">
      <t>フクシ</t>
    </rPh>
    <rPh sb="4" eb="6">
      <t>キカン</t>
    </rPh>
    <rPh sb="6" eb="8">
      <t>レンケイ</t>
    </rPh>
    <rPh sb="8" eb="10">
      <t>ケンシュウ</t>
    </rPh>
    <phoneticPr fontId="2"/>
  </si>
  <si>
    <t>和歌山市北コミュニティーセンター</t>
    <rPh sb="0" eb="4">
      <t>ワカヤマシ</t>
    </rPh>
    <rPh sb="4" eb="5">
      <t>キタ</t>
    </rPh>
    <phoneticPr fontId="2"/>
  </si>
  <si>
    <t>⑤差引
（①－④）</t>
    <rPh sb="1" eb="3">
      <t>サシヒキ</t>
    </rPh>
    <phoneticPr fontId="2"/>
  </si>
  <si>
    <t>４月中</t>
    <rPh sb="1" eb="3">
      <t>ガツチュウ</t>
    </rPh>
    <phoneticPr fontId="2"/>
  </si>
  <si>
    <t>オンデマンド</t>
    <phoneticPr fontId="2"/>
  </si>
  <si>
    <t>氏名</t>
  </si>
  <si>
    <t>第（</t>
  </si>
  <si>
    <t>）回</t>
  </si>
  <si>
    <t>№２</t>
  </si>
  <si>
    <t>所属名</t>
  </si>
  <si>
    <t>令和８年度初任者研修（２年次・３年次研修を含む。）旅費執行状況調査表</t>
    <rPh sb="0" eb="2">
      <t>レイワ</t>
    </rPh>
    <rPh sb="3" eb="5">
      <t>ネンド</t>
    </rPh>
    <rPh sb="5" eb="8">
      <t>ショニンシャ</t>
    </rPh>
    <rPh sb="8" eb="10">
      <t>ケンシュウ</t>
    </rPh>
    <rPh sb="12" eb="14">
      <t>ネンジ</t>
    </rPh>
    <rPh sb="16" eb="18">
      <t>ネンジ</t>
    </rPh>
    <rPh sb="18" eb="20">
      <t>ケンシュウ</t>
    </rPh>
    <rPh sb="21" eb="22">
      <t>フク</t>
    </rPh>
    <rPh sb="25" eb="27">
      <t>リョヒ</t>
    </rPh>
    <rPh sb="27" eb="29">
      <t>シッコウ</t>
    </rPh>
    <rPh sb="29" eb="31">
      <t>ジョウキョウ</t>
    </rPh>
    <rPh sb="31" eb="33">
      <t>チョウサ</t>
    </rPh>
    <rPh sb="33" eb="34">
      <t>ヒョウ</t>
    </rPh>
    <phoneticPr fontId="2"/>
  </si>
  <si>
    <t>令和８年７月３日（金）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</si>
  <si>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令和８年９月４日（金）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</si>
  <si>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令和８年１２月４日（金）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phoneticPr fontId="2"/>
  </si>
  <si>
    <t>令和９年２月５日（金）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</si>
  <si>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潮岬青少年の家（11月19日）</t>
    <rPh sb="0" eb="2">
      <t>シオノミサキ</t>
    </rPh>
    <rPh sb="2" eb="5">
      <t>セイショウネン</t>
    </rPh>
    <rPh sb="6" eb="7">
      <t>イエ</t>
    </rPh>
    <rPh sb="10" eb="11">
      <t>ガツ</t>
    </rPh>
    <rPh sb="13" eb="14">
      <t>ニチ</t>
    </rPh>
    <phoneticPr fontId="2"/>
  </si>
  <si>
    <t>白崎青少年の家（11月26日）</t>
    <rPh sb="0" eb="2">
      <t>シラサキ</t>
    </rPh>
    <rPh sb="2" eb="5">
      <t>セイショウネン</t>
    </rPh>
    <rPh sb="6" eb="7">
      <t>イエ</t>
    </rPh>
    <rPh sb="10" eb="11">
      <t>ガツ</t>
    </rPh>
    <rPh sb="13" eb="14">
      <t>ニチ</t>
    </rPh>
    <phoneticPr fontId="2"/>
  </si>
  <si>
    <t>紀北青少年の家（12月3日）</t>
    <rPh sb="0" eb="2">
      <t>キホク</t>
    </rPh>
    <rPh sb="2" eb="5">
      <t>セイショウネン</t>
    </rPh>
    <rPh sb="6" eb="7">
      <t>イエ</t>
    </rPh>
    <rPh sb="10" eb="11">
      <t>ガツ</t>
    </rPh>
    <rPh sb="12" eb="13">
      <t>ニチ</t>
    </rPh>
    <phoneticPr fontId="2"/>
  </si>
  <si>
    <t>校長連絡協議会（4月20日）</t>
    <rPh sb="0" eb="2">
      <t>コウチョウ</t>
    </rPh>
    <rPh sb="2" eb="4">
      <t>レンラク</t>
    </rPh>
    <rPh sb="4" eb="7">
      <t>キョウギカイ</t>
    </rPh>
    <rPh sb="9" eb="10">
      <t>ガツ</t>
    </rPh>
    <rPh sb="12" eb="13">
      <t>ニチ</t>
    </rPh>
    <phoneticPr fontId="2"/>
  </si>
  <si>
    <t>指導教員連絡協議会（4月15日）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</si>
  <si>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>指導教員連絡協議会（8月27日）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</si>
  <si>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 xml:space="preserve"> 7月　　日</t>
    <rPh sb="2" eb="3">
      <t>ガツ</t>
    </rPh>
    <rPh sb="5" eb="6">
      <t>ニチ</t>
    </rPh>
    <phoneticPr fontId="2"/>
  </si>
  <si>
    <t>（高等学校・紀北用）</t>
    <rPh sb="7" eb="8">
      <t>キタ</t>
    </rPh>
    <phoneticPr fontId="2"/>
  </si>
  <si>
    <t>紀の国高等学校</t>
    <rPh sb="0" eb="1">
      <t>キ</t>
    </rPh>
    <rPh sb="2" eb="3">
      <t>クニ</t>
    </rPh>
    <rPh sb="3" eb="5">
      <t>コウトウ</t>
    </rPh>
    <rPh sb="5" eb="7">
      <t>ガッコウ</t>
    </rPh>
    <phoneticPr fontId="2"/>
  </si>
  <si>
    <t>0739-26-3511</t>
    <phoneticPr fontId="2"/>
  </si>
  <si>
    <t>主事　学丘　太郎</t>
    <rPh sb="0" eb="2">
      <t>シュジ</t>
    </rPh>
    <rPh sb="3" eb="4">
      <t>マナ</t>
    </rPh>
    <rPh sb="4" eb="5">
      <t>オカ</t>
    </rPh>
    <rPh sb="6" eb="8">
      <t>タロウ</t>
    </rPh>
    <phoneticPr fontId="2"/>
  </si>
  <si>
    <t>高等学校総務費　教職員</t>
    <rPh sb="0" eb="2">
      <t>コウトウ</t>
    </rPh>
    <rPh sb="2" eb="4">
      <t>ガッコウ</t>
    </rPh>
    <rPh sb="4" eb="6">
      <t>ソウム</t>
    </rPh>
    <rPh sb="6" eb="7">
      <t>ヒ</t>
    </rPh>
    <rPh sb="8" eb="11">
      <t>キョウショクイン</t>
    </rPh>
    <phoneticPr fontId="2"/>
  </si>
  <si>
    <t>オンデマンド</t>
  </si>
  <si>
    <t>オンライン</t>
  </si>
  <si>
    <t>和歌山　一郎</t>
    <rPh sb="0" eb="3">
      <t>ワカヤマ</t>
    </rPh>
    <rPh sb="4" eb="6">
      <t>イチロウ</t>
    </rPh>
    <phoneticPr fontId="2"/>
  </si>
  <si>
    <t>田辺　春子</t>
    <rPh sb="0" eb="2">
      <t>タナベ</t>
    </rPh>
    <rPh sb="3" eb="5">
      <t>ハルコ</t>
    </rPh>
    <phoneticPr fontId="2"/>
  </si>
  <si>
    <t>高等学校
学級経営研修</t>
    <rPh sb="0" eb="2">
      <t>コウトウ</t>
    </rPh>
    <rPh sb="2" eb="4">
      <t>ガッコウ</t>
    </rPh>
    <rPh sb="5" eb="7">
      <t>ガッキュウ</t>
    </rPh>
    <rPh sb="7" eb="9">
      <t>ケイエイ</t>
    </rPh>
    <rPh sb="9" eb="11">
      <t>ケンシュウ</t>
    </rPh>
    <phoneticPr fontId="2"/>
  </si>
  <si>
    <t>○月○日</t>
    <rPh sb="1" eb="2">
      <t>ツキ</t>
    </rPh>
    <rPh sb="3" eb="4">
      <t>ニチ</t>
    </rPh>
    <phoneticPr fontId="2"/>
  </si>
  <si>
    <t>○月○日</t>
    <rPh sb="1" eb="2">
      <t>ツキ</t>
    </rPh>
    <rPh sb="3" eb="4">
      <t>ヒ</t>
    </rPh>
    <phoneticPr fontId="2"/>
  </si>
  <si>
    <t>学び高等学校</t>
    <rPh sb="0" eb="1">
      <t>マナ</t>
    </rPh>
    <rPh sb="2" eb="4">
      <t>コウトウ</t>
    </rPh>
    <rPh sb="4" eb="6">
      <t>ガッコウ</t>
    </rPh>
    <phoneticPr fontId="2"/>
  </si>
  <si>
    <t>高等学校総務費　教職員</t>
    <rPh sb="8" eb="11">
      <t>キョウショクイン</t>
    </rPh>
    <phoneticPr fontId="2"/>
  </si>
  <si>
    <t>田辺市（田辺市）</t>
  </si>
  <si>
    <t>まなび中学校</t>
    <rPh sb="3" eb="6">
      <t>チュウガッコウ</t>
    </rPh>
    <phoneticPr fontId="2"/>
  </si>
  <si>
    <t>事例検討を通して理解を深める教育相談研修講座</t>
    <rPh sb="0" eb="2">
      <t>ジレイ</t>
    </rPh>
    <rPh sb="2" eb="4">
      <t>ケントウ</t>
    </rPh>
    <rPh sb="5" eb="6">
      <t>トオ</t>
    </rPh>
    <rPh sb="8" eb="10">
      <t>リカイ</t>
    </rPh>
    <rPh sb="11" eb="12">
      <t>フカ</t>
    </rPh>
    <rPh sb="14" eb="16">
      <t>キョウイク</t>
    </rPh>
    <rPh sb="16" eb="18">
      <t>ソウダン</t>
    </rPh>
    <rPh sb="18" eb="20">
      <t>ケンシュウ</t>
    </rPh>
    <rPh sb="20" eb="22">
      <t>コウザ</t>
    </rPh>
    <phoneticPr fontId="2"/>
  </si>
  <si>
    <t>太平　洋</t>
    <rPh sb="0" eb="2">
      <t>タイヘイ</t>
    </rPh>
    <rPh sb="3" eb="4">
      <t>ヨウ</t>
    </rPh>
    <phoneticPr fontId="2"/>
  </si>
  <si>
    <t>紀州　献</t>
    <rPh sb="0" eb="2">
      <t>キシュウ</t>
    </rPh>
    <rPh sb="3" eb="4">
      <t>ケン</t>
    </rPh>
    <phoneticPr fontId="2"/>
  </si>
  <si>
    <t>　令和３年度初任者研修旅費執行状況調査表</t>
    <rPh sb="1" eb="3">
      <t>レイワ</t>
    </rPh>
    <rPh sb="4" eb="6">
      <t>ネンド</t>
    </rPh>
    <rPh sb="6" eb="9">
      <t>ショニンシャ</t>
    </rPh>
    <rPh sb="9" eb="11">
      <t>ケンシュウ</t>
    </rPh>
    <rPh sb="11" eb="13">
      <t>リョヒ</t>
    </rPh>
    <rPh sb="13" eb="15">
      <t>シッコウ</t>
    </rPh>
    <rPh sb="15" eb="17">
      <t>ジョウキョウ</t>
    </rPh>
    <rPh sb="17" eb="19">
      <t>チョウサ</t>
    </rPh>
    <rPh sb="19" eb="20">
      <t>ヒョウ</t>
    </rPh>
    <phoneticPr fontId="2"/>
  </si>
  <si>
    <t>№２</t>
    <phoneticPr fontId="2"/>
  </si>
  <si>
    <t>校種の連続性を踏まえた課題解決的な社会科授業づくり</t>
    <rPh sb="0" eb="2">
      <t>コウシュ</t>
    </rPh>
    <rPh sb="3" eb="6">
      <t>レンゾクセイ</t>
    </rPh>
    <rPh sb="7" eb="8">
      <t>フ</t>
    </rPh>
    <rPh sb="11" eb="13">
      <t>カダイ</t>
    </rPh>
    <rPh sb="13" eb="16">
      <t>カイケツテキ</t>
    </rPh>
    <rPh sb="17" eb="20">
      <t>シャカイカ</t>
    </rPh>
    <rPh sb="20" eb="22">
      <t>ジュギョウ</t>
    </rPh>
    <phoneticPr fontId="2"/>
  </si>
  <si>
    <t>和歌山　二郎</t>
    <rPh sb="0" eb="3">
      <t>ワカヤマ</t>
    </rPh>
    <rPh sb="4" eb="6">
      <t>ジロウ</t>
    </rPh>
    <phoneticPr fontId="2"/>
  </si>
  <si>
    <t>会場名を記入</t>
    <rPh sb="0" eb="3">
      <t>カイジョウメイ</t>
    </rPh>
    <rPh sb="4" eb="6">
      <t>キニュウ</t>
    </rPh>
    <phoneticPr fontId="2"/>
  </si>
  <si>
    <t>7月　　日</t>
    <rPh sb="1" eb="2">
      <t>ガツ</t>
    </rPh>
    <rPh sb="4" eb="5">
      <t>ニチ</t>
    </rPh>
    <phoneticPr fontId="2"/>
  </si>
  <si>
    <t>田辺市（田辺市）</t>
    <rPh sb="0" eb="2">
      <t>タナベ</t>
    </rPh>
    <rPh sb="2" eb="3">
      <t>シ</t>
    </rPh>
    <rPh sb="4" eb="6">
      <t>タナベ</t>
    </rPh>
    <rPh sb="6" eb="7">
      <t>シ</t>
    </rPh>
    <phoneticPr fontId="2"/>
  </si>
  <si>
    <t>付けたい力から考える単元構想と授業づくり</t>
    <rPh sb="0" eb="1">
      <t>ツ</t>
    </rPh>
    <rPh sb="4" eb="5">
      <t>チカラ</t>
    </rPh>
    <rPh sb="7" eb="8">
      <t>カンガ</t>
    </rPh>
    <rPh sb="10" eb="12">
      <t>タンゲン</t>
    </rPh>
    <rPh sb="12" eb="14">
      <t>コウソウ</t>
    </rPh>
    <rPh sb="15" eb="17">
      <t>ジュギョウ</t>
    </rPh>
    <phoneticPr fontId="2"/>
  </si>
  <si>
    <t>田辺　秋子</t>
    <rPh sb="0" eb="2">
      <t>タナベ</t>
    </rPh>
    <rPh sb="3" eb="5">
      <t>アキコ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</si>
</sst>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#,##0_);[Red]\(#,##0\)"/>
    <numFmt numFmtId="177" formatCode="#,##0_ "/>
    <numFmt numFmtId="178" formatCode="m&quot;月&quot;d&quot;日&quot;;@"/>
    <numFmt numFmtId="179" formatCode="0_);[Red]\(0\)"/>
    <numFmt numFmtId="180" formatCode="#,###"/>
    <numFmt numFmtId="181" formatCode="#,##0_ ;[Red]\-#,##0\ 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name val="ＭＳ Ｐゴシック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22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sz val="13"/>
      <name val="Meiryo UI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3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sz val="15"/>
      <name val="Meiryo UI"/>
      <family val="3"/>
      <charset val="128"/>
    </font>
    <font>
      <b/>
      <sz val="18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6"/>
      <color indexed="81"/>
      <name val="Meiryo UI"/>
      <family val="3"/>
      <charset val="128"/>
    </font>
    <font>
      <sz val="16"/>
      <color indexed="81"/>
      <name val="Meiryo UI"/>
      <family val="3"/>
      <charset val="128"/>
    </font>
    <font>
      <u/>
      <sz val="16"/>
      <color indexed="81"/>
      <name val="Meiryo UI"/>
      <family val="3"/>
      <charset val="128"/>
    </font>
    <font>
      <b/>
      <u/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53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56" fontId="4" fillId="0" borderId="0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center" shrinkToFi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left" vertical="center"/>
      <protection locked="0"/>
    </xf>
    <xf numFmtId="176" fontId="9" fillId="0" borderId="0" xfId="0" applyNumberFormat="1" applyFont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Border="1" applyAlignment="1" applyProtection="1">
      <alignment horizontal="right" vertical="center"/>
      <protection locked="0"/>
    </xf>
    <xf numFmtId="41" fontId="15" fillId="0" borderId="0" xfId="0" applyNumberFormat="1" applyFont="1" applyBorder="1" applyAlignment="1" applyProtection="1">
      <alignment horizontal="left" vertical="center"/>
      <protection locked="0"/>
    </xf>
    <xf numFmtId="41" fontId="9" fillId="0" borderId="0" xfId="0" applyNumberFormat="1" applyFont="1" applyBorder="1" applyAlignment="1" applyProtection="1">
      <alignment horizontal="right" vertical="center"/>
      <protection locked="0"/>
    </xf>
    <xf numFmtId="41" fontId="16" fillId="0" borderId="0" xfId="0" applyNumberFormat="1" applyFont="1" applyBorder="1" applyAlignment="1" applyProtection="1">
      <alignment horizontal="left" vertical="center"/>
      <protection locked="0"/>
    </xf>
    <xf numFmtId="41" fontId="9" fillId="0" borderId="0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178" fontId="9" fillId="0" borderId="0" xfId="0" applyNumberFormat="1" applyFont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/>
      <protection locked="0"/>
    </xf>
    <xf numFmtId="178" fontId="18" fillId="0" borderId="0" xfId="0" applyNumberFormat="1" applyFont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10" fillId="0" borderId="0" xfId="0" applyNumberFormat="1" applyFont="1" applyProtection="1">
      <alignment vertical="center"/>
      <protection locked="0"/>
    </xf>
    <xf numFmtId="176" fontId="10" fillId="0" borderId="0" xfId="0" applyNumberFormat="1" applyFont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176" fontId="10" fillId="0" borderId="0" xfId="0" applyNumberFormat="1" applyFont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41" fontId="13" fillId="0" borderId="0" xfId="0" applyNumberFormat="1" applyFont="1" applyFill="1" applyBorder="1" applyAlignment="1" applyProtection="1">
      <alignment vertical="center" shrinkToFit="1"/>
    </xf>
    <xf numFmtId="41" fontId="9" fillId="4" borderId="0" xfId="0" applyNumberFormat="1" applyFont="1" applyFill="1" applyBorder="1" applyAlignment="1" applyProtection="1">
      <alignment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 shrinkToFit="1"/>
      <protection locked="0"/>
    </xf>
    <xf numFmtId="41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1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 shrinkToFit="1"/>
      <protection locked="0"/>
    </xf>
    <xf numFmtId="0" fontId="10" fillId="0" borderId="0" xfId="0" applyFont="1" applyBorder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176" fontId="9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179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0" xfId="0" applyNumberFormat="1" applyFont="1" applyFill="1" applyBorder="1" applyAlignment="1" applyProtection="1">
      <alignment vertical="center"/>
      <protection locked="0"/>
    </xf>
    <xf numFmtId="41" fontId="9" fillId="0" borderId="0" xfId="0" applyNumberFormat="1" applyFont="1" applyFill="1" applyBorder="1" applyAlignment="1" applyProtection="1">
      <alignment vertical="center" shrinkToFit="1"/>
      <protection locked="0"/>
    </xf>
    <xf numFmtId="179" fontId="9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17" fillId="0" borderId="0" xfId="0" applyFont="1" applyBorder="1" applyProtection="1">
      <alignment vertical="center"/>
      <protection locked="0"/>
    </xf>
    <xf numFmtId="0" fontId="13" fillId="0" borderId="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179" fontId="1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Border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41" fontId="9" fillId="0" borderId="0" xfId="0" applyNumberFormat="1" applyFont="1" applyBorder="1" applyAlignment="1" applyProtection="1">
      <alignment horizontal="right" vertical="center" shrinkToFit="1"/>
      <protection locked="0"/>
    </xf>
    <xf numFmtId="17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Border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41" fontId="15" fillId="0" borderId="0" xfId="0" applyNumberFormat="1" applyFont="1" applyBorder="1" applyAlignment="1" applyProtection="1">
      <alignment horizontal="left"/>
      <protection locked="0"/>
    </xf>
    <xf numFmtId="176" fontId="9" fillId="0" borderId="15" xfId="0" applyNumberFormat="1" applyFont="1" applyBorder="1" applyAlignment="1" applyProtection="1">
      <alignment vertical="center"/>
      <protection locked="0"/>
    </xf>
    <xf numFmtId="176" fontId="9" fillId="0" borderId="15" xfId="0" applyNumberFormat="1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Protection="1">
      <alignment vertical="center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176" fontId="13" fillId="0" borderId="16" xfId="0" applyNumberFormat="1" applyFont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" xfId="0" applyFont="1" applyBorder="1" applyProtection="1">
      <alignment vertical="center"/>
      <protection locked="0"/>
    </xf>
    <xf numFmtId="0" fontId="13" fillId="0" borderId="112" xfId="0" applyFont="1" applyFill="1" applyBorder="1" applyAlignment="1" applyProtection="1">
      <alignment horizontal="center" vertical="center" shrinkToFit="1"/>
      <protection locked="0"/>
    </xf>
    <xf numFmtId="0" fontId="13" fillId="0" borderId="29" xfId="0" applyFont="1" applyFill="1" applyBorder="1" applyAlignment="1" applyProtection="1">
      <alignment horizontal="center" vertical="center" shrinkToFit="1"/>
      <protection locked="0"/>
    </xf>
    <xf numFmtId="176" fontId="13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Border="1" applyProtection="1">
      <alignment vertical="center"/>
      <protection locked="0"/>
    </xf>
    <xf numFmtId="0" fontId="13" fillId="0" borderId="0" xfId="0" applyFont="1" applyFill="1" applyBorder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3" borderId="0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41" fontId="13" fillId="0" borderId="9" xfId="0" applyNumberFormat="1" applyFont="1" applyFill="1" applyBorder="1" applyAlignment="1" applyProtection="1">
      <alignment horizontal="right" vertical="center" shrinkToFit="1"/>
    </xf>
    <xf numFmtId="41" fontId="13" fillId="0" borderId="15" xfId="0" applyNumberFormat="1" applyFont="1" applyFill="1" applyBorder="1" applyAlignment="1" applyProtection="1">
      <alignment horizontal="right" vertical="center" shrinkToFit="1"/>
    </xf>
    <xf numFmtId="176" fontId="13" fillId="0" borderId="9" xfId="0" applyNumberFormat="1" applyFont="1" applyFill="1" applyBorder="1" applyAlignment="1" applyProtection="1">
      <alignment horizontal="center" vertical="center" shrinkToFit="1"/>
    </xf>
    <xf numFmtId="179" fontId="13" fillId="0" borderId="9" xfId="0" applyNumberFormat="1" applyFont="1" applyFill="1" applyBorder="1" applyAlignment="1" applyProtection="1">
      <alignment horizontal="right" vertical="center" shrinkToFit="1"/>
      <protection locked="0"/>
    </xf>
    <xf numFmtId="179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105" xfId="0" applyFont="1" applyBorder="1" applyAlignment="1" applyProtection="1">
      <alignment horizontal="center" vertical="center"/>
      <protection locked="0"/>
    </xf>
    <xf numFmtId="0" fontId="13" fillId="0" borderId="106" xfId="0" applyFont="1" applyBorder="1" applyAlignment="1" applyProtection="1">
      <alignment horizontal="center" vertical="center" shrinkToFit="1"/>
      <protection locked="0"/>
    </xf>
    <xf numFmtId="0" fontId="13" fillId="0" borderId="36" xfId="0" applyFont="1" applyBorder="1" applyAlignment="1" applyProtection="1">
      <alignment horizontal="center" vertical="center" shrinkToFit="1"/>
    </xf>
    <xf numFmtId="0" fontId="13" fillId="0" borderId="65" xfId="0" applyFont="1" applyBorder="1" applyAlignment="1" applyProtection="1">
      <alignment horizontal="center" vertical="center" shrinkToFit="1"/>
    </xf>
    <xf numFmtId="0" fontId="13" fillId="0" borderId="37" xfId="0" applyFont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 wrapText="1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177" fontId="13" fillId="0" borderId="28" xfId="0" applyNumberFormat="1" applyFont="1" applyBorder="1" applyAlignment="1" applyProtection="1">
      <alignment horizontal="right" vertical="center" shrinkToFit="1"/>
      <protection locked="0"/>
    </xf>
    <xf numFmtId="177" fontId="13" fillId="0" borderId="6" xfId="0" applyNumberFormat="1" applyFont="1" applyBorder="1" applyAlignment="1" applyProtection="1">
      <alignment horizontal="right" vertical="center" shrinkToFit="1"/>
      <protection locked="0"/>
    </xf>
    <xf numFmtId="176" fontId="13" fillId="0" borderId="17" xfId="0" applyNumberFormat="1" applyFont="1" applyBorder="1" applyAlignment="1" applyProtection="1">
      <alignment horizontal="center" vertical="center" shrinkToFit="1"/>
      <protection locked="0"/>
    </xf>
    <xf numFmtId="176" fontId="13" fillId="0" borderId="18" xfId="0" applyNumberFormat="1" applyFont="1" applyBorder="1" applyAlignment="1" applyProtection="1">
      <alignment horizontal="center" vertical="center" shrinkToFit="1"/>
      <protection locked="0"/>
    </xf>
    <xf numFmtId="177" fontId="13" fillId="0" borderId="23" xfId="0" applyNumberFormat="1" applyFont="1" applyBorder="1" applyAlignment="1" applyProtection="1">
      <alignment horizontal="right" vertical="center" shrinkToFit="1"/>
      <protection locked="0"/>
    </xf>
    <xf numFmtId="177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23" xfId="0" applyNumberFormat="1" applyFont="1" applyBorder="1" applyAlignment="1" applyProtection="1">
      <alignment horizontal="center"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left" shrinkToFit="1"/>
      <protection locked="0"/>
    </xf>
    <xf numFmtId="0" fontId="13" fillId="0" borderId="32" xfId="0" applyFont="1" applyBorder="1" applyAlignment="1" applyProtection="1">
      <alignment horizontal="left" shrinkToFit="1"/>
      <protection locked="0"/>
    </xf>
    <xf numFmtId="0" fontId="13" fillId="0" borderId="33" xfId="0" applyFont="1" applyBorder="1" applyAlignment="1" applyProtection="1">
      <alignment horizontal="left" shrinkToFit="1"/>
      <protection locked="0"/>
    </xf>
    <xf numFmtId="177" fontId="4" fillId="0" borderId="0" xfId="0" applyNumberFormat="1" applyFont="1" applyBorder="1" applyAlignment="1" applyProtection="1">
      <alignment horizontal="right" vertical="center" shrinkToFit="1"/>
      <protection locked="0"/>
    </xf>
    <xf numFmtId="177" fontId="9" fillId="0" borderId="0" xfId="0" applyNumberFormat="1" applyFont="1" applyBorder="1" applyAlignment="1" applyProtection="1">
      <alignment horizontal="center" vertical="center" shrinkToFit="1"/>
      <protection locked="0"/>
    </xf>
    <xf numFmtId="180" fontId="13" fillId="4" borderId="0" xfId="0" applyNumberFormat="1" applyFont="1" applyFill="1" applyBorder="1" applyAlignment="1" applyProtection="1">
      <alignment horizontal="center" vertical="center" shrinkToFit="1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13" fillId="0" borderId="27" xfId="0" applyFont="1" applyFill="1" applyBorder="1" applyAlignment="1" applyProtection="1">
      <alignment horizontal="center" vertical="center" shrinkToFit="1"/>
      <protection locked="0"/>
    </xf>
    <xf numFmtId="0" fontId="13" fillId="0" borderId="59" xfId="0" applyFont="1" applyFill="1" applyBorder="1" applyAlignment="1" applyProtection="1">
      <alignment horizontal="center" vertical="center" shrinkToFit="1"/>
      <protection locked="0"/>
    </xf>
    <xf numFmtId="0" fontId="13" fillId="0" borderId="5" xfId="0" applyFont="1" applyFill="1" applyBorder="1" applyAlignment="1" applyProtection="1">
      <alignment horizontal="center" vertical="center" shrinkToFit="1"/>
      <protection locked="0"/>
    </xf>
    <xf numFmtId="56" fontId="13" fillId="0" borderId="28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68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6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28" xfId="0" applyNumberFormat="1" applyFont="1" applyBorder="1" applyAlignment="1" applyProtection="1">
      <alignment horizontal="center" vertical="center" shrinkToFit="1"/>
      <protection locked="0"/>
    </xf>
    <xf numFmtId="56" fontId="13" fillId="0" borderId="68" xfId="0" applyNumberFormat="1" applyFont="1" applyBorder="1" applyAlignment="1" applyProtection="1">
      <alignment horizontal="center" vertical="center" shrinkToFit="1"/>
      <protection locked="0"/>
    </xf>
    <xf numFmtId="56" fontId="13" fillId="0" borderId="6" xfId="0" applyNumberFormat="1" applyFont="1" applyBorder="1" applyAlignment="1" applyProtection="1">
      <alignment horizontal="center" vertical="center" shrinkToFit="1"/>
      <protection locked="0"/>
    </xf>
    <xf numFmtId="178" fontId="18" fillId="0" borderId="0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</xf>
    <xf numFmtId="41" fontId="4" fillId="4" borderId="0" xfId="0" applyNumberFormat="1" applyFont="1" applyFill="1" applyBorder="1" applyAlignment="1" applyProtection="1">
      <alignment horizontal="right" vertical="center" shrinkToFit="1"/>
    </xf>
    <xf numFmtId="0" fontId="13" fillId="0" borderId="31" xfId="0" applyFont="1" applyFill="1" applyBorder="1" applyAlignment="1" applyProtection="1">
      <alignment horizontal="left"/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Alignment="1" applyProtection="1">
      <alignment horizontal="left"/>
      <protection locked="0"/>
    </xf>
    <xf numFmtId="0" fontId="13" fillId="0" borderId="39" xfId="0" applyFont="1" applyFill="1" applyBorder="1" applyAlignment="1" applyProtection="1">
      <alignment horizontal="center" vertical="center" shrinkToFit="1"/>
      <protection locked="0"/>
    </xf>
    <xf numFmtId="0" fontId="13" fillId="0" borderId="4" xfId="0" applyFont="1" applyFill="1" applyBorder="1" applyAlignment="1" applyProtection="1">
      <alignment horizontal="center" vertical="center" shrinkToFit="1"/>
      <protection locked="0"/>
    </xf>
    <xf numFmtId="177" fontId="13" fillId="0" borderId="11" xfId="2" applyNumberFormat="1" applyFont="1" applyFill="1" applyBorder="1" applyAlignment="1" applyProtection="1">
      <alignment horizontal="center" vertical="center" shrinkToFit="1"/>
      <protection locked="0"/>
    </xf>
    <xf numFmtId="177" fontId="13" fillId="0" borderId="9" xfId="2" applyNumberFormat="1" applyFont="1" applyFill="1" applyBorder="1" applyAlignment="1" applyProtection="1">
      <alignment horizontal="center" vertical="center" shrinkToFit="1"/>
      <protection locked="0"/>
    </xf>
    <xf numFmtId="177" fontId="13" fillId="0" borderId="1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0" applyFont="1" applyFill="1" applyBorder="1" applyAlignment="1" applyProtection="1">
      <alignment horizontal="center" vertical="center" shrinkToFit="1"/>
    </xf>
    <xf numFmtId="0" fontId="13" fillId="4" borderId="57" xfId="0" applyFont="1" applyFill="1" applyBorder="1" applyAlignment="1" applyProtection="1">
      <alignment horizontal="center" vertical="center" shrinkToFit="1"/>
    </xf>
    <xf numFmtId="0" fontId="13" fillId="4" borderId="16" xfId="0" applyFont="1" applyFill="1" applyBorder="1" applyAlignment="1" applyProtection="1">
      <alignment horizontal="center" vertical="center" shrinkToFit="1"/>
    </xf>
    <xf numFmtId="0" fontId="13" fillId="4" borderId="2" xfId="0" applyFont="1" applyFill="1" applyBorder="1" applyAlignment="1" applyProtection="1">
      <alignment horizontal="center" vertical="center" shrinkToFit="1"/>
    </xf>
    <xf numFmtId="0" fontId="13" fillId="0" borderId="41" xfId="0" applyFont="1" applyFill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27" xfId="0" applyNumberFormat="1" applyFont="1" applyBorder="1" applyAlignment="1" applyProtection="1">
      <alignment horizontal="center" vertical="center"/>
    </xf>
    <xf numFmtId="0" fontId="13" fillId="0" borderId="59" xfId="0" applyNumberFormat="1" applyFont="1" applyBorder="1" applyAlignment="1" applyProtection="1">
      <alignment horizontal="center" vertical="center"/>
    </xf>
    <xf numFmtId="0" fontId="13" fillId="0" borderId="5" xfId="0" applyNumberFormat="1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179" fontId="11" fillId="4" borderId="8" xfId="0" applyNumberFormat="1" applyFont="1" applyFill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177" fontId="14" fillId="4" borderId="9" xfId="0" applyNumberFormat="1" applyFont="1" applyFill="1" applyBorder="1" applyAlignment="1" applyProtection="1">
      <alignment horizontal="right" vertical="center" shrinkToFit="1"/>
    </xf>
    <xf numFmtId="177" fontId="14" fillId="4" borderId="10" xfId="0" applyNumberFormat="1" applyFont="1" applyFill="1" applyBorder="1" applyAlignment="1" applyProtection="1">
      <alignment horizontal="right" vertical="center" shrinkToFit="1"/>
    </xf>
    <xf numFmtId="177" fontId="13" fillId="0" borderId="27" xfId="0" applyNumberFormat="1" applyFont="1" applyBorder="1" applyAlignment="1" applyProtection="1">
      <alignment horizontal="right" vertical="center" shrinkToFit="1"/>
      <protection locked="0"/>
    </xf>
    <xf numFmtId="177" fontId="13" fillId="0" borderId="5" xfId="0" applyNumberFormat="1" applyFont="1" applyBorder="1" applyAlignment="1" applyProtection="1">
      <alignment horizontal="right" vertical="center" shrinkToFit="1"/>
      <protection locked="0"/>
    </xf>
    <xf numFmtId="177" fontId="13" fillId="3" borderId="7" xfId="0" applyNumberFormat="1" applyFont="1" applyFill="1" applyBorder="1" applyAlignment="1" applyProtection="1">
      <alignment horizontal="right" vertical="center" shrinkToFit="1"/>
    </xf>
    <xf numFmtId="177" fontId="13" fillId="3" borderId="29" xfId="0" applyNumberFormat="1" applyFont="1" applyFill="1" applyBorder="1" applyAlignment="1" applyProtection="1">
      <alignment horizontal="right" vertical="center" shrinkToFit="1"/>
    </xf>
    <xf numFmtId="177" fontId="13" fillId="3" borderId="30" xfId="0" applyNumberFormat="1" applyFont="1" applyFill="1" applyBorder="1" applyAlignment="1" applyProtection="1">
      <alignment horizontal="right" vertical="center" shrinkToFit="1"/>
    </xf>
    <xf numFmtId="177" fontId="13" fillId="4" borderId="30" xfId="0" applyNumberFormat="1" applyFont="1" applyFill="1" applyBorder="1" applyAlignment="1" applyProtection="1">
      <alignment horizontal="right" vertical="center" shrinkToFit="1"/>
    </xf>
    <xf numFmtId="177" fontId="13" fillId="4" borderId="23" xfId="0" applyNumberFormat="1" applyFont="1" applyFill="1" applyBorder="1" applyAlignment="1" applyProtection="1">
      <alignment horizontal="right" vertical="center" shrinkToFit="1"/>
    </xf>
    <xf numFmtId="177" fontId="13" fillId="4" borderId="19" xfId="0" applyNumberFormat="1" applyFont="1" applyFill="1" applyBorder="1" applyAlignment="1" applyProtection="1">
      <alignment horizontal="right" vertical="center" shrinkToFit="1"/>
    </xf>
    <xf numFmtId="177" fontId="13" fillId="4" borderId="15" xfId="0" applyNumberFormat="1" applyFont="1" applyFill="1" applyBorder="1" applyAlignment="1" applyProtection="1">
      <alignment horizontal="right" vertical="center" shrinkToFit="1"/>
    </xf>
    <xf numFmtId="177" fontId="13" fillId="4" borderId="21" xfId="0" applyNumberFormat="1" applyFont="1" applyFill="1" applyBorder="1" applyAlignment="1" applyProtection="1">
      <alignment horizontal="right" vertical="center" shrinkToFit="1"/>
    </xf>
    <xf numFmtId="177" fontId="13" fillId="4" borderId="0" xfId="0" applyNumberFormat="1" applyFont="1" applyFill="1" applyBorder="1" applyAlignment="1" applyProtection="1">
      <alignment horizontal="right" vertical="center" shrinkToFit="1"/>
    </xf>
    <xf numFmtId="177" fontId="13" fillId="4" borderId="18" xfId="0" applyNumberFormat="1" applyFont="1" applyFill="1" applyBorder="1" applyAlignment="1" applyProtection="1">
      <alignment horizontal="right" vertical="center" shrinkToFit="1"/>
    </xf>
    <xf numFmtId="0" fontId="9" fillId="4" borderId="0" xfId="0" applyFont="1" applyFill="1" applyBorder="1" applyAlignment="1" applyProtection="1">
      <alignment horizontal="center" vertical="center" shrinkToFi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176" fontId="13" fillId="0" borderId="14" xfId="0" applyNumberFormat="1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13" fillId="0" borderId="17" xfId="0" applyFont="1" applyBorder="1" applyAlignment="1" applyProtection="1">
      <alignment vertical="center" shrinkToFit="1"/>
      <protection locked="0"/>
    </xf>
    <xf numFmtId="0" fontId="13" fillId="0" borderId="18" xfId="0" applyFont="1" applyBorder="1" applyAlignment="1" applyProtection="1">
      <alignment vertical="center" shrinkToFit="1"/>
      <protection locked="0"/>
    </xf>
    <xf numFmtId="177" fontId="13" fillId="0" borderId="19" xfId="0" applyNumberFormat="1" applyFont="1" applyBorder="1" applyAlignment="1" applyProtection="1">
      <alignment horizontal="right" vertical="center" shrinkToFit="1"/>
      <protection locked="0"/>
    </xf>
    <xf numFmtId="177" fontId="13" fillId="0" borderId="20" xfId="0" applyNumberFormat="1" applyFont="1" applyBorder="1" applyAlignment="1" applyProtection="1">
      <alignment horizontal="right" vertical="center" shrinkToFit="1"/>
      <protection locked="0"/>
    </xf>
    <xf numFmtId="177" fontId="13" fillId="0" borderId="21" xfId="0" applyNumberFormat="1" applyFont="1" applyBorder="1" applyAlignment="1" applyProtection="1">
      <alignment horizontal="right" vertical="center" shrinkToFit="1"/>
      <protection locked="0"/>
    </xf>
    <xf numFmtId="177" fontId="13" fillId="0" borderId="22" xfId="0" applyNumberFormat="1" applyFont="1" applyBorder="1" applyAlignment="1" applyProtection="1">
      <alignment horizontal="right" vertical="center" shrinkToFit="1"/>
      <protection locked="0"/>
    </xf>
    <xf numFmtId="177" fontId="13" fillId="0" borderId="25" xfId="0" applyNumberFormat="1" applyFont="1" applyBorder="1" applyAlignment="1" applyProtection="1">
      <alignment horizontal="right" vertical="center" shrinkToFit="1"/>
      <protection locked="0"/>
    </xf>
    <xf numFmtId="177" fontId="13" fillId="0" borderId="4" xfId="0" applyNumberFormat="1" applyFont="1" applyBorder="1" applyAlignment="1" applyProtection="1">
      <alignment horizontal="right" vertical="center" shrinkToFit="1"/>
      <protection locked="0"/>
    </xf>
    <xf numFmtId="177" fontId="13" fillId="3" borderId="26" xfId="0" applyNumberFormat="1" applyFont="1" applyFill="1" applyBorder="1" applyAlignment="1" applyProtection="1">
      <alignment horizontal="right" vertical="center" shrinkToFit="1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Fill="1" applyBorder="1" applyAlignment="1" applyProtection="1">
      <alignment horizontal="center" vertical="center" shrinkToFit="1"/>
      <protection locked="0"/>
    </xf>
    <xf numFmtId="176" fontId="13" fillId="0" borderId="25" xfId="0" applyNumberFormat="1" applyFont="1" applyBorder="1" applyAlignment="1" applyProtection="1">
      <alignment horizontal="center" vertical="center" shrinkToFit="1"/>
      <protection locked="0"/>
    </xf>
    <xf numFmtId="176" fontId="13" fillId="0" borderId="27" xfId="0" applyNumberFormat="1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176" fontId="13" fillId="0" borderId="28" xfId="0" applyNumberFormat="1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88" xfId="0" applyFont="1" applyFill="1" applyBorder="1" applyAlignment="1" applyProtection="1">
      <alignment horizontal="center" vertical="center" shrinkToFit="1"/>
      <protection locked="0"/>
    </xf>
    <xf numFmtId="0" fontId="13" fillId="0" borderId="115" xfId="0" applyFont="1" applyFill="1" applyBorder="1" applyAlignment="1" applyProtection="1">
      <alignment horizontal="center" vertical="center" shrinkToFit="1"/>
      <protection locked="0"/>
    </xf>
    <xf numFmtId="0" fontId="13" fillId="0" borderId="28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56" fontId="13" fillId="0" borderId="11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14" xfId="0" applyFont="1" applyFill="1" applyBorder="1" applyAlignment="1" applyProtection="1">
      <alignment horizontal="center" vertical="center" shrinkToFit="1"/>
      <protection locked="0"/>
    </xf>
    <xf numFmtId="178" fontId="13" fillId="0" borderId="27" xfId="0" applyNumberFormat="1" applyFont="1" applyBorder="1" applyAlignment="1" applyProtection="1">
      <alignment horizontal="center" vertical="center" shrinkToFit="1"/>
      <protection locked="0"/>
    </xf>
    <xf numFmtId="178" fontId="13" fillId="0" borderId="5" xfId="0" applyNumberFormat="1" applyFont="1" applyBorder="1" applyAlignment="1" applyProtection="1">
      <alignment horizontal="center" vertical="center" shrinkToFit="1"/>
      <protection locked="0"/>
    </xf>
    <xf numFmtId="178" fontId="13" fillId="0" borderId="35" xfId="0" applyNumberFormat="1" applyFont="1" applyBorder="1" applyAlignment="1" applyProtection="1">
      <alignment horizontal="center" vertical="center" shrinkToFit="1"/>
      <protection locked="0"/>
    </xf>
    <xf numFmtId="178" fontId="9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 applyProtection="1">
      <alignment horizontal="center" vertical="center" shrinkToFit="1"/>
      <protection locked="0"/>
    </xf>
    <xf numFmtId="176" fontId="13" fillId="0" borderId="41" xfId="0" applyNumberFormat="1" applyFont="1" applyBorder="1" applyAlignment="1" applyProtection="1">
      <alignment horizontal="center" vertical="center" shrinkToFit="1"/>
      <protection locked="0"/>
    </xf>
    <xf numFmtId="176" fontId="13" fillId="0" borderId="5" xfId="0" applyNumberFormat="1" applyFont="1" applyBorder="1" applyAlignment="1" applyProtection="1">
      <alignment horizontal="center" vertical="center" shrinkToFit="1"/>
      <protection locked="0"/>
    </xf>
    <xf numFmtId="177" fontId="13" fillId="0" borderId="83" xfId="0" applyNumberFormat="1" applyFont="1" applyBorder="1" applyAlignment="1" applyProtection="1">
      <alignment horizontal="right" vertical="center" shrinkToFit="1"/>
      <protection locked="0"/>
    </xf>
    <xf numFmtId="177" fontId="13" fillId="0" borderId="84" xfId="0" applyNumberFormat="1" applyFont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3" fillId="0" borderId="38" xfId="0" applyFont="1" applyFill="1" applyBorder="1" applyAlignment="1" applyProtection="1">
      <alignment horizontal="center" vertical="center" shrinkToFit="1"/>
      <protection locked="0"/>
    </xf>
    <xf numFmtId="176" fontId="13" fillId="0" borderId="39" xfId="0" applyNumberFormat="1" applyFont="1" applyBorder="1" applyAlignment="1" applyProtection="1">
      <alignment horizontal="center" vertical="center" shrinkToFit="1"/>
      <protection locked="0"/>
    </xf>
    <xf numFmtId="176" fontId="13" fillId="0" borderId="4" xfId="0" applyNumberFormat="1" applyFont="1" applyBorder="1" applyAlignment="1" applyProtection="1">
      <alignment horizontal="center" vertical="center" shrinkToFit="1"/>
      <protection locked="0"/>
    </xf>
    <xf numFmtId="38" fontId="13" fillId="0" borderId="116" xfId="2" applyFont="1" applyFill="1" applyBorder="1" applyAlignment="1" applyProtection="1">
      <alignment horizontal="right" vertical="center" shrinkToFit="1"/>
      <protection locked="0"/>
    </xf>
    <xf numFmtId="38" fontId="13" fillId="0" borderId="117" xfId="2" applyFont="1" applyFill="1" applyBorder="1" applyAlignment="1" applyProtection="1">
      <alignment horizontal="right" vertical="center" shrinkToFit="1"/>
      <protection locked="0"/>
    </xf>
    <xf numFmtId="177" fontId="13" fillId="0" borderId="81" xfId="0" applyNumberFormat="1" applyFont="1" applyBorder="1" applyAlignment="1" applyProtection="1">
      <alignment horizontal="right" vertical="center" shrinkToFit="1"/>
      <protection locked="0"/>
    </xf>
    <xf numFmtId="177" fontId="13" fillId="0" borderId="82" xfId="0" applyNumberFormat="1" applyFont="1" applyBorder="1" applyAlignment="1" applyProtection="1">
      <alignment horizontal="right" vertical="center" shrinkToFit="1"/>
      <protection locked="0"/>
    </xf>
    <xf numFmtId="177" fontId="13" fillId="0" borderId="26" xfId="0" applyNumberFormat="1" applyFont="1" applyBorder="1" applyAlignment="1" applyProtection="1">
      <alignment horizontal="right" vertical="center" shrinkToFit="1"/>
      <protection locked="0"/>
    </xf>
    <xf numFmtId="177" fontId="13" fillId="0" borderId="40" xfId="0" applyNumberFormat="1" applyFont="1" applyBorder="1" applyAlignment="1" applyProtection="1">
      <alignment horizontal="right" vertical="center" shrinkToFit="1"/>
      <protection locked="0"/>
    </xf>
    <xf numFmtId="177" fontId="9" fillId="0" borderId="22" xfId="0" applyNumberFormat="1" applyFont="1" applyBorder="1" applyAlignment="1" applyProtection="1">
      <alignment horizontal="right" vertical="center" shrinkToFit="1"/>
      <protection locked="0"/>
    </xf>
    <xf numFmtId="177" fontId="9" fillId="0" borderId="21" xfId="0" applyNumberFormat="1" applyFont="1" applyBorder="1" applyAlignment="1" applyProtection="1">
      <alignment horizontal="right" vertical="center" shrinkToFit="1"/>
      <protection locked="0"/>
    </xf>
    <xf numFmtId="0" fontId="13" fillId="0" borderId="7" xfId="0" applyFont="1" applyFill="1" applyBorder="1" applyAlignment="1" applyProtection="1">
      <alignment horizontal="center" vertical="center" shrinkToFit="1"/>
      <protection locked="0"/>
    </xf>
    <xf numFmtId="0" fontId="13" fillId="0" borderId="42" xfId="0" applyFont="1" applyFill="1" applyBorder="1" applyAlignment="1" applyProtection="1">
      <alignment horizontal="center" vertical="center" shrinkToFit="1"/>
      <protection locked="0"/>
    </xf>
    <xf numFmtId="38" fontId="13" fillId="0" borderId="83" xfId="2" applyFont="1" applyFill="1" applyBorder="1" applyAlignment="1" applyProtection="1">
      <alignment horizontal="right" vertical="center" shrinkToFit="1"/>
      <protection locked="0"/>
    </xf>
    <xf numFmtId="38" fontId="13" fillId="0" borderId="84" xfId="2" applyFont="1" applyFill="1" applyBorder="1" applyAlignment="1" applyProtection="1">
      <alignment horizontal="right" vertical="center" shrinkToFit="1"/>
      <protection locked="0"/>
    </xf>
    <xf numFmtId="177" fontId="13" fillId="0" borderId="7" xfId="0" applyNumberFormat="1" applyFont="1" applyBorder="1" applyAlignment="1" applyProtection="1">
      <alignment horizontal="right" vertical="center" shrinkToFit="1"/>
      <protection locked="0"/>
    </xf>
    <xf numFmtId="177" fontId="13" fillId="0" borderId="42" xfId="0" applyNumberFormat="1" applyFont="1" applyBorder="1" applyAlignment="1" applyProtection="1">
      <alignment horizontal="right" vertical="center" shrinkToFit="1"/>
      <protection locked="0"/>
    </xf>
    <xf numFmtId="179" fontId="8" fillId="0" borderId="9" xfId="0" applyNumberFormat="1" applyFont="1" applyFill="1" applyBorder="1" applyAlignment="1" applyProtection="1">
      <alignment horizontal="center" vertical="center" shrinkToFit="1"/>
      <protection locked="0"/>
    </xf>
    <xf numFmtId="41" fontId="13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13" fillId="0" borderId="9" xfId="0" applyFont="1" applyFill="1" applyBorder="1" applyAlignment="1" applyProtection="1">
      <alignment horizontal="center" vertical="center" shrinkToFit="1"/>
      <protection locked="0"/>
    </xf>
    <xf numFmtId="177" fontId="13" fillId="4" borderId="66" xfId="0" applyNumberFormat="1" applyFont="1" applyFill="1" applyBorder="1" applyAlignment="1" applyProtection="1">
      <alignment horizontal="right" vertical="center" shrinkToFit="1"/>
    </xf>
    <xf numFmtId="177" fontId="13" fillId="4" borderId="67" xfId="0" applyNumberFormat="1" applyFont="1" applyFill="1" applyBorder="1" applyAlignment="1" applyProtection="1">
      <alignment horizontal="right" vertical="center" shrinkToFit="1"/>
    </xf>
    <xf numFmtId="41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9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24" xfId="0" applyNumberFormat="1" applyFont="1" applyFill="1" applyBorder="1" applyAlignment="1" applyProtection="1">
      <alignment horizontal="right" vertical="center" shrinkToFit="1"/>
    </xf>
    <xf numFmtId="41" fontId="13" fillId="0" borderId="23" xfId="0" applyNumberFormat="1" applyFont="1" applyFill="1" applyBorder="1" applyAlignment="1" applyProtection="1">
      <alignment horizontal="right" vertical="center" shrinkToFit="1"/>
    </xf>
    <xf numFmtId="176" fontId="13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20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9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vertical="center"/>
    </xf>
    <xf numFmtId="179" fontId="19" fillId="0" borderId="18" xfId="0" applyNumberFormat="1" applyFont="1" applyFill="1" applyBorder="1" applyAlignment="1" applyProtection="1">
      <alignment horizontal="center" vertical="center" shrinkToFit="1"/>
      <protection locked="0"/>
    </xf>
    <xf numFmtId="41" fontId="9" fillId="0" borderId="18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2" xfId="0" applyFont="1" applyBorder="1" applyProtection="1">
      <alignment vertical="center"/>
      <protection locked="0"/>
    </xf>
    <xf numFmtId="0" fontId="13" fillId="0" borderId="33" xfId="0" applyFont="1" applyBorder="1" applyProtection="1">
      <alignment vertical="center"/>
      <protection locked="0"/>
    </xf>
    <xf numFmtId="176" fontId="9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179" fontId="9" fillId="0" borderId="15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20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7" xfId="0" applyFont="1" applyBorder="1" applyAlignment="1" applyProtection="1">
      <alignment vertical="center"/>
      <protection locked="0"/>
    </xf>
    <xf numFmtId="177" fontId="13" fillId="0" borderId="45" xfId="0" applyNumberFormat="1" applyFont="1" applyBorder="1" applyAlignment="1" applyProtection="1">
      <alignment horizontal="right" vertical="center" shrinkToFit="1"/>
      <protection locked="0"/>
    </xf>
    <xf numFmtId="177" fontId="13" fillId="0" borderId="44" xfId="0" applyNumberFormat="1" applyFont="1" applyBorder="1" applyAlignment="1" applyProtection="1">
      <alignment horizontal="right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67" xfId="0" applyFont="1" applyBorder="1" applyAlignment="1" applyProtection="1">
      <alignment horizontal="center" vertical="center" shrinkToFit="1"/>
      <protection locked="0"/>
    </xf>
    <xf numFmtId="0" fontId="13" fillId="0" borderId="42" xfId="0" applyFont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60" xfId="0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 applyProtection="1">
      <alignment horizontal="center" vertical="center" shrinkToFit="1"/>
      <protection locked="0"/>
    </xf>
    <xf numFmtId="180" fontId="13" fillId="4" borderId="39" xfId="1" applyNumberFormat="1" applyFont="1" applyFill="1" applyBorder="1" applyAlignment="1" applyProtection="1">
      <alignment horizontal="center" vertical="center" shrinkToFit="1"/>
    </xf>
    <xf numFmtId="180" fontId="13" fillId="4" borderId="4" xfId="1" applyNumberFormat="1" applyFont="1" applyFill="1" applyBorder="1" applyAlignment="1" applyProtection="1">
      <alignment horizontal="center" vertical="center" shrinkToFit="1"/>
    </xf>
    <xf numFmtId="177" fontId="13" fillId="0" borderId="81" xfId="2" applyNumberFormat="1" applyFont="1" applyBorder="1" applyAlignment="1" applyProtection="1">
      <alignment horizontal="right" vertical="center" shrinkToFit="1"/>
      <protection locked="0"/>
    </xf>
    <xf numFmtId="177" fontId="13" fillId="0" borderId="82" xfId="2" applyNumberFormat="1" applyFont="1" applyBorder="1" applyAlignment="1" applyProtection="1">
      <alignment horizontal="right" vertical="center" shrinkToFit="1"/>
      <protection locked="0"/>
    </xf>
    <xf numFmtId="177" fontId="13" fillId="0" borderId="25" xfId="2" applyNumberFormat="1" applyFont="1" applyBorder="1" applyAlignment="1" applyProtection="1">
      <alignment horizontal="right" vertical="center" shrinkToFit="1"/>
      <protection locked="0"/>
    </xf>
    <xf numFmtId="177" fontId="13" fillId="0" borderId="4" xfId="2" applyNumberFormat="1" applyFont="1" applyBorder="1" applyAlignment="1" applyProtection="1">
      <alignment horizontal="right" vertical="center" shrinkToFit="1"/>
      <protection locked="0"/>
    </xf>
    <xf numFmtId="177" fontId="13" fillId="0" borderId="34" xfId="2" applyNumberFormat="1" applyFont="1" applyBorder="1" applyAlignment="1" applyProtection="1">
      <alignment horizontal="right" vertical="center" shrinkToFit="1"/>
      <protection locked="0"/>
    </xf>
    <xf numFmtId="177" fontId="13" fillId="4" borderId="58" xfId="0" applyNumberFormat="1" applyFont="1" applyFill="1" applyBorder="1" applyAlignment="1" applyProtection="1">
      <alignment horizontal="right" vertical="center" shrinkToFit="1"/>
    </xf>
    <xf numFmtId="180" fontId="13" fillId="4" borderId="41" xfId="1" applyNumberFormat="1" applyFont="1" applyFill="1" applyBorder="1" applyAlignment="1" applyProtection="1">
      <alignment horizontal="center" vertical="center" shrinkToFit="1"/>
    </xf>
    <xf numFmtId="180" fontId="13" fillId="4" borderId="5" xfId="1" applyNumberFormat="1" applyFont="1" applyFill="1" applyBorder="1" applyAlignment="1" applyProtection="1">
      <alignment horizontal="center" vertical="center" shrinkToFit="1"/>
    </xf>
    <xf numFmtId="177" fontId="13" fillId="0" borderId="83" xfId="2" applyNumberFormat="1" applyFont="1" applyBorder="1" applyAlignment="1" applyProtection="1">
      <alignment horizontal="right" vertical="center" shrinkToFit="1"/>
      <protection locked="0"/>
    </xf>
    <xf numFmtId="177" fontId="13" fillId="0" borderId="84" xfId="2" applyNumberFormat="1" applyFont="1" applyBorder="1" applyAlignment="1" applyProtection="1">
      <alignment horizontal="right" vertical="center" shrinkToFit="1"/>
      <protection locked="0"/>
    </xf>
    <xf numFmtId="177" fontId="13" fillId="0" borderId="27" xfId="2" applyNumberFormat="1" applyFont="1" applyBorder="1" applyAlignment="1" applyProtection="1">
      <alignment horizontal="right" vertical="center" shrinkToFit="1"/>
      <protection locked="0"/>
    </xf>
    <xf numFmtId="177" fontId="13" fillId="0" borderId="5" xfId="2" applyNumberFormat="1" applyFont="1" applyBorder="1" applyAlignment="1" applyProtection="1">
      <alignment horizontal="right" vertical="center" shrinkToFit="1"/>
      <protection locked="0"/>
    </xf>
    <xf numFmtId="177" fontId="13" fillId="0" borderId="35" xfId="2" applyNumberFormat="1" applyFont="1" applyBorder="1" applyAlignment="1" applyProtection="1">
      <alignment horizontal="right" vertical="center" shrinkToFit="1"/>
      <protection locked="0"/>
    </xf>
    <xf numFmtId="177" fontId="13" fillId="4" borderId="59" xfId="0" applyNumberFormat="1" applyFont="1" applyFill="1" applyBorder="1" applyAlignment="1" applyProtection="1">
      <alignment horizontal="right" vertical="center" shrinkToFit="1"/>
    </xf>
    <xf numFmtId="176" fontId="13" fillId="4" borderId="91" xfId="0" applyNumberFormat="1" applyFont="1" applyFill="1" applyBorder="1" applyAlignment="1" applyProtection="1">
      <alignment horizontal="center" vertical="center" shrinkToFit="1"/>
    </xf>
    <xf numFmtId="176" fontId="13" fillId="4" borderId="80" xfId="0" applyNumberFormat="1" applyFont="1" applyFill="1" applyBorder="1" applyAlignment="1" applyProtection="1">
      <alignment horizontal="center" vertical="center" shrinkToFit="1"/>
    </xf>
    <xf numFmtId="177" fontId="13" fillId="4" borderId="103" xfId="0" applyNumberFormat="1" applyFont="1" applyFill="1" applyBorder="1" applyAlignment="1" applyProtection="1">
      <alignment horizontal="right" vertical="center" shrinkToFit="1"/>
    </xf>
    <xf numFmtId="177" fontId="13" fillId="4" borderId="104" xfId="0" applyNumberFormat="1" applyFont="1" applyFill="1" applyBorder="1" applyAlignment="1" applyProtection="1">
      <alignment horizontal="right" vertical="center" shrinkToFit="1"/>
    </xf>
    <xf numFmtId="177" fontId="13" fillId="4" borderId="79" xfId="0" applyNumberFormat="1" applyFont="1" applyFill="1" applyBorder="1" applyAlignment="1" applyProtection="1">
      <alignment horizontal="right" vertical="center" shrinkToFit="1"/>
    </xf>
    <xf numFmtId="177" fontId="13" fillId="4" borderId="80" xfId="0" applyNumberFormat="1" applyFont="1" applyFill="1" applyBorder="1" applyAlignment="1" applyProtection="1">
      <alignment horizontal="right" vertical="center" shrinkToFit="1"/>
    </xf>
    <xf numFmtId="177" fontId="13" fillId="4" borderId="92" xfId="0" applyNumberFormat="1" applyFont="1" applyFill="1" applyBorder="1" applyAlignment="1" applyProtection="1">
      <alignment horizontal="right" vertical="center" shrinkToFit="1"/>
    </xf>
    <xf numFmtId="177" fontId="13" fillId="4" borderId="93" xfId="0" applyNumberFormat="1" applyFont="1" applyFill="1" applyBorder="1" applyAlignment="1" applyProtection="1">
      <alignment horizontal="right" vertical="center" shrinkToFit="1"/>
    </xf>
    <xf numFmtId="177" fontId="9" fillId="0" borderId="16" xfId="0" applyNumberFormat="1" applyFont="1" applyBorder="1" applyAlignment="1" applyProtection="1">
      <alignment horizontal="right" vertical="center" shrinkToFit="1"/>
      <protection locked="0"/>
    </xf>
    <xf numFmtId="177" fontId="9" fillId="0" borderId="0" xfId="0" applyNumberFormat="1" applyFont="1" applyBorder="1" applyAlignment="1" applyProtection="1">
      <alignment horizontal="right" vertical="center" shrinkToFit="1"/>
      <protection locked="0"/>
    </xf>
    <xf numFmtId="41" fontId="9" fillId="0" borderId="0" xfId="0" applyNumberFormat="1" applyFont="1" applyBorder="1" applyAlignment="1" applyProtection="1">
      <alignment horizontal="right" vertical="center" shrinkToFit="1"/>
      <protection locked="0"/>
    </xf>
    <xf numFmtId="177" fontId="13" fillId="0" borderId="85" xfId="0" applyNumberFormat="1" applyFont="1" applyBorder="1" applyAlignment="1" applyProtection="1">
      <alignment horizontal="right" vertical="center" shrinkToFit="1"/>
      <protection locked="0"/>
    </xf>
    <xf numFmtId="177" fontId="13" fillId="0" borderId="86" xfId="0" applyNumberFormat="1" applyFont="1" applyBorder="1" applyAlignment="1" applyProtection="1">
      <alignment horizontal="right" vertical="center" shrinkToFit="1"/>
      <protection locked="0"/>
    </xf>
    <xf numFmtId="176" fontId="13" fillId="0" borderId="43" xfId="0" applyNumberFormat="1" applyFont="1" applyBorder="1" applyAlignment="1" applyProtection="1">
      <alignment horizontal="center" vertical="center" shrinkToFit="1"/>
      <protection locked="0"/>
    </xf>
    <xf numFmtId="176" fontId="13" fillId="0" borderId="44" xfId="0" applyNumberFormat="1" applyFont="1" applyBorder="1" applyAlignment="1" applyProtection="1">
      <alignment horizontal="center" vertical="center" shrinkToFit="1"/>
      <protection locked="0"/>
    </xf>
    <xf numFmtId="0" fontId="13" fillId="4" borderId="15" xfId="0" applyFont="1" applyFill="1" applyBorder="1" applyAlignment="1" applyProtection="1">
      <alignment horizontal="center" vertical="center" shrinkToFit="1"/>
    </xf>
    <xf numFmtId="0" fontId="13" fillId="4" borderId="0" xfId="0" applyFont="1" applyFill="1" applyBorder="1" applyAlignment="1" applyProtection="1">
      <alignment horizontal="center" vertical="center" shrinkToFit="1"/>
    </xf>
    <xf numFmtId="0" fontId="13" fillId="4" borderId="18" xfId="0" applyFont="1" applyFill="1" applyBorder="1" applyAlignment="1" applyProtection="1">
      <alignment horizontal="center" vertical="center" shrinkToFit="1"/>
    </xf>
    <xf numFmtId="0" fontId="13" fillId="0" borderId="74" xfId="0" applyFont="1" applyBorder="1" applyAlignment="1" applyProtection="1">
      <alignment horizontal="center" vertical="center" shrinkToFit="1"/>
      <protection locked="0"/>
    </xf>
    <xf numFmtId="0" fontId="13" fillId="0" borderId="75" xfId="0" applyFont="1" applyBorder="1" applyAlignment="1" applyProtection="1">
      <alignment horizontal="center" vertical="center" shrinkToFit="1"/>
      <protection locked="0"/>
    </xf>
    <xf numFmtId="0" fontId="13" fillId="0" borderId="76" xfId="0" applyFont="1" applyBorder="1" applyAlignment="1" applyProtection="1">
      <alignment horizontal="center" vertical="center" shrinkToFit="1"/>
      <protection locked="0"/>
    </xf>
    <xf numFmtId="0" fontId="13" fillId="0" borderId="27" xfId="0" applyFont="1" applyBorder="1" applyAlignment="1" applyProtection="1">
      <alignment horizontal="center" vertical="center" shrinkToFit="1"/>
      <protection locked="0"/>
    </xf>
    <xf numFmtId="0" fontId="13" fillId="0" borderId="77" xfId="0" applyFont="1" applyBorder="1" applyAlignment="1" applyProtection="1">
      <alignment horizontal="center" vertical="center" shrinkToFit="1"/>
      <protection locked="0"/>
    </xf>
    <xf numFmtId="0" fontId="13" fillId="0" borderId="59" xfId="0" applyFont="1" applyBorder="1" applyAlignment="1" applyProtection="1">
      <alignment horizontal="center" vertical="center" shrinkToFit="1"/>
      <protection locked="0"/>
    </xf>
    <xf numFmtId="0" fontId="13" fillId="0" borderId="52" xfId="0" applyFont="1" applyBorder="1" applyAlignment="1" applyProtection="1">
      <alignment horizontal="center" vertical="center" shrinkToFit="1"/>
      <protection locked="0"/>
    </xf>
    <xf numFmtId="0" fontId="13" fillId="0" borderId="28" xfId="0" applyFont="1" applyBorder="1" applyAlignment="1" applyProtection="1">
      <alignment horizontal="center" vertical="center" shrinkToFit="1"/>
      <protection locked="0"/>
    </xf>
    <xf numFmtId="0" fontId="13" fillId="0" borderId="78" xfId="0" applyFont="1" applyBorder="1" applyAlignment="1" applyProtection="1">
      <alignment horizontal="center" vertical="center" shrinkToFit="1"/>
    </xf>
    <xf numFmtId="0" fontId="13" fillId="0" borderId="6" xfId="0" applyFont="1" applyBorder="1" applyAlignment="1" applyProtection="1">
      <alignment horizontal="center" vertical="center" shrinkToFit="1"/>
    </xf>
    <xf numFmtId="177" fontId="13" fillId="4" borderId="2" xfId="0" applyNumberFormat="1" applyFont="1" applyFill="1" applyBorder="1" applyAlignment="1" applyProtection="1">
      <alignment horizontal="right" vertical="center" shrinkToFit="1"/>
    </xf>
    <xf numFmtId="0" fontId="13" fillId="0" borderId="107" xfId="0" applyFont="1" applyBorder="1" applyAlignment="1" applyProtection="1">
      <alignment horizontal="center" vertical="center" shrinkToFit="1"/>
      <protection locked="0"/>
    </xf>
    <xf numFmtId="177" fontId="13" fillId="0" borderId="71" xfId="0" applyNumberFormat="1" applyFont="1" applyBorder="1" applyAlignment="1" applyProtection="1">
      <alignment horizontal="right" vertical="center" shrinkToFit="1"/>
      <protection locked="0"/>
    </xf>
    <xf numFmtId="180" fontId="13" fillId="4" borderId="53" xfId="1" applyNumberFormat="1" applyFont="1" applyFill="1" applyBorder="1" applyAlignment="1" applyProtection="1">
      <alignment horizontal="center" vertical="center" shrinkToFit="1"/>
    </xf>
    <xf numFmtId="180" fontId="13" fillId="4" borderId="54" xfId="1" applyNumberFormat="1" applyFont="1" applyFill="1" applyBorder="1" applyAlignment="1" applyProtection="1">
      <alignment horizontal="center" vertical="center" shrinkToFit="1"/>
    </xf>
    <xf numFmtId="180" fontId="13" fillId="4" borderId="73" xfId="1" applyNumberFormat="1" applyFont="1" applyFill="1" applyBorder="1" applyAlignment="1" applyProtection="1">
      <alignment horizontal="center" vertical="center" shrinkToFit="1"/>
    </xf>
    <xf numFmtId="180" fontId="13" fillId="4" borderId="7" xfId="1" applyNumberFormat="1" applyFont="1" applyFill="1" applyBorder="1" applyAlignment="1" applyProtection="1">
      <alignment horizontal="center" vertical="center" shrinkToFit="1"/>
    </xf>
    <xf numFmtId="177" fontId="13" fillId="0" borderId="25" xfId="0" applyNumberFormat="1" applyFont="1" applyBorder="1" applyAlignment="1" applyProtection="1">
      <alignment horizontal="center" vertical="center" shrinkToFit="1"/>
      <protection locked="0"/>
    </xf>
    <xf numFmtId="177" fontId="13" fillId="0" borderId="58" xfId="0" applyNumberFormat="1" applyFont="1" applyBorder="1" applyAlignment="1" applyProtection="1">
      <alignment horizontal="center" vertical="center" shrinkToFit="1"/>
      <protection locked="0"/>
    </xf>
    <xf numFmtId="177" fontId="13" fillId="0" borderId="4" xfId="0" applyNumberFormat="1" applyFont="1" applyBorder="1" applyAlignment="1" applyProtection="1">
      <alignment horizontal="center" vertical="center" shrinkToFit="1"/>
      <protection locked="0"/>
    </xf>
    <xf numFmtId="177" fontId="13" fillId="0" borderId="108" xfId="2" applyNumberFormat="1" applyFont="1" applyBorder="1" applyAlignment="1" applyProtection="1">
      <alignment horizontal="right" vertical="center" shrinkToFit="1"/>
      <protection locked="0"/>
    </xf>
    <xf numFmtId="177" fontId="13" fillId="0" borderId="27" xfId="0" applyNumberFormat="1" applyFont="1" applyBorder="1" applyAlignment="1" applyProtection="1">
      <alignment horizontal="center" vertical="center" shrinkToFit="1"/>
      <protection locked="0"/>
    </xf>
    <xf numFmtId="177" fontId="13" fillId="0" borderId="59" xfId="0" applyNumberFormat="1" applyFont="1" applyBorder="1" applyAlignment="1" applyProtection="1">
      <alignment horizontal="center" vertical="center" shrinkToFit="1"/>
      <protection locked="0"/>
    </xf>
    <xf numFmtId="177" fontId="13" fillId="0" borderId="5" xfId="0" applyNumberFormat="1" applyFont="1" applyBorder="1" applyAlignment="1" applyProtection="1">
      <alignment horizontal="center" vertical="center" shrinkToFit="1"/>
      <protection locked="0"/>
    </xf>
    <xf numFmtId="177" fontId="13" fillId="0" borderId="52" xfId="2" applyNumberFormat="1" applyFont="1" applyBorder="1" applyAlignment="1" applyProtection="1">
      <alignment horizontal="right" vertical="center" shrinkToFit="1"/>
      <protection locked="0"/>
    </xf>
    <xf numFmtId="177" fontId="13" fillId="0" borderId="36" xfId="0" applyNumberFormat="1" applyFont="1" applyBorder="1" applyAlignment="1" applyProtection="1">
      <alignment horizontal="center" vertical="center" shrinkToFit="1"/>
      <protection locked="0"/>
    </xf>
    <xf numFmtId="177" fontId="13" fillId="0" borderId="65" xfId="0" applyNumberFormat="1" applyFont="1" applyBorder="1" applyAlignment="1" applyProtection="1">
      <alignment horizontal="center" vertical="center" shrinkToFit="1"/>
      <protection locked="0"/>
    </xf>
    <xf numFmtId="177" fontId="13" fillId="0" borderId="37" xfId="0" applyNumberFormat="1" applyFont="1" applyBorder="1" applyAlignment="1" applyProtection="1">
      <alignment horizontal="center" vertical="center" shrinkToFit="1"/>
      <protection locked="0"/>
    </xf>
    <xf numFmtId="177" fontId="13" fillId="0" borderId="45" xfId="2" applyNumberFormat="1" applyFont="1" applyBorder="1" applyAlignment="1" applyProtection="1">
      <alignment horizontal="right" vertical="center" shrinkToFit="1"/>
      <protection locked="0"/>
    </xf>
    <xf numFmtId="177" fontId="13" fillId="0" borderId="109" xfId="2" applyNumberFormat="1" applyFont="1" applyBorder="1" applyAlignment="1" applyProtection="1">
      <alignment horizontal="right" vertical="center" shrinkToFit="1"/>
      <protection locked="0"/>
    </xf>
    <xf numFmtId="176" fontId="13" fillId="4" borderId="47" xfId="0" applyNumberFormat="1" applyFont="1" applyFill="1" applyBorder="1" applyAlignment="1" applyProtection="1">
      <alignment horizontal="center" vertical="center" shrinkToFit="1"/>
    </xf>
    <xf numFmtId="176" fontId="13" fillId="4" borderId="48" xfId="0" applyNumberFormat="1" applyFont="1" applyFill="1" applyBorder="1" applyAlignment="1" applyProtection="1">
      <alignment horizontal="center" vertical="center" shrinkToFit="1"/>
    </xf>
    <xf numFmtId="177" fontId="13" fillId="4" borderId="49" xfId="0" applyNumberFormat="1" applyFont="1" applyFill="1" applyBorder="1" applyAlignment="1" applyProtection="1">
      <alignment horizontal="right" vertical="center" shrinkToFit="1"/>
    </xf>
    <xf numFmtId="177" fontId="13" fillId="4" borderId="48" xfId="0" applyNumberFormat="1" applyFont="1" applyFill="1" applyBorder="1" applyAlignment="1" applyProtection="1">
      <alignment horizontal="right" vertical="center" shrinkToFit="1"/>
    </xf>
    <xf numFmtId="177" fontId="13" fillId="4" borderId="70" xfId="0" applyNumberFormat="1" applyFont="1" applyFill="1" applyBorder="1" applyAlignment="1" applyProtection="1">
      <alignment horizontal="right" vertical="center" shrinkToFit="1"/>
    </xf>
    <xf numFmtId="177" fontId="13" fillId="4" borderId="62" xfId="0" applyNumberFormat="1" applyFont="1" applyFill="1" applyBorder="1" applyAlignment="1" applyProtection="1">
      <alignment horizontal="right" vertical="center" shrinkToFit="1"/>
    </xf>
    <xf numFmtId="41" fontId="13" fillId="4" borderId="94" xfId="0" applyNumberFormat="1" applyFont="1" applyFill="1" applyBorder="1" applyAlignment="1" applyProtection="1">
      <alignment horizontal="center" vertical="center" shrinkToFit="1"/>
    </xf>
    <xf numFmtId="41" fontId="13" fillId="4" borderId="51" xfId="0" applyNumberFormat="1" applyFont="1" applyFill="1" applyBorder="1" applyAlignment="1" applyProtection="1">
      <alignment horizontal="center" vertical="center" shrinkToFit="1"/>
    </xf>
    <xf numFmtId="177" fontId="13" fillId="4" borderId="35" xfId="0" applyNumberFormat="1" applyFont="1" applyFill="1" applyBorder="1" applyAlignment="1" applyProtection="1">
      <alignment horizontal="right" vertical="center" shrinkToFit="1"/>
    </xf>
    <xf numFmtId="177" fontId="13" fillId="0" borderId="85" xfId="2" applyNumberFormat="1" applyFont="1" applyBorder="1" applyAlignment="1" applyProtection="1">
      <alignment horizontal="right" vertical="center" shrinkToFit="1"/>
      <protection locked="0"/>
    </xf>
    <xf numFmtId="177" fontId="13" fillId="0" borderId="86" xfId="2" applyNumberFormat="1" applyFont="1" applyBorder="1" applyAlignment="1" applyProtection="1">
      <alignment horizontal="right" vertical="center" shrinkToFit="1"/>
      <protection locked="0"/>
    </xf>
    <xf numFmtId="177" fontId="13" fillId="0" borderId="44" xfId="2" applyNumberFormat="1" applyFont="1" applyBorder="1" applyAlignment="1" applyProtection="1">
      <alignment horizontal="right" vertical="center" shrinkToFit="1"/>
      <protection locked="0"/>
    </xf>
    <xf numFmtId="177" fontId="13" fillId="0" borderId="71" xfId="2" applyNumberFormat="1" applyFont="1" applyBorder="1" applyAlignment="1" applyProtection="1">
      <alignment horizontal="right" vertical="center" shrinkToFit="1"/>
      <protection locked="0"/>
    </xf>
    <xf numFmtId="177" fontId="13" fillId="4" borderId="61" xfId="0" applyNumberFormat="1" applyFont="1" applyFill="1" applyBorder="1" applyAlignment="1" applyProtection="1">
      <alignment horizontal="right" vertical="center" shrinkToFit="1"/>
    </xf>
    <xf numFmtId="177" fontId="13" fillId="4" borderId="71" xfId="0" applyNumberFormat="1" applyFont="1" applyFill="1" applyBorder="1" applyAlignment="1" applyProtection="1">
      <alignment horizontal="right" vertical="center" shrinkToFit="1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177" fontId="13" fillId="0" borderId="55" xfId="0" applyNumberFormat="1" applyFont="1" applyBorder="1" applyAlignment="1" applyProtection="1">
      <alignment horizontal="center" vertical="center" shrinkToFit="1"/>
      <protection locked="0"/>
    </xf>
    <xf numFmtId="177" fontId="13" fillId="0" borderId="19" xfId="0" applyNumberFormat="1" applyFont="1" applyBorder="1" applyAlignment="1" applyProtection="1">
      <alignment horizontal="center" vertical="center" shrinkToFit="1"/>
      <protection locked="0"/>
    </xf>
    <xf numFmtId="177" fontId="13" fillId="0" borderId="56" xfId="0" applyNumberFormat="1" applyFont="1" applyBorder="1" applyAlignment="1" applyProtection="1">
      <alignment horizontal="center" vertical="center" shrinkToFit="1"/>
      <protection locked="0"/>
    </xf>
    <xf numFmtId="41" fontId="8" fillId="4" borderId="50" xfId="0" applyNumberFormat="1" applyFont="1" applyFill="1" applyBorder="1" applyAlignment="1" applyProtection="1">
      <alignment horizontal="center" vertical="center" shrinkToFit="1"/>
    </xf>
    <xf numFmtId="41" fontId="8" fillId="4" borderId="111" xfId="0" applyNumberFormat="1" applyFont="1" applyFill="1" applyBorder="1" applyAlignment="1" applyProtection="1">
      <alignment horizontal="center" vertical="center" shrinkToFit="1"/>
    </xf>
    <xf numFmtId="41" fontId="8" fillId="4" borderId="51" xfId="0" applyNumberFormat="1" applyFont="1" applyFill="1" applyBorder="1" applyAlignment="1" applyProtection="1">
      <alignment horizontal="center" vertical="center" shrinkToFit="1"/>
    </xf>
    <xf numFmtId="177" fontId="13" fillId="4" borderId="50" xfId="0" applyNumberFormat="1" applyFont="1" applyFill="1" applyBorder="1" applyAlignment="1" applyProtection="1">
      <alignment horizontal="right" vertical="center" shrinkToFit="1"/>
    </xf>
    <xf numFmtId="177" fontId="13" fillId="4" borderId="110" xfId="0" applyNumberFormat="1" applyFont="1" applyFill="1" applyBorder="1" applyAlignment="1" applyProtection="1">
      <alignment horizontal="right" vertical="center" shrinkToFit="1"/>
    </xf>
    <xf numFmtId="180" fontId="13" fillId="4" borderId="14" xfId="0" applyNumberFormat="1" applyFont="1" applyFill="1" applyBorder="1" applyAlignment="1" applyProtection="1">
      <alignment horizontal="center" vertical="center" shrinkToFit="1"/>
    </xf>
    <xf numFmtId="180" fontId="13" fillId="4" borderId="20" xfId="0" applyNumberFormat="1" applyFont="1" applyFill="1" applyBorder="1" applyAlignment="1" applyProtection="1">
      <alignment horizontal="center" vertical="center" shrinkToFit="1"/>
    </xf>
    <xf numFmtId="180" fontId="13" fillId="4" borderId="16" xfId="0" applyNumberFormat="1" applyFont="1" applyFill="1" applyBorder="1" applyAlignment="1" applyProtection="1">
      <alignment horizontal="center" vertical="center" shrinkToFit="1"/>
    </xf>
    <xf numFmtId="180" fontId="13" fillId="4" borderId="22" xfId="0" applyNumberFormat="1" applyFont="1" applyFill="1" applyBorder="1" applyAlignment="1" applyProtection="1">
      <alignment horizontal="center" vertical="center" shrinkToFit="1"/>
    </xf>
    <xf numFmtId="49" fontId="13" fillId="0" borderId="26" xfId="0" applyNumberFormat="1" applyFont="1" applyBorder="1" applyAlignment="1" applyProtection="1">
      <alignment horizontal="center" vertical="center" shrinkToFit="1"/>
      <protection locked="0"/>
    </xf>
    <xf numFmtId="178" fontId="13" fillId="0" borderId="26" xfId="0" applyNumberFormat="1" applyFont="1" applyBorder="1" applyAlignment="1" applyProtection="1">
      <alignment horizontal="center" vertical="center" shrinkToFit="1"/>
      <protection locked="0"/>
    </xf>
    <xf numFmtId="177" fontId="13" fillId="0" borderId="26" xfId="0" applyNumberFormat="1" applyFont="1" applyBorder="1" applyAlignment="1" applyProtection="1">
      <alignment horizontal="center" vertical="center" shrinkToFit="1"/>
      <protection locked="0"/>
    </xf>
    <xf numFmtId="0" fontId="13" fillId="0" borderId="57" xfId="0" applyFont="1" applyBorder="1" applyAlignment="1" applyProtection="1">
      <alignment horizontal="center" vertical="center" shrinkToFit="1"/>
      <protection locked="0"/>
    </xf>
    <xf numFmtId="49" fontId="13" fillId="0" borderId="7" xfId="0" applyNumberFormat="1" applyFont="1" applyBorder="1" applyAlignment="1" applyProtection="1">
      <alignment horizontal="center" vertical="center" shrinkToFit="1"/>
      <protection locked="0"/>
    </xf>
    <xf numFmtId="178" fontId="13" fillId="0" borderId="7" xfId="0" applyNumberFormat="1" applyFont="1" applyBorder="1" applyAlignment="1" applyProtection="1">
      <alignment horizontal="center" vertical="center" shrinkToFit="1"/>
      <protection locked="0"/>
    </xf>
    <xf numFmtId="177" fontId="13" fillId="0" borderId="7" xfId="0" applyNumberFormat="1" applyFont="1" applyBorder="1" applyAlignment="1" applyProtection="1">
      <alignment horizontal="center" vertical="center" shrinkToFit="1"/>
      <protection locked="0"/>
    </xf>
    <xf numFmtId="49" fontId="13" fillId="0" borderId="8" xfId="0" applyNumberFormat="1" applyFont="1" applyBorder="1" applyAlignment="1" applyProtection="1">
      <alignment horizontal="center" vertical="center" shrinkToFit="1"/>
      <protection locked="0"/>
    </xf>
    <xf numFmtId="49" fontId="13" fillId="0" borderId="12" xfId="0" applyNumberFormat="1" applyFont="1" applyBorder="1" applyAlignment="1" applyProtection="1">
      <alignment horizontal="center" vertical="center" shrinkToFit="1"/>
      <protection locked="0"/>
    </xf>
    <xf numFmtId="49" fontId="13" fillId="0" borderId="19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5" xfId="0" applyNumberFormat="1" applyFont="1" applyBorder="1" applyAlignment="1" applyProtection="1">
      <alignment horizontal="center" vertical="center" wrapText="1" shrinkToFit="1"/>
      <protection locked="0"/>
    </xf>
    <xf numFmtId="176" fontId="13" fillId="0" borderId="81" xfId="0" applyNumberFormat="1" applyFont="1" applyBorder="1" applyAlignment="1" applyProtection="1">
      <alignment horizontal="right" vertical="center" shrinkToFit="1"/>
      <protection locked="0"/>
    </xf>
    <xf numFmtId="176" fontId="13" fillId="0" borderId="87" xfId="0" applyNumberFormat="1" applyFont="1" applyBorder="1" applyAlignment="1" applyProtection="1">
      <alignment horizontal="right" vertical="center" shrinkToFit="1"/>
      <protection locked="0"/>
    </xf>
    <xf numFmtId="49" fontId="13" fillId="0" borderId="90" xfId="0" applyNumberFormat="1" applyFont="1" applyBorder="1" applyAlignment="1" applyProtection="1">
      <alignment horizontal="center" vertical="center" shrinkToFit="1"/>
      <protection locked="0"/>
    </xf>
    <xf numFmtId="0" fontId="13" fillId="0" borderId="90" xfId="0" applyFont="1" applyBorder="1" applyAlignment="1" applyProtection="1">
      <alignment horizontal="center" vertical="center" shrinkToFit="1"/>
      <protection locked="0"/>
    </xf>
    <xf numFmtId="178" fontId="13" fillId="0" borderId="90" xfId="0" applyNumberFormat="1" applyFont="1" applyBorder="1" applyAlignment="1" applyProtection="1">
      <alignment horizontal="center" vertical="center" shrinkToFit="1"/>
      <protection locked="0"/>
    </xf>
    <xf numFmtId="177" fontId="13" fillId="0" borderId="90" xfId="0" applyNumberFormat="1" applyFont="1" applyBorder="1" applyAlignment="1" applyProtection="1">
      <alignment horizontal="center" vertical="center" shrinkToFit="1"/>
      <protection locked="0"/>
    </xf>
    <xf numFmtId="177" fontId="13" fillId="0" borderId="90" xfId="0" applyNumberFormat="1" applyFont="1" applyBorder="1" applyAlignment="1" applyProtection="1">
      <alignment horizontal="right" vertical="center" shrinkToFit="1"/>
      <protection locked="0"/>
    </xf>
    <xf numFmtId="177" fontId="13" fillId="0" borderId="95" xfId="0" applyNumberFormat="1" applyFont="1" applyBorder="1" applyAlignment="1" applyProtection="1">
      <alignment horizontal="right" vertical="center" shrinkToFit="1"/>
      <protection locked="0"/>
    </xf>
    <xf numFmtId="176" fontId="13" fillId="0" borderId="19" xfId="0" applyNumberFormat="1" applyFont="1" applyBorder="1" applyAlignment="1" applyProtection="1">
      <alignment horizontal="center" vertical="center" shrinkToFit="1"/>
      <protection locked="0"/>
    </xf>
    <xf numFmtId="176" fontId="13" fillId="0" borderId="57" xfId="0" applyNumberFormat="1" applyFont="1" applyBorder="1" applyAlignment="1" applyProtection="1">
      <alignment horizontal="center" vertical="center" shrinkToFit="1"/>
      <protection locked="0"/>
    </xf>
    <xf numFmtId="49" fontId="13" fillId="0" borderId="39" xfId="0" applyNumberFormat="1" applyFont="1" applyBorder="1" applyAlignment="1" applyProtection="1">
      <alignment horizontal="center" vertical="center" shrinkToFit="1"/>
      <protection locked="0"/>
    </xf>
    <xf numFmtId="49" fontId="13" fillId="0" borderId="4" xfId="0" applyNumberFormat="1" applyFont="1" applyBorder="1" applyAlignment="1" applyProtection="1">
      <alignment horizontal="center" vertical="center" shrinkToFit="1"/>
      <protection locked="0"/>
    </xf>
    <xf numFmtId="49" fontId="13" fillId="0" borderId="19" xfId="0" applyNumberFormat="1" applyFont="1" applyBorder="1" applyAlignment="1" applyProtection="1">
      <alignment horizontal="center" vertical="center" shrinkToFit="1"/>
      <protection locked="0"/>
    </xf>
    <xf numFmtId="49" fontId="13" fillId="0" borderId="15" xfId="0" applyNumberFormat="1" applyFont="1" applyBorder="1" applyAlignment="1" applyProtection="1">
      <alignment horizontal="center" vertical="center" shrinkToFit="1"/>
      <protection locked="0"/>
    </xf>
    <xf numFmtId="176" fontId="13" fillId="0" borderId="25" xfId="0" applyNumberFormat="1" applyFont="1" applyBorder="1" applyAlignment="1" applyProtection="1">
      <alignment horizontal="right" vertical="center" shrinkToFit="1"/>
      <protection locked="0"/>
    </xf>
    <xf numFmtId="176" fontId="13" fillId="0" borderId="34" xfId="0" applyNumberFormat="1" applyFont="1" applyBorder="1" applyAlignment="1" applyProtection="1">
      <alignment horizontal="right" vertical="center" shrinkToFit="1"/>
      <protection locked="0"/>
    </xf>
    <xf numFmtId="49" fontId="13" fillId="0" borderId="69" xfId="0" applyNumberFormat="1" applyFont="1" applyBorder="1" applyAlignment="1" applyProtection="1">
      <alignment horizontal="center" vertical="center" shrinkToFit="1"/>
      <protection locked="0"/>
    </xf>
    <xf numFmtId="49" fontId="13" fillId="0" borderId="6" xfId="0" applyNumberFormat="1" applyFont="1" applyBorder="1" applyAlignment="1" applyProtection="1">
      <alignment horizontal="center" vertical="center" shrinkToFit="1"/>
      <protection locked="0"/>
    </xf>
    <xf numFmtId="49" fontId="13" fillId="0" borderId="36" xfId="0" applyNumberFormat="1" applyFont="1" applyBorder="1" applyAlignment="1" applyProtection="1">
      <alignment horizontal="center" vertical="center" shrinkToFit="1"/>
      <protection locked="0"/>
    </xf>
    <xf numFmtId="49" fontId="13" fillId="0" borderId="65" xfId="0" applyNumberFormat="1" applyFont="1" applyBorder="1" applyAlignment="1" applyProtection="1">
      <alignment horizontal="center" vertical="center" shrinkToFit="1"/>
      <protection locked="0"/>
    </xf>
    <xf numFmtId="176" fontId="13" fillId="0" borderId="28" xfId="0" applyNumberFormat="1" applyFont="1" applyBorder="1" applyAlignment="1" applyProtection="1">
      <alignment horizontal="right" vertical="center" shrinkToFit="1"/>
      <protection locked="0"/>
    </xf>
    <xf numFmtId="176" fontId="13" fillId="0" borderId="38" xfId="0" applyNumberFormat="1" applyFont="1" applyBorder="1" applyAlignment="1" applyProtection="1">
      <alignment horizontal="right" vertical="center" shrinkToFit="1"/>
      <protection locked="0"/>
    </xf>
    <xf numFmtId="49" fontId="13" fillId="0" borderId="29" xfId="0" applyNumberFormat="1" applyFont="1" applyBorder="1" applyAlignment="1" applyProtection="1">
      <alignment horizontal="center" vertical="center" shrinkToFit="1"/>
      <protection locked="0"/>
    </xf>
    <xf numFmtId="178" fontId="13" fillId="0" borderId="18" xfId="0" applyNumberFormat="1" applyFont="1" applyBorder="1" applyAlignment="1" applyProtection="1">
      <alignment horizontal="center" vertical="center" shrinkToFit="1"/>
      <protection locked="0"/>
    </xf>
    <xf numFmtId="178" fontId="13" fillId="0" borderId="24" xfId="0" applyNumberFormat="1" applyFont="1" applyBorder="1" applyAlignment="1" applyProtection="1">
      <alignment horizontal="center" vertical="center" shrinkToFit="1"/>
      <protection locked="0"/>
    </xf>
    <xf numFmtId="177" fontId="13" fillId="0" borderId="30" xfId="0" applyNumberFormat="1" applyFont="1" applyBorder="1" applyAlignment="1" applyProtection="1">
      <alignment horizontal="center" vertical="center" shrinkToFit="1"/>
      <protection locked="0"/>
    </xf>
    <xf numFmtId="177" fontId="13" fillId="0" borderId="23" xfId="0" applyNumberFormat="1" applyFont="1" applyBorder="1" applyAlignment="1" applyProtection="1">
      <alignment horizontal="center" vertical="center" shrinkToFit="1"/>
      <protection locked="0"/>
    </xf>
    <xf numFmtId="177" fontId="13" fillId="0" borderId="30" xfId="0" applyNumberFormat="1" applyFont="1" applyBorder="1" applyAlignment="1" applyProtection="1">
      <alignment horizontal="right" vertical="center" shrinkToFit="1"/>
      <protection locked="0"/>
    </xf>
    <xf numFmtId="177" fontId="13" fillId="0" borderId="60" xfId="0" applyNumberFormat="1" applyFont="1" applyBorder="1" applyAlignment="1" applyProtection="1">
      <alignment horizontal="right" vertical="center" shrinkToFit="1"/>
      <protection locked="0"/>
    </xf>
    <xf numFmtId="49" fontId="13" fillId="0" borderId="54" xfId="0" applyNumberFormat="1" applyFont="1" applyBorder="1" applyAlignment="1" applyProtection="1">
      <alignment horizontal="center" vertical="center" shrinkToFit="1"/>
      <protection locked="0"/>
    </xf>
    <xf numFmtId="0" fontId="13" fillId="0" borderId="54" xfId="0" applyFont="1" applyBorder="1" applyAlignment="1" applyProtection="1">
      <alignment horizontal="center" vertical="center" shrinkToFit="1"/>
      <protection locked="0"/>
    </xf>
    <xf numFmtId="178" fontId="13" fillId="0" borderId="54" xfId="0" applyNumberFormat="1" applyFont="1" applyBorder="1" applyAlignment="1" applyProtection="1">
      <alignment horizontal="center" vertical="center" shrinkToFit="1"/>
      <protection locked="0"/>
    </xf>
    <xf numFmtId="177" fontId="13" fillId="0" borderId="54" xfId="0" applyNumberFormat="1" applyFont="1" applyBorder="1" applyAlignment="1" applyProtection="1">
      <alignment horizontal="center" vertical="center" shrinkToFit="1"/>
      <protection locked="0"/>
    </xf>
    <xf numFmtId="177" fontId="13" fillId="0" borderId="54" xfId="0" applyNumberFormat="1" applyFont="1" applyBorder="1" applyAlignment="1" applyProtection="1">
      <alignment horizontal="right" vertical="center" shrinkToFit="1"/>
      <protection locked="0"/>
    </xf>
    <xf numFmtId="177" fontId="13" fillId="0" borderId="96" xfId="0" applyNumberFormat="1" applyFont="1" applyBorder="1" applyAlignment="1" applyProtection="1">
      <alignment horizontal="right" vertical="center" shrinkToFit="1"/>
      <protection locked="0"/>
    </xf>
    <xf numFmtId="178" fontId="13" fillId="0" borderId="0" xfId="0" applyNumberFormat="1" applyFont="1" applyBorder="1" applyAlignment="1" applyProtection="1">
      <alignment horizontal="center" vertical="center" shrinkToFit="1"/>
      <protection locked="0"/>
    </xf>
    <xf numFmtId="178" fontId="13" fillId="0" borderId="22" xfId="0" applyNumberFormat="1" applyFont="1" applyBorder="1" applyAlignment="1" applyProtection="1">
      <alignment horizontal="center" vertical="center" shrinkToFit="1"/>
      <protection locked="0"/>
    </xf>
    <xf numFmtId="177" fontId="13" fillId="0" borderId="97" xfId="0" applyNumberFormat="1" applyFont="1" applyBorder="1" applyAlignment="1" applyProtection="1">
      <alignment horizontal="center" vertical="center" shrinkToFit="1"/>
      <protection locked="0"/>
    </xf>
    <xf numFmtId="177" fontId="13" fillId="0" borderId="21" xfId="0" applyNumberFormat="1" applyFont="1" applyBorder="1" applyAlignment="1" applyProtection="1">
      <alignment horizontal="center" vertical="center" shrinkToFit="1"/>
      <protection locked="0"/>
    </xf>
    <xf numFmtId="177" fontId="13" fillId="0" borderId="97" xfId="0" applyNumberFormat="1" applyFont="1" applyBorder="1" applyAlignment="1" applyProtection="1">
      <alignment horizontal="right" vertical="center" shrinkToFit="1"/>
      <protection locked="0"/>
    </xf>
    <xf numFmtId="177" fontId="13" fillId="0" borderId="98" xfId="0" applyNumberFormat="1" applyFont="1" applyBorder="1" applyAlignment="1" applyProtection="1">
      <alignment horizontal="right" vertical="center" shrinkToFit="1"/>
      <protection locked="0"/>
    </xf>
    <xf numFmtId="0" fontId="13" fillId="4" borderId="47" xfId="0" applyFont="1" applyFill="1" applyBorder="1" applyAlignment="1" applyProtection="1">
      <alignment horizontal="center" vertical="center" shrinkToFit="1"/>
    </xf>
    <xf numFmtId="0" fontId="13" fillId="4" borderId="62" xfId="0" applyFont="1" applyFill="1" applyBorder="1" applyAlignment="1" applyProtection="1">
      <alignment horizontal="center" vertical="center" shrinkToFit="1"/>
    </xf>
    <xf numFmtId="0" fontId="13" fillId="4" borderId="48" xfId="0" applyFont="1" applyFill="1" applyBorder="1" applyAlignment="1" applyProtection="1">
      <alignment horizontal="center" vertical="center" shrinkToFit="1"/>
    </xf>
    <xf numFmtId="49" fontId="12" fillId="4" borderId="14" xfId="0" applyNumberFormat="1" applyFont="1" applyFill="1" applyBorder="1" applyAlignment="1" applyProtection="1">
      <alignment horizontal="center" vertical="center" wrapText="1" shrinkToFit="1"/>
    </xf>
    <xf numFmtId="49" fontId="9" fillId="4" borderId="15" xfId="0" applyNumberFormat="1" applyFont="1" applyFill="1" applyBorder="1" applyAlignment="1" applyProtection="1">
      <alignment horizontal="center" vertical="center" shrinkToFit="1"/>
    </xf>
    <xf numFmtId="49" fontId="9" fillId="4" borderId="57" xfId="0" applyNumberFormat="1" applyFont="1" applyFill="1" applyBorder="1" applyAlignment="1" applyProtection="1">
      <alignment horizontal="center" vertical="center" shrinkToFit="1"/>
    </xf>
    <xf numFmtId="49" fontId="9" fillId="4" borderId="17" xfId="0" applyNumberFormat="1" applyFont="1" applyFill="1" applyBorder="1" applyAlignment="1" applyProtection="1">
      <alignment horizontal="center" vertical="center" shrinkToFit="1"/>
    </xf>
    <xf numFmtId="49" fontId="9" fillId="4" borderId="18" xfId="0" applyNumberFormat="1" applyFont="1" applyFill="1" applyBorder="1" applyAlignment="1" applyProtection="1">
      <alignment horizontal="center" vertical="center" shrinkToFit="1"/>
    </xf>
    <xf numFmtId="49" fontId="9" fillId="4" borderId="64" xfId="0" applyNumberFormat="1" applyFont="1" applyFill="1" applyBorder="1" applyAlignment="1" applyProtection="1">
      <alignment horizontal="center" vertical="center" shrinkToFit="1"/>
    </xf>
    <xf numFmtId="176" fontId="14" fillId="4" borderId="15" xfId="0" applyNumberFormat="1" applyFont="1" applyFill="1" applyBorder="1" applyAlignment="1" applyProtection="1">
      <alignment horizontal="right" vertical="center" shrinkToFit="1"/>
    </xf>
    <xf numFmtId="176" fontId="14" fillId="4" borderId="57" xfId="0" applyNumberFormat="1" applyFont="1" applyFill="1" applyBorder="1" applyAlignment="1" applyProtection="1">
      <alignment horizontal="right" vertical="center" shrinkToFit="1"/>
    </xf>
    <xf numFmtId="176" fontId="14" fillId="4" borderId="18" xfId="0" applyNumberFormat="1" applyFont="1" applyFill="1" applyBorder="1" applyAlignment="1" applyProtection="1">
      <alignment horizontal="right" vertical="center" shrinkToFit="1"/>
    </xf>
    <xf numFmtId="176" fontId="14" fillId="4" borderId="64" xfId="0" applyNumberFormat="1" applyFont="1" applyFill="1" applyBorder="1" applyAlignment="1" applyProtection="1">
      <alignment horizontal="right" vertical="center" shrinkToFit="1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49" fontId="13" fillId="0" borderId="46" xfId="0" applyNumberFormat="1" applyFont="1" applyBorder="1" applyAlignment="1" applyProtection="1">
      <alignment horizontal="center" vertical="center" shrinkToFit="1"/>
      <protection locked="0"/>
    </xf>
    <xf numFmtId="0" fontId="13" fillId="0" borderId="46" xfId="0" applyFont="1" applyBorder="1" applyAlignment="1" applyProtection="1">
      <alignment horizontal="center" vertical="center" shrinkToFit="1"/>
      <protection locked="0"/>
    </xf>
    <xf numFmtId="178" fontId="13" fillId="0" borderId="99" xfId="0" applyNumberFormat="1" applyFont="1" applyBorder="1" applyAlignment="1" applyProtection="1">
      <alignment horizontal="center" vertical="center" shrinkToFit="1"/>
      <protection locked="0"/>
    </xf>
    <xf numFmtId="178" fontId="13" fillId="0" borderId="72" xfId="0" applyNumberFormat="1" applyFont="1" applyBorder="1" applyAlignment="1" applyProtection="1">
      <alignment horizontal="center" vertical="center" shrinkToFit="1"/>
      <protection locked="0"/>
    </xf>
    <xf numFmtId="177" fontId="13" fillId="0" borderId="100" xfId="0" applyNumberFormat="1" applyFont="1" applyBorder="1" applyAlignment="1" applyProtection="1">
      <alignment horizontal="center" vertical="center" shrinkToFit="1"/>
      <protection locked="0"/>
    </xf>
    <xf numFmtId="177" fontId="13" fillId="0" borderId="101" xfId="0" applyNumberFormat="1" applyFont="1" applyBorder="1" applyAlignment="1" applyProtection="1">
      <alignment horizontal="center" vertical="center" shrinkToFit="1"/>
      <protection locked="0"/>
    </xf>
    <xf numFmtId="177" fontId="13" fillId="0" borderId="100" xfId="0" applyNumberFormat="1" applyFont="1" applyBorder="1" applyAlignment="1" applyProtection="1">
      <alignment horizontal="right" vertical="center" shrinkToFit="1"/>
      <protection locked="0"/>
    </xf>
    <xf numFmtId="177" fontId="13" fillId="0" borderId="102" xfId="0" applyNumberFormat="1" applyFont="1" applyBorder="1" applyAlignment="1" applyProtection="1">
      <alignment horizontal="right" vertical="center" shrinkToFit="1"/>
      <protection locked="0"/>
    </xf>
    <xf numFmtId="176" fontId="13" fillId="0" borderId="88" xfId="0" applyNumberFormat="1" applyFont="1" applyBorder="1" applyAlignment="1" applyProtection="1">
      <alignment horizontal="right" vertical="center" shrinkToFit="1"/>
      <protection locked="0"/>
    </xf>
    <xf numFmtId="176" fontId="13" fillId="0" borderId="89" xfId="0" applyNumberFormat="1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13" fillId="0" borderId="7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56" fontId="4" fillId="0" borderId="0" xfId="0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distributed"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176" fontId="13" fillId="0" borderId="19" xfId="0" applyNumberFormat="1" applyFont="1" applyBorder="1" applyAlignment="1" applyProtection="1">
      <alignment horizontal="right" vertical="center" shrinkToFit="1"/>
      <protection locked="0"/>
    </xf>
    <xf numFmtId="176" fontId="13" fillId="0" borderId="20" xfId="0" applyNumberFormat="1" applyFont="1" applyBorder="1" applyAlignment="1" applyProtection="1">
      <alignment horizontal="right" vertical="center" shrinkToFit="1"/>
      <protection locked="0"/>
    </xf>
    <xf numFmtId="176" fontId="13" fillId="0" borderId="4" xfId="0" applyNumberFormat="1" applyFont="1" applyBorder="1" applyAlignment="1" applyProtection="1">
      <alignment horizontal="right" vertical="center" shrinkToFit="1"/>
      <protection locked="0"/>
    </xf>
    <xf numFmtId="176" fontId="13" fillId="3" borderId="26" xfId="0" applyNumberFormat="1" applyFont="1" applyFill="1" applyBorder="1" applyAlignment="1">
      <alignment horizontal="right" vertical="center" shrinkToFit="1"/>
    </xf>
    <xf numFmtId="177" fontId="13" fillId="4" borderId="19" xfId="0" applyNumberFormat="1" applyFont="1" applyFill="1" applyBorder="1" applyAlignment="1">
      <alignment horizontal="right" vertical="center" shrinkToFit="1"/>
    </xf>
    <xf numFmtId="177" fontId="13" fillId="4" borderId="15" xfId="0" applyNumberFormat="1" applyFont="1" applyFill="1" applyBorder="1" applyAlignment="1">
      <alignment horizontal="right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0" xfId="0" applyFont="1" applyAlignment="1" applyProtection="1">
      <alignment vertical="center" shrinkToFit="1"/>
      <protection locked="0"/>
    </xf>
    <xf numFmtId="176" fontId="13" fillId="0" borderId="27" xfId="0" applyNumberFormat="1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176" fontId="13" fillId="0" borderId="21" xfId="0" applyNumberFormat="1" applyFont="1" applyBorder="1" applyAlignment="1" applyProtection="1">
      <alignment horizontal="right" vertical="center" shrinkToFit="1"/>
      <protection locked="0"/>
    </xf>
    <xf numFmtId="176" fontId="13" fillId="0" borderId="22" xfId="0" applyNumberFormat="1" applyFont="1" applyBorder="1" applyAlignment="1" applyProtection="1">
      <alignment horizontal="right" vertical="center" shrinkToFit="1"/>
      <protection locked="0"/>
    </xf>
    <xf numFmtId="176" fontId="13" fillId="0" borderId="27" xfId="0" applyNumberFormat="1" applyFont="1" applyBorder="1" applyAlignment="1" applyProtection="1">
      <alignment horizontal="right" vertical="center" shrinkToFit="1"/>
      <protection locked="0"/>
    </xf>
    <xf numFmtId="176" fontId="13" fillId="0" borderId="5" xfId="0" applyNumberFormat="1" applyFont="1" applyBorder="1" applyAlignment="1" applyProtection="1">
      <alignment horizontal="right" vertical="center" shrinkToFit="1"/>
      <protection locked="0"/>
    </xf>
    <xf numFmtId="176" fontId="13" fillId="3" borderId="7" xfId="0" applyNumberFormat="1" applyFont="1" applyFill="1" applyBorder="1" applyAlignment="1">
      <alignment horizontal="right" vertical="center" shrinkToFit="1"/>
    </xf>
    <xf numFmtId="177" fontId="13" fillId="4" borderId="21" xfId="0" applyNumberFormat="1" applyFont="1" applyFill="1" applyBorder="1" applyAlignment="1">
      <alignment horizontal="right" vertical="center" shrinkToFit="1"/>
    </xf>
    <xf numFmtId="177" fontId="13" fillId="4" borderId="0" xfId="0" applyNumberFormat="1" applyFont="1" applyFill="1" applyAlignment="1">
      <alignment horizontal="right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176" fontId="13" fillId="0" borderId="28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176" fontId="13" fillId="0" borderId="23" xfId="0" applyNumberFormat="1" applyFont="1" applyBorder="1" applyAlignment="1" applyProtection="1">
      <alignment horizontal="right" vertical="center" shrinkToFit="1"/>
      <protection locked="0"/>
    </xf>
    <xf numFmtId="176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6" xfId="0" applyNumberFormat="1" applyFont="1" applyBorder="1" applyAlignment="1" applyProtection="1">
      <alignment horizontal="right" vertical="center" shrinkToFit="1"/>
      <protection locked="0"/>
    </xf>
    <xf numFmtId="176" fontId="13" fillId="3" borderId="29" xfId="0" applyNumberFormat="1" applyFont="1" applyFill="1" applyBorder="1" applyAlignment="1">
      <alignment horizontal="right" vertical="center" shrinkToFit="1"/>
    </xf>
    <xf numFmtId="177" fontId="13" fillId="4" borderId="23" xfId="0" applyNumberFormat="1" applyFont="1" applyFill="1" applyBorder="1" applyAlignment="1">
      <alignment horizontal="right" vertical="center" shrinkToFit="1"/>
    </xf>
    <xf numFmtId="177" fontId="13" fillId="4" borderId="18" xfId="0" applyNumberFormat="1" applyFont="1" applyFill="1" applyBorder="1" applyAlignment="1">
      <alignment horizontal="right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177" fontId="13" fillId="4" borderId="30" xfId="0" applyNumberFormat="1" applyFont="1" applyFill="1" applyBorder="1" applyAlignment="1">
      <alignment horizontal="right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176" fontId="9" fillId="0" borderId="0" xfId="0" applyNumberFormat="1" applyFont="1" applyAlignment="1" applyProtection="1">
      <alignment horizontal="left" vertical="center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41" fontId="15" fillId="0" borderId="0" xfId="0" applyNumberFormat="1" applyFont="1" applyAlignment="1" applyProtection="1">
      <alignment horizontal="left"/>
      <protection locked="0"/>
    </xf>
    <xf numFmtId="41" fontId="15" fillId="0" borderId="0" xfId="0" applyNumberFormat="1" applyFont="1" applyAlignment="1" applyProtection="1">
      <alignment horizontal="left" vertical="center"/>
      <protection locked="0"/>
    </xf>
    <xf numFmtId="41" fontId="9" fillId="0" borderId="0" xfId="0" applyNumberFormat="1" applyFont="1" applyAlignment="1" applyProtection="1">
      <alignment horizontal="right" vertical="center"/>
      <protection locked="0"/>
    </xf>
    <xf numFmtId="41" fontId="16" fillId="0" borderId="0" xfId="0" applyNumberFormat="1" applyFont="1" applyAlignment="1" applyProtection="1">
      <alignment horizontal="left" vertical="center"/>
      <protection locked="0"/>
    </xf>
    <xf numFmtId="41" fontId="9" fillId="0" borderId="0" xfId="0" applyNumberFormat="1" applyFont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56" fontId="13" fillId="0" borderId="113" xfId="0" applyNumberFormat="1" applyFont="1" applyBorder="1" applyAlignment="1" applyProtection="1">
      <alignment horizontal="center" vertical="center" shrinkToFit="1"/>
      <protection locked="0"/>
    </xf>
    <xf numFmtId="0" fontId="13" fillId="0" borderId="114" xfId="0" applyFont="1" applyBorder="1" applyAlignment="1" applyProtection="1">
      <alignment horizontal="center" vertical="center" shrinkToFit="1"/>
      <protection locked="0"/>
    </xf>
    <xf numFmtId="178" fontId="9" fillId="0" borderId="0" xfId="0" applyNumberFormat="1" applyFont="1" applyAlignment="1" applyProtection="1">
      <alignment horizontal="center" vertical="center" shrinkToFit="1"/>
      <protection locked="0"/>
    </xf>
    <xf numFmtId="178" fontId="9" fillId="0" borderId="0" xfId="0" applyNumberFormat="1" applyFont="1" applyAlignment="1" applyProtection="1">
      <alignment vertical="center" shrinkToFit="1"/>
      <protection locked="0"/>
    </xf>
    <xf numFmtId="0" fontId="25" fillId="0" borderId="5" xfId="0" applyFont="1" applyBorder="1" applyAlignment="1" applyProtection="1">
      <alignment horizontal="center" vertical="center" shrinkToFit="1"/>
      <protection locked="0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13" fillId="0" borderId="88" xfId="0" applyFont="1" applyBorder="1" applyAlignment="1" applyProtection="1">
      <alignment horizontal="center" vertical="center" shrinkToFit="1"/>
      <protection locked="0"/>
    </xf>
    <xf numFmtId="0" fontId="13" fillId="0" borderId="115" xfId="0" applyFont="1" applyBorder="1" applyAlignment="1" applyProtection="1">
      <alignment horizontal="center" vertical="center" shrinkToFit="1"/>
      <protection locked="0"/>
    </xf>
    <xf numFmtId="0" fontId="13" fillId="0" borderId="118" xfId="0" applyFont="1" applyBorder="1" applyAlignment="1" applyProtection="1">
      <alignment horizontal="center" vertical="center" shrinkToFit="1"/>
      <protection locked="0"/>
    </xf>
    <xf numFmtId="178" fontId="18" fillId="0" borderId="0" xfId="0" applyNumberFormat="1" applyFont="1" applyAlignment="1" applyProtection="1">
      <alignment horizontal="center" vertical="center" shrinkToFit="1"/>
      <protection locked="0"/>
    </xf>
    <xf numFmtId="176" fontId="9" fillId="0" borderId="0" xfId="0" applyNumberFormat="1" applyFont="1" applyProtection="1">
      <alignment vertical="center"/>
      <protection locked="0"/>
    </xf>
    <xf numFmtId="181" fontId="13" fillId="2" borderId="25" xfId="2" applyNumberFormat="1" applyFont="1" applyFill="1" applyBorder="1" applyAlignment="1" applyProtection="1">
      <alignment horizontal="right" vertical="center" shrinkToFit="1"/>
      <protection locked="0"/>
    </xf>
    <xf numFmtId="181" fontId="13" fillId="2" borderId="4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1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2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26" xfId="2" applyNumberFormat="1" applyFont="1" applyBorder="1" applyAlignment="1" applyProtection="1">
      <alignment horizontal="right" vertical="center" shrinkToFit="1"/>
      <protection locked="0"/>
    </xf>
    <xf numFmtId="181" fontId="13" fillId="0" borderId="40" xfId="2" applyNumberFormat="1" applyFont="1" applyBorder="1" applyAlignment="1" applyProtection="1">
      <alignment horizontal="right" vertical="center" shrinkToFit="1"/>
      <protection locked="0"/>
    </xf>
    <xf numFmtId="181" fontId="13" fillId="2" borderId="27" xfId="2" applyNumberFormat="1" applyFont="1" applyFill="1" applyBorder="1" applyAlignment="1" applyProtection="1">
      <alignment horizontal="right" vertical="center" shrinkToFit="1"/>
      <protection locked="0"/>
    </xf>
    <xf numFmtId="181" fontId="13" fillId="2" borderId="5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3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4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7" xfId="2" applyNumberFormat="1" applyFont="1" applyBorder="1" applyAlignment="1" applyProtection="1">
      <alignment horizontal="right" vertical="center" shrinkToFit="1"/>
      <protection locked="0"/>
    </xf>
    <xf numFmtId="181" fontId="13" fillId="0" borderId="42" xfId="2" applyNumberFormat="1" applyFont="1" applyBorder="1" applyAlignment="1" applyProtection="1">
      <alignment horizontal="right" vertical="center" shrinkToFit="1"/>
      <protection locked="0"/>
    </xf>
    <xf numFmtId="181" fontId="13" fillId="0" borderId="27" xfId="2" applyNumberFormat="1" applyFont="1" applyBorder="1" applyAlignment="1" applyProtection="1">
      <alignment horizontal="right" vertical="center" shrinkToFit="1"/>
      <protection locked="0"/>
    </xf>
    <xf numFmtId="181" fontId="13" fillId="0" borderId="5" xfId="2" applyNumberFormat="1" applyFont="1" applyBorder="1" applyAlignment="1" applyProtection="1">
      <alignment horizontal="right" vertical="center" shrinkToFit="1"/>
      <protection locked="0"/>
    </xf>
    <xf numFmtId="181" fontId="13" fillId="0" borderId="83" xfId="2" applyNumberFormat="1" applyFont="1" applyBorder="1" applyAlignment="1" applyProtection="1">
      <alignment horizontal="right" vertical="center" shrinkToFit="1"/>
      <protection locked="0"/>
    </xf>
    <xf numFmtId="181" fontId="13" fillId="0" borderId="84" xfId="2" applyNumberFormat="1" applyFont="1" applyBorder="1" applyAlignment="1" applyProtection="1">
      <alignment horizontal="right" vertical="center" shrinkToFit="1"/>
      <protection locked="0"/>
    </xf>
    <xf numFmtId="181" fontId="13" fillId="0" borderId="45" xfId="2" applyNumberFormat="1" applyFont="1" applyBorder="1" applyAlignment="1" applyProtection="1">
      <alignment horizontal="right" vertical="center" shrinkToFit="1"/>
      <protection locked="0"/>
    </xf>
    <xf numFmtId="181" fontId="13" fillId="0" borderId="44" xfId="2" applyNumberFormat="1" applyFont="1" applyBorder="1" applyAlignment="1" applyProtection="1">
      <alignment horizontal="right" vertical="center" shrinkToFit="1"/>
      <protection locked="0"/>
    </xf>
    <xf numFmtId="181" fontId="13" fillId="0" borderId="85" xfId="2" applyNumberFormat="1" applyFont="1" applyBorder="1" applyAlignment="1" applyProtection="1">
      <alignment horizontal="right" vertical="center" shrinkToFit="1"/>
      <protection locked="0"/>
    </xf>
    <xf numFmtId="181" fontId="13" fillId="0" borderId="86" xfId="2" applyNumberFormat="1" applyFont="1" applyBorder="1" applyAlignment="1" applyProtection="1">
      <alignment horizontal="right" vertical="center" shrinkToFit="1"/>
      <protection locked="0"/>
    </xf>
    <xf numFmtId="181" fontId="13" fillId="0" borderId="46" xfId="2" applyNumberFormat="1" applyFont="1" applyBorder="1" applyAlignment="1" applyProtection="1">
      <alignment horizontal="right" vertical="center" shrinkToFit="1"/>
      <protection locked="0"/>
    </xf>
    <xf numFmtId="181" fontId="13" fillId="0" borderId="119" xfId="2" applyNumberFormat="1" applyFont="1" applyBorder="1" applyAlignment="1" applyProtection="1">
      <alignment horizontal="right" vertical="center" shrinkToFit="1"/>
      <protection locked="0"/>
    </xf>
    <xf numFmtId="176" fontId="13" fillId="4" borderId="91" xfId="0" applyNumberFormat="1" applyFont="1" applyFill="1" applyBorder="1" applyAlignment="1">
      <alignment horizontal="center" vertical="center" shrinkToFit="1"/>
    </xf>
    <xf numFmtId="176" fontId="13" fillId="4" borderId="80" xfId="0" applyNumberFormat="1" applyFont="1" applyFill="1" applyBorder="1" applyAlignment="1">
      <alignment horizontal="center" vertical="center" shrinkToFit="1"/>
    </xf>
    <xf numFmtId="177" fontId="13" fillId="4" borderId="92" xfId="0" applyNumberFormat="1" applyFont="1" applyFill="1" applyBorder="1" applyAlignment="1">
      <alignment horizontal="right" vertical="center" shrinkToFit="1"/>
    </xf>
    <xf numFmtId="177" fontId="13" fillId="4" borderId="93" xfId="0" applyNumberFormat="1" applyFont="1" applyFill="1" applyBorder="1" applyAlignment="1">
      <alignment horizontal="right" vertical="center" shrinkToFit="1"/>
    </xf>
    <xf numFmtId="181" fontId="13" fillId="4" borderId="79" xfId="2" applyNumberFormat="1" applyFont="1" applyFill="1" applyBorder="1" applyAlignment="1" applyProtection="1">
      <alignment horizontal="right" vertical="center" shrinkToFit="1"/>
    </xf>
    <xf numFmtId="181" fontId="13" fillId="4" borderId="80" xfId="2" applyNumberFormat="1" applyFont="1" applyFill="1" applyBorder="1" applyAlignment="1" applyProtection="1">
      <alignment horizontal="right" vertical="center" shrinkToFit="1"/>
    </xf>
    <xf numFmtId="181" fontId="13" fillId="4" borderId="92" xfId="2" applyNumberFormat="1" applyFont="1" applyFill="1" applyBorder="1" applyAlignment="1" applyProtection="1">
      <alignment horizontal="right" vertical="center" shrinkToFit="1"/>
    </xf>
    <xf numFmtId="181" fontId="13" fillId="4" borderId="93" xfId="2" applyNumberFormat="1" applyFont="1" applyFill="1" applyBorder="1" applyAlignment="1" applyProtection="1">
      <alignment horizontal="right" vertical="center" shrinkToFit="1"/>
    </xf>
    <xf numFmtId="181" fontId="13" fillId="4" borderId="21" xfId="2" applyNumberFormat="1" applyFont="1" applyFill="1" applyBorder="1" applyAlignment="1" applyProtection="1">
      <alignment horizontal="right" vertical="center" shrinkToFit="1"/>
    </xf>
    <xf numFmtId="181" fontId="13" fillId="4" borderId="2" xfId="2" applyNumberFormat="1" applyFont="1" applyFill="1" applyBorder="1" applyAlignment="1" applyProtection="1">
      <alignment horizontal="right" vertical="center" shrinkToFit="1"/>
    </xf>
    <xf numFmtId="41" fontId="9" fillId="0" borderId="0" xfId="0" applyNumberFormat="1" applyFont="1" applyAlignment="1" applyProtection="1">
      <alignment horizontal="right" vertical="center" shrinkToFit="1"/>
      <protection locked="0"/>
    </xf>
    <xf numFmtId="176" fontId="13" fillId="0" borderId="15" xfId="0" applyNumberFormat="1" applyFont="1" applyBorder="1" applyAlignment="1">
      <alignment horizontal="center" vertical="center" shrinkToFit="1"/>
    </xf>
    <xf numFmtId="177" fontId="13" fillId="0" borderId="15" xfId="0" applyNumberFormat="1" applyFont="1" applyBorder="1" applyAlignment="1">
      <alignment horizontal="right" vertical="center" shrinkToFit="1"/>
    </xf>
    <xf numFmtId="181" fontId="13" fillId="0" borderId="15" xfId="2" applyNumberFormat="1" applyFont="1" applyFill="1" applyBorder="1" applyAlignment="1" applyProtection="1">
      <alignment horizontal="right" vertical="center" shrinkToFit="1"/>
    </xf>
    <xf numFmtId="41" fontId="9" fillId="0" borderId="0" xfId="0" applyNumberFormat="1" applyFont="1" applyAlignment="1" applyProtection="1">
      <alignment horizontal="right" vertical="center" shrinkToFit="1"/>
      <protection locked="0"/>
    </xf>
    <xf numFmtId="0" fontId="13" fillId="4" borderId="14" xfId="0" applyFont="1" applyFill="1" applyBorder="1" applyAlignment="1">
      <alignment horizontal="center" vertical="center" shrinkToFit="1"/>
    </xf>
    <xf numFmtId="0" fontId="13" fillId="4" borderId="57" xfId="0" applyFont="1" applyFill="1" applyBorder="1" applyAlignment="1">
      <alignment horizontal="center" vertical="center" shrinkToFit="1"/>
    </xf>
    <xf numFmtId="178" fontId="13" fillId="0" borderId="27" xfId="0" applyNumberFormat="1" applyFont="1" applyBorder="1" applyAlignment="1">
      <alignment horizontal="center" vertical="center" shrinkToFit="1"/>
    </xf>
    <xf numFmtId="178" fontId="13" fillId="0" borderId="5" xfId="0" applyNumberFormat="1" applyFont="1" applyBorder="1" applyAlignment="1">
      <alignment horizontal="center" vertical="center" shrinkToFit="1"/>
    </xf>
    <xf numFmtId="178" fontId="13" fillId="0" borderId="35" xfId="0" applyNumberFormat="1" applyFont="1" applyBorder="1" applyAlignment="1">
      <alignment horizontal="center" vertical="center" shrinkToFit="1"/>
    </xf>
    <xf numFmtId="0" fontId="13" fillId="4" borderId="16" xfId="0" applyFont="1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center" vertical="center" shrinkToFit="1"/>
    </xf>
    <xf numFmtId="0" fontId="13" fillId="0" borderId="0" xfId="0" applyFont="1" applyAlignment="1" applyProtection="1">
      <alignment vertical="center" wrapText="1"/>
      <protection locked="0"/>
    </xf>
    <xf numFmtId="0" fontId="13" fillId="0" borderId="68" xfId="0" applyFont="1" applyBorder="1" applyAlignment="1" applyProtection="1">
      <alignment horizontal="center" vertical="center" shrinkToFit="1"/>
      <protection locked="0"/>
    </xf>
    <xf numFmtId="0" fontId="13" fillId="4" borderId="17" xfId="0" applyFont="1" applyFill="1" applyBorder="1" applyAlignment="1">
      <alignment horizontal="center" vertical="center" shrinkToFit="1"/>
    </xf>
    <xf numFmtId="0" fontId="13" fillId="4" borderId="64" xfId="0" applyFont="1" applyFill="1" applyBorder="1" applyAlignment="1">
      <alignment horizontal="center" vertical="center" shrinkToFit="1"/>
    </xf>
    <xf numFmtId="0" fontId="13" fillId="0" borderId="7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41" fontId="13" fillId="4" borderId="39" xfId="0" applyNumberFormat="1" applyFont="1" applyFill="1" applyBorder="1" applyAlignment="1">
      <alignment horizontal="right" vertical="center" shrinkToFit="1"/>
    </xf>
    <xf numFmtId="41" fontId="13" fillId="4" borderId="58" xfId="0" applyNumberFormat="1" applyFont="1" applyFill="1" applyBorder="1" applyAlignment="1">
      <alignment horizontal="right" vertical="center" shrinkToFit="1"/>
    </xf>
    <xf numFmtId="176" fontId="13" fillId="0" borderId="108" xfId="0" applyNumberFormat="1" applyFont="1" applyBorder="1" applyAlignment="1" applyProtection="1">
      <alignment horizontal="right" vertical="center" shrinkToFit="1"/>
      <protection locked="0"/>
    </xf>
    <xf numFmtId="41" fontId="13" fillId="4" borderId="41" xfId="0" applyNumberFormat="1" applyFont="1" applyFill="1" applyBorder="1" applyAlignment="1">
      <alignment horizontal="right" vertical="center" shrinkToFit="1"/>
    </xf>
    <xf numFmtId="41" fontId="13" fillId="4" borderId="59" xfId="0" applyNumberFormat="1" applyFont="1" applyFill="1" applyBorder="1" applyAlignment="1">
      <alignment horizontal="right" vertical="center" shrinkToFit="1"/>
    </xf>
    <xf numFmtId="176" fontId="13" fillId="0" borderId="52" xfId="0" applyNumberFormat="1" applyFont="1" applyBorder="1" applyAlignment="1" applyProtection="1">
      <alignment horizontal="right" vertical="center" shrinkToFit="1"/>
      <protection locked="0"/>
    </xf>
    <xf numFmtId="180" fontId="13" fillId="4" borderId="41" xfId="0" applyNumberFormat="1" applyFont="1" applyFill="1" applyBorder="1" applyAlignment="1">
      <alignment horizontal="center" vertical="center" shrinkToFit="1"/>
    </xf>
    <xf numFmtId="180" fontId="13" fillId="4" borderId="5" xfId="0" applyNumberFormat="1" applyFont="1" applyFill="1" applyBorder="1" applyAlignment="1">
      <alignment horizontal="center" vertical="center" shrinkToFit="1"/>
    </xf>
    <xf numFmtId="180" fontId="13" fillId="4" borderId="43" xfId="0" applyNumberFormat="1" applyFont="1" applyFill="1" applyBorder="1" applyAlignment="1">
      <alignment horizontal="center" vertical="center" shrinkToFit="1"/>
    </xf>
    <xf numFmtId="180" fontId="13" fillId="4" borderId="44" xfId="0" applyNumberFormat="1" applyFont="1" applyFill="1" applyBorder="1" applyAlignment="1">
      <alignment horizontal="center" vertical="center" shrinkToFit="1"/>
    </xf>
    <xf numFmtId="176" fontId="13" fillId="0" borderId="45" xfId="0" applyNumberFormat="1" applyFont="1" applyBorder="1" applyAlignment="1" applyProtection="1">
      <alignment horizontal="right" vertical="center" shrinkToFit="1"/>
      <protection locked="0"/>
    </xf>
    <xf numFmtId="176" fontId="13" fillId="0" borderId="44" xfId="0" applyNumberFormat="1" applyFont="1" applyBorder="1" applyAlignment="1" applyProtection="1">
      <alignment horizontal="right" vertical="center" shrinkToFit="1"/>
      <protection locked="0"/>
    </xf>
    <xf numFmtId="180" fontId="13" fillId="4" borderId="120" xfId="1" applyNumberFormat="1" applyFont="1" applyFill="1" applyBorder="1" applyAlignment="1" applyProtection="1">
      <alignment horizontal="center" vertical="center" shrinkToFit="1"/>
    </xf>
    <xf numFmtId="180" fontId="13" fillId="4" borderId="46" xfId="1" applyNumberFormat="1" applyFont="1" applyFill="1" applyBorder="1" applyAlignment="1" applyProtection="1">
      <alignment horizontal="center" vertical="center" shrinkToFit="1"/>
    </xf>
    <xf numFmtId="176" fontId="13" fillId="0" borderId="109" xfId="0" applyNumberFormat="1" applyFont="1" applyBorder="1" applyAlignment="1" applyProtection="1">
      <alignment horizontal="right" vertical="center" shrinkToFit="1"/>
      <protection locked="0"/>
    </xf>
    <xf numFmtId="176" fontId="13" fillId="4" borderId="47" xfId="0" applyNumberFormat="1" applyFont="1" applyFill="1" applyBorder="1" applyAlignment="1">
      <alignment horizontal="center" vertical="center" shrinkToFit="1"/>
    </xf>
    <xf numFmtId="176" fontId="13" fillId="4" borderId="48" xfId="0" applyNumberFormat="1" applyFont="1" applyFill="1" applyBorder="1" applyAlignment="1">
      <alignment horizontal="center" vertical="center" shrinkToFit="1"/>
    </xf>
    <xf numFmtId="176" fontId="13" fillId="4" borderId="49" xfId="0" applyNumberFormat="1" applyFont="1" applyFill="1" applyBorder="1" applyAlignment="1">
      <alignment horizontal="right" vertical="center" shrinkToFit="1"/>
    </xf>
    <xf numFmtId="176" fontId="13" fillId="4" borderId="48" xfId="0" applyNumberFormat="1" applyFont="1" applyFill="1" applyBorder="1" applyAlignment="1">
      <alignment horizontal="right" vertical="center" shrinkToFit="1"/>
    </xf>
    <xf numFmtId="41" fontId="13" fillId="4" borderId="47" xfId="0" applyNumberFormat="1" applyFont="1" applyFill="1" applyBorder="1" applyAlignment="1">
      <alignment horizontal="right" vertical="center" shrinkToFit="1"/>
    </xf>
    <xf numFmtId="41" fontId="13" fillId="4" borderId="62" xfId="0" applyNumberFormat="1" applyFont="1" applyFill="1" applyBorder="1" applyAlignment="1">
      <alignment horizontal="right" vertical="center" shrinkToFit="1"/>
    </xf>
    <xf numFmtId="41" fontId="13" fillId="4" borderId="121" xfId="0" applyNumberFormat="1" applyFont="1" applyFill="1" applyBorder="1" applyAlignment="1">
      <alignment horizontal="center" vertical="center" shrinkToFit="1"/>
    </xf>
    <xf numFmtId="41" fontId="13" fillId="4" borderId="122" xfId="0" applyNumberFormat="1" applyFont="1" applyFill="1" applyBorder="1" applyAlignment="1">
      <alignment horizontal="center" vertical="center" shrinkToFit="1"/>
    </xf>
    <xf numFmtId="41" fontId="8" fillId="4" borderId="50" xfId="0" applyNumberFormat="1" applyFont="1" applyFill="1" applyBorder="1" applyAlignment="1">
      <alignment horizontal="center" vertical="center" shrinkToFit="1"/>
    </xf>
    <xf numFmtId="41" fontId="8" fillId="4" borderId="111" xfId="0" applyNumberFormat="1" applyFont="1" applyFill="1" applyBorder="1" applyAlignment="1">
      <alignment horizontal="center" vertical="center" shrinkToFit="1"/>
    </xf>
    <xf numFmtId="41" fontId="8" fillId="4" borderId="51" xfId="0" applyNumberFormat="1" applyFont="1" applyFill="1" applyBorder="1" applyAlignment="1">
      <alignment horizontal="center" vertical="center" shrinkToFit="1"/>
    </xf>
    <xf numFmtId="176" fontId="13" fillId="4" borderId="50" xfId="0" applyNumberFormat="1" applyFont="1" applyFill="1" applyBorder="1" applyAlignment="1">
      <alignment horizontal="right" vertical="center" shrinkToFit="1"/>
    </xf>
    <xf numFmtId="176" fontId="13" fillId="4" borderId="110" xfId="0" applyNumberFormat="1" applyFont="1" applyFill="1" applyBorder="1" applyAlignment="1">
      <alignment horizontal="right" vertical="center" shrinkToFit="1"/>
    </xf>
    <xf numFmtId="0" fontId="10" fillId="0" borderId="0" xfId="0" applyFont="1" applyAlignment="1" applyProtection="1">
      <alignment vertical="top" wrapText="1" shrinkToFit="1"/>
      <protection locked="0"/>
    </xf>
    <xf numFmtId="180" fontId="13" fillId="4" borderId="14" xfId="0" applyNumberFormat="1" applyFont="1" applyFill="1" applyBorder="1" applyAlignment="1">
      <alignment horizontal="center" vertical="center" shrinkToFit="1"/>
    </xf>
    <xf numFmtId="180" fontId="13" fillId="0" borderId="20" xfId="0" applyNumberFormat="1" applyFont="1" applyBorder="1" applyAlignment="1">
      <alignment horizontal="center" vertical="center" shrinkToFit="1"/>
    </xf>
    <xf numFmtId="49" fontId="13" fillId="0" borderId="25" xfId="0" applyNumberFormat="1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178" fontId="13" fillId="0" borderId="25" xfId="0" applyNumberFormat="1" applyFont="1" applyBorder="1" applyAlignment="1" applyProtection="1">
      <alignment horizontal="center" vertical="center" shrinkToFit="1"/>
      <protection locked="0"/>
    </xf>
    <xf numFmtId="178" fontId="13" fillId="0" borderId="4" xfId="0" applyNumberFormat="1" applyFont="1" applyBorder="1" applyAlignment="1" applyProtection="1">
      <alignment horizontal="center" vertical="center" shrinkToFit="1"/>
      <protection locked="0"/>
    </xf>
    <xf numFmtId="176" fontId="13" fillId="0" borderId="26" xfId="0" applyNumberFormat="1" applyFont="1" applyBorder="1" applyAlignment="1" applyProtection="1">
      <alignment horizontal="right" vertical="center" shrinkToFit="1"/>
      <protection locked="0"/>
    </xf>
    <xf numFmtId="176" fontId="13" fillId="0" borderId="40" xfId="0" applyNumberFormat="1" applyFont="1" applyBorder="1" applyAlignment="1" applyProtection="1">
      <alignment horizontal="right" vertical="center" shrinkToFit="1"/>
      <protection locked="0"/>
    </xf>
    <xf numFmtId="180" fontId="13" fillId="0" borderId="17" xfId="0" applyNumberFormat="1" applyFont="1" applyBorder="1" applyAlignment="1">
      <alignment horizontal="center" vertical="center" shrinkToFit="1"/>
    </xf>
    <xf numFmtId="180" fontId="13" fillId="0" borderId="24" xfId="0" applyNumberFormat="1" applyFont="1" applyBorder="1" applyAlignment="1">
      <alignment horizontal="center" vertical="center" shrinkToFit="1"/>
    </xf>
    <xf numFmtId="49" fontId="13" fillId="0" borderId="28" xfId="0" applyNumberFormat="1" applyFont="1" applyBorder="1" applyAlignment="1" applyProtection="1">
      <alignment horizontal="center" vertical="center" shrinkToFit="1"/>
      <protection locked="0"/>
    </xf>
    <xf numFmtId="49" fontId="13" fillId="0" borderId="68" xfId="0" applyNumberFormat="1" applyFont="1" applyBorder="1" applyAlignment="1" applyProtection="1">
      <alignment horizontal="center" vertical="center" shrinkToFit="1"/>
      <protection locked="0"/>
    </xf>
    <xf numFmtId="178" fontId="13" fillId="0" borderId="68" xfId="0" applyNumberFormat="1" applyFont="1" applyBorder="1" applyAlignment="1" applyProtection="1">
      <alignment horizontal="center" vertical="center" shrinkToFit="1"/>
      <protection locked="0"/>
    </xf>
    <xf numFmtId="178" fontId="13" fillId="0" borderId="6" xfId="0" applyNumberFormat="1" applyFont="1" applyBorder="1" applyAlignment="1" applyProtection="1">
      <alignment horizontal="center" vertical="center" shrinkToFit="1"/>
      <protection locked="0"/>
    </xf>
    <xf numFmtId="176" fontId="13" fillId="2" borderId="30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6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15" xfId="0" applyFont="1" applyBorder="1" applyProtection="1">
      <alignment vertical="center"/>
      <protection locked="0"/>
    </xf>
    <xf numFmtId="176" fontId="9" fillId="0" borderId="15" xfId="0" applyNumberFormat="1" applyFont="1" applyBorder="1" applyProtection="1">
      <alignment vertical="center"/>
      <protection locked="0"/>
    </xf>
    <xf numFmtId="176" fontId="13" fillId="2" borderId="29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63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25" xfId="0" applyNumberFormat="1" applyFont="1" applyBorder="1" applyAlignment="1" applyProtection="1">
      <alignment horizontal="center" vertical="center" shrinkToFit="1"/>
      <protection locked="0"/>
    </xf>
    <xf numFmtId="178" fontId="13" fillId="0" borderId="58" xfId="0" applyNumberFormat="1" applyFont="1" applyBorder="1" applyAlignment="1" applyProtection="1">
      <alignment horizontal="center" vertical="center" shrinkToFit="1"/>
      <protection locked="0"/>
    </xf>
    <xf numFmtId="177" fontId="13" fillId="0" borderId="29" xfId="0" applyNumberFormat="1" applyFont="1" applyBorder="1" applyAlignment="1" applyProtection="1">
      <alignment horizontal="center" vertical="center" shrinkToFit="1"/>
      <protection locked="0"/>
    </xf>
    <xf numFmtId="177" fontId="13" fillId="0" borderId="28" xfId="0" applyNumberFormat="1" applyFont="1" applyBorder="1" applyAlignment="1" applyProtection="1">
      <alignment horizontal="center" vertical="center" shrinkToFit="1"/>
      <protection locked="0"/>
    </xf>
    <xf numFmtId="176" fontId="13" fillId="0" borderId="29" xfId="0" applyNumberFormat="1" applyFont="1" applyBorder="1" applyAlignment="1" applyProtection="1">
      <alignment horizontal="right" vertical="center" shrinkToFit="1"/>
      <protection locked="0"/>
    </xf>
    <xf numFmtId="176" fontId="13" fillId="0" borderId="63" xfId="0" applyNumberFormat="1" applyFont="1" applyBorder="1" applyAlignment="1" applyProtection="1">
      <alignment horizontal="right" vertical="center" shrinkToFit="1"/>
      <protection locked="0"/>
    </xf>
    <xf numFmtId="49" fontId="13" fillId="0" borderId="58" xfId="0" applyNumberFormat="1" applyFont="1" applyBorder="1" applyAlignment="1" applyProtection="1">
      <alignment horizontal="center" vertical="center" shrinkToFit="1"/>
      <protection locked="0"/>
    </xf>
    <xf numFmtId="176" fontId="13" fillId="2" borderId="25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34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5" xfId="0" applyNumberFormat="1" applyFont="1" applyBorder="1" applyAlignment="1" applyProtection="1">
      <alignment horizontal="center" vertical="center" shrinkToFit="1"/>
      <protection locked="0"/>
    </xf>
    <xf numFmtId="0" fontId="13" fillId="0" borderId="61" xfId="0" applyFont="1" applyBorder="1" applyAlignment="1" applyProtection="1">
      <alignment horizontal="center" vertical="center" shrinkToFit="1"/>
      <protection locked="0"/>
    </xf>
    <xf numFmtId="0" fontId="13" fillId="0" borderId="44" xfId="0" applyFont="1" applyBorder="1" applyAlignment="1" applyProtection="1">
      <alignment horizontal="center" vertical="center" shrinkToFit="1"/>
      <protection locked="0"/>
    </xf>
    <xf numFmtId="178" fontId="13" fillId="0" borderId="61" xfId="0" applyNumberFormat="1" applyFont="1" applyBorder="1" applyAlignment="1" applyProtection="1">
      <alignment horizontal="center" vertical="center" shrinkToFit="1"/>
      <protection locked="0"/>
    </xf>
    <xf numFmtId="178" fontId="13" fillId="0" borderId="44" xfId="0" applyNumberFormat="1" applyFont="1" applyBorder="1" applyAlignment="1" applyProtection="1">
      <alignment horizontal="center" vertical="center" shrinkToFit="1"/>
      <protection locked="0"/>
    </xf>
    <xf numFmtId="177" fontId="13" fillId="0" borderId="46" xfId="0" applyNumberFormat="1" applyFont="1" applyBorder="1" applyAlignment="1" applyProtection="1">
      <alignment horizontal="center" vertical="center" shrinkToFit="1"/>
      <protection locked="0"/>
    </xf>
    <xf numFmtId="177" fontId="13" fillId="0" borderId="45" xfId="0" applyNumberFormat="1" applyFont="1" applyBorder="1" applyAlignment="1" applyProtection="1">
      <alignment horizontal="center" vertical="center" shrinkToFit="1"/>
      <protection locked="0"/>
    </xf>
    <xf numFmtId="176" fontId="13" fillId="0" borderId="46" xfId="0" applyNumberFormat="1" applyFont="1" applyBorder="1" applyAlignment="1" applyProtection="1">
      <alignment horizontal="right" vertical="center" shrinkToFit="1"/>
      <protection locked="0"/>
    </xf>
    <xf numFmtId="176" fontId="13" fillId="0" borderId="119" xfId="0" applyNumberFormat="1" applyFont="1" applyBorder="1" applyAlignment="1" applyProtection="1">
      <alignment horizontal="right" vertical="center" shrinkToFit="1"/>
      <protection locked="0"/>
    </xf>
    <xf numFmtId="0" fontId="13" fillId="4" borderId="47" xfId="0" applyFont="1" applyFill="1" applyBorder="1" applyAlignment="1">
      <alignment horizontal="center" vertical="center" shrinkToFit="1"/>
    </xf>
    <xf numFmtId="0" fontId="13" fillId="4" borderId="62" xfId="0" applyFont="1" applyFill="1" applyBorder="1" applyAlignment="1">
      <alignment horizontal="center" vertical="center" shrinkToFit="1"/>
    </xf>
    <xf numFmtId="0" fontId="13" fillId="4" borderId="48" xfId="0" applyFont="1" applyFill="1" applyBorder="1" applyAlignment="1">
      <alignment horizontal="center" vertical="center" shrinkToFit="1"/>
    </xf>
    <xf numFmtId="176" fontId="13" fillId="4" borderId="70" xfId="0" applyNumberFormat="1" applyFont="1" applyFill="1" applyBorder="1" applyAlignment="1">
      <alignment horizontal="right" vertical="center" shrinkToFit="1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49" fontId="12" fillId="4" borderId="14" xfId="0" applyNumberFormat="1" applyFont="1" applyFill="1" applyBorder="1" applyAlignment="1">
      <alignment horizontal="center" vertical="center" wrapText="1" shrinkToFit="1"/>
    </xf>
    <xf numFmtId="49" fontId="9" fillId="4" borderId="15" xfId="0" applyNumberFormat="1" applyFont="1" applyFill="1" applyBorder="1" applyAlignment="1">
      <alignment horizontal="center" vertical="center" shrinkToFit="1"/>
    </xf>
    <xf numFmtId="49" fontId="9" fillId="4" borderId="57" xfId="0" applyNumberFormat="1" applyFont="1" applyFill="1" applyBorder="1" applyAlignment="1">
      <alignment horizontal="center" vertical="center" shrinkToFit="1"/>
    </xf>
    <xf numFmtId="177" fontId="14" fillId="4" borderId="15" xfId="0" applyNumberFormat="1" applyFont="1" applyFill="1" applyBorder="1" applyAlignment="1">
      <alignment horizontal="right" vertical="center" shrinkToFit="1"/>
    </xf>
    <xf numFmtId="177" fontId="14" fillId="4" borderId="57" xfId="0" applyNumberFormat="1" applyFont="1" applyFill="1" applyBorder="1" applyAlignment="1">
      <alignment horizontal="right" vertical="center" shrinkToFit="1"/>
    </xf>
    <xf numFmtId="49" fontId="9" fillId="4" borderId="17" xfId="0" applyNumberFormat="1" applyFont="1" applyFill="1" applyBorder="1" applyAlignment="1">
      <alignment horizontal="center" vertical="center" shrinkToFit="1"/>
    </xf>
    <xf numFmtId="49" fontId="9" fillId="4" borderId="18" xfId="0" applyNumberFormat="1" applyFont="1" applyFill="1" applyBorder="1" applyAlignment="1">
      <alignment horizontal="center" vertical="center" shrinkToFit="1"/>
    </xf>
    <xf numFmtId="49" fontId="9" fillId="4" borderId="64" xfId="0" applyNumberFormat="1" applyFont="1" applyFill="1" applyBorder="1" applyAlignment="1">
      <alignment horizontal="center" vertical="center" shrinkToFit="1"/>
    </xf>
    <xf numFmtId="177" fontId="14" fillId="4" borderId="18" xfId="0" applyNumberFormat="1" applyFont="1" applyFill="1" applyBorder="1" applyAlignment="1">
      <alignment horizontal="right" vertical="center" shrinkToFit="1"/>
    </xf>
    <xf numFmtId="177" fontId="14" fillId="4" borderId="64" xfId="0" applyNumberFormat="1" applyFont="1" applyFill="1" applyBorder="1" applyAlignment="1">
      <alignment horizontal="right" vertical="center" shrinkToFit="1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1" fontId="9" fillId="0" borderId="0" xfId="0" applyNumberFormat="1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9" xfId="0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112" xfId="0" applyFont="1" applyBorder="1" applyAlignment="1" applyProtection="1">
      <alignment horizontal="center" vertical="center" shrinkToFit="1"/>
      <protection locked="0"/>
    </xf>
    <xf numFmtId="178" fontId="13" fillId="0" borderId="28" xfId="0" applyNumberFormat="1" applyFont="1" applyBorder="1" applyAlignment="1" applyProtection="1">
      <alignment horizontal="center" vertical="center" shrinkToFit="1"/>
      <protection locked="0"/>
    </xf>
    <xf numFmtId="176" fontId="13" fillId="2" borderId="11" xfId="2" applyNumberFormat="1" applyFont="1" applyFill="1" applyBorder="1" applyAlignment="1" applyProtection="1">
      <alignment horizontal="center" vertical="center" shrinkToFit="1"/>
      <protection locked="0"/>
    </xf>
    <xf numFmtId="176" fontId="13" fillId="2" borderId="9" xfId="2" applyNumberFormat="1" applyFont="1" applyFill="1" applyBorder="1" applyAlignment="1" applyProtection="1">
      <alignment horizontal="center" vertical="center" shrinkToFit="1"/>
      <protection locked="0"/>
    </xf>
    <xf numFmtId="176" fontId="13" fillId="2" borderId="12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9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0" xfId="2" applyNumberFormat="1" applyFont="1" applyFill="1" applyBorder="1" applyAlignment="1" applyProtection="1">
      <alignment horizontal="center" vertical="center" shrinkToFit="1"/>
      <protection locked="0"/>
    </xf>
    <xf numFmtId="176" fontId="13" fillId="4" borderId="66" xfId="0" applyNumberFormat="1" applyFont="1" applyFill="1" applyBorder="1" applyAlignment="1">
      <alignment horizontal="right" vertical="center" shrinkToFit="1"/>
    </xf>
    <xf numFmtId="176" fontId="13" fillId="4" borderId="67" xfId="0" applyNumberFormat="1" applyFont="1" applyFill="1" applyBorder="1" applyAlignment="1">
      <alignment horizontal="right" vertical="center" shrinkToFit="1"/>
    </xf>
    <xf numFmtId="176" fontId="13" fillId="0" borderId="0" xfId="0" quotePrefix="1" applyNumberFormat="1" applyFont="1" applyAlignment="1" applyProtection="1">
      <alignment horizontal="center" vertical="center" shrinkToFit="1"/>
      <protection locked="0"/>
    </xf>
    <xf numFmtId="179" fontId="13" fillId="0" borderId="0" xfId="0" applyNumberFormat="1" applyFont="1" applyAlignment="1" applyProtection="1">
      <alignment horizontal="right" vertical="center" shrinkToFit="1"/>
      <protection locked="0"/>
    </xf>
    <xf numFmtId="179" fontId="8" fillId="0" borderId="15" xfId="0" applyNumberFormat="1" applyFont="1" applyBorder="1" applyAlignment="1" applyProtection="1">
      <alignment horizontal="center" vertical="center" shrinkToFit="1"/>
      <protection locked="0"/>
    </xf>
    <xf numFmtId="41" fontId="13" fillId="0" borderId="15" xfId="0" applyNumberFormat="1" applyFont="1" applyBorder="1" applyAlignment="1" applyProtection="1">
      <alignment horizontal="right" vertical="center" shrinkToFit="1"/>
      <protection locked="0"/>
    </xf>
    <xf numFmtId="176" fontId="13" fillId="0" borderId="12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2" applyNumberFormat="1" applyFont="1" applyBorder="1" applyAlignment="1" applyProtection="1">
      <alignment horizontal="center" vertical="center" shrinkToFit="1"/>
      <protection locked="0"/>
    </xf>
    <xf numFmtId="176" fontId="13" fillId="0" borderId="9" xfId="2" applyNumberFormat="1" applyFont="1" applyBorder="1" applyAlignment="1" applyProtection="1">
      <alignment horizontal="center" vertical="center" shrinkToFit="1"/>
      <protection locked="0"/>
    </xf>
    <xf numFmtId="176" fontId="13" fillId="0" borderId="10" xfId="2" applyNumberFormat="1" applyFont="1" applyBorder="1" applyAlignment="1" applyProtection="1">
      <alignment horizontal="center" vertical="center" shrinkToFit="1"/>
      <protection locked="0"/>
    </xf>
    <xf numFmtId="179" fontId="8" fillId="0" borderId="18" xfId="0" applyNumberFormat="1" applyFont="1" applyBorder="1" applyAlignment="1" applyProtection="1">
      <alignment horizontal="center" vertical="center" shrinkToFit="1"/>
      <protection locked="0"/>
    </xf>
    <xf numFmtId="41" fontId="13" fillId="0" borderId="18" xfId="0" applyNumberFormat="1" applyFont="1" applyBorder="1" applyAlignment="1" applyProtection="1">
      <alignment horizontal="right" vertical="center" shrinkToFit="1"/>
      <protection locked="0"/>
    </xf>
    <xf numFmtId="176" fontId="9" fillId="0" borderId="0" xfId="0" quotePrefix="1" applyNumberFormat="1" applyFont="1" applyAlignment="1" applyProtection="1">
      <alignment horizontal="center" vertical="center" shrinkToFit="1"/>
      <protection locked="0"/>
    </xf>
    <xf numFmtId="179" fontId="9" fillId="0" borderId="0" xfId="0" applyNumberFormat="1" applyFont="1" applyAlignment="1" applyProtection="1">
      <alignment horizontal="right" vertical="center" shrinkToFit="1"/>
      <protection locked="0"/>
    </xf>
    <xf numFmtId="179" fontId="19" fillId="0" borderId="18" xfId="0" applyNumberFormat="1" applyFont="1" applyBorder="1" applyAlignment="1" applyProtection="1">
      <alignment horizontal="center" vertical="center" shrinkToFit="1"/>
      <protection locked="0"/>
    </xf>
    <xf numFmtId="41" fontId="9" fillId="0" borderId="18" xfId="0" applyNumberFormat="1" applyFont="1" applyBorder="1" applyAlignment="1" applyProtection="1">
      <alignment horizontal="right" vertical="center" shrinkToFit="1"/>
      <protection locked="0"/>
    </xf>
    <xf numFmtId="179" fontId="11" fillId="4" borderId="8" xfId="0" applyNumberFormat="1" applyFont="1" applyFill="1" applyBorder="1" applyAlignment="1">
      <alignment horizontal="center" vertical="center" shrinkToFit="1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41" fontId="14" fillId="4" borderId="9" xfId="0" applyNumberFormat="1" applyFont="1" applyFill="1" applyBorder="1" applyAlignment="1">
      <alignment horizontal="center" vertical="center" shrinkToFit="1"/>
    </xf>
    <xf numFmtId="41" fontId="14" fillId="4" borderId="10" xfId="0" applyNumberFormat="1" applyFont="1" applyFill="1" applyBorder="1" applyAlignment="1">
      <alignment horizontal="center" vertical="center" shrinkToFit="1"/>
    </xf>
    <xf numFmtId="176" fontId="4" fillId="0" borderId="11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9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12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10" xfId="2" applyNumberFormat="1" applyFont="1" applyFill="1" applyBorder="1" applyAlignment="1" applyProtection="1">
      <alignment horizontal="center" vertical="center" shrinkToFit="1"/>
      <protection locked="0"/>
    </xf>
    <xf numFmtId="176" fontId="4" fillId="4" borderId="66" xfId="0" applyNumberFormat="1" applyFont="1" applyFill="1" applyBorder="1" applyAlignment="1">
      <alignment horizontal="right" vertical="center" shrinkToFit="1"/>
    </xf>
    <xf numFmtId="176" fontId="4" fillId="4" borderId="67" xfId="0" applyNumberFormat="1" applyFont="1" applyFill="1" applyBorder="1" applyAlignment="1">
      <alignment horizontal="right" vertical="center" shrinkToFit="1"/>
    </xf>
    <xf numFmtId="176" fontId="13" fillId="0" borderId="9" xfId="0" quotePrefix="1" applyNumberFormat="1" applyFont="1" applyBorder="1" applyAlignment="1" applyProtection="1">
      <alignment horizontal="center" vertical="center" shrinkToFit="1"/>
      <protection locked="0"/>
    </xf>
    <xf numFmtId="179" fontId="9" fillId="0" borderId="9" xfId="0" applyNumberFormat="1" applyFont="1" applyBorder="1" applyAlignment="1" applyProtection="1">
      <alignment horizontal="right" vertical="center" shrinkToFit="1"/>
      <protection locked="0"/>
    </xf>
    <xf numFmtId="179" fontId="9" fillId="0" borderId="9" xfId="0" applyNumberFormat="1" applyFont="1" applyBorder="1" applyAlignment="1" applyProtection="1">
      <alignment horizontal="right" vertical="center" shrinkToFit="1"/>
      <protection locked="0"/>
    </xf>
    <xf numFmtId="41" fontId="9" fillId="0" borderId="24" xfId="0" applyNumberFormat="1" applyFont="1" applyBorder="1" applyAlignment="1" applyProtection="1">
      <alignment horizontal="right" vertical="center" shrinkToFit="1"/>
      <protection locked="0"/>
    </xf>
    <xf numFmtId="41" fontId="9" fillId="0" borderId="23" xfId="0" applyNumberFormat="1" applyFont="1" applyBorder="1" applyAlignment="1" applyProtection="1">
      <alignment horizontal="right" vertical="center" shrinkToFit="1"/>
      <protection locked="0"/>
    </xf>
    <xf numFmtId="41" fontId="9" fillId="0" borderId="0" xfId="0" applyNumberFormat="1" applyFont="1" applyAlignment="1" applyProtection="1">
      <alignment vertical="center" shrinkToFit="1"/>
      <protection locked="0"/>
    </xf>
    <xf numFmtId="176" fontId="4" fillId="0" borderId="11" xfId="2" applyNumberFormat="1" applyFont="1" applyBorder="1" applyAlignment="1" applyProtection="1">
      <alignment horizontal="center" vertical="center" shrinkToFit="1"/>
      <protection locked="0"/>
    </xf>
    <xf numFmtId="176" fontId="4" fillId="0" borderId="9" xfId="2" applyNumberFormat="1" applyFont="1" applyBorder="1" applyAlignment="1" applyProtection="1">
      <alignment horizontal="center" vertical="center" shrinkToFit="1"/>
      <protection locked="0"/>
    </xf>
    <xf numFmtId="176" fontId="4" fillId="0" borderId="10" xfId="2" applyNumberFormat="1" applyFont="1" applyBorder="1" applyAlignment="1" applyProtection="1">
      <alignment horizontal="center" vertical="center" shrinkToFit="1"/>
      <protection locked="0"/>
    </xf>
    <xf numFmtId="176" fontId="13" fillId="0" borderId="15" xfId="0" quotePrefix="1" applyNumberFormat="1" applyFont="1" applyBorder="1" applyAlignment="1" applyProtection="1">
      <alignment horizontal="center" vertical="center" shrinkToFit="1"/>
      <protection locked="0"/>
    </xf>
    <xf numFmtId="179" fontId="9" fillId="0" borderId="15" xfId="0" applyNumberFormat="1" applyFont="1" applyBorder="1" applyAlignment="1" applyProtection="1">
      <alignment horizontal="right" vertical="center" shrinkToFit="1"/>
      <protection locked="0"/>
    </xf>
    <xf numFmtId="179" fontId="9" fillId="0" borderId="15" xfId="0" applyNumberFormat="1" applyFont="1" applyBorder="1" applyAlignment="1" applyProtection="1">
      <alignment horizontal="right" vertical="center" shrinkToFit="1"/>
      <protection locked="0"/>
    </xf>
    <xf numFmtId="41" fontId="9" fillId="0" borderId="20" xfId="0" applyNumberFormat="1" applyFont="1" applyBorder="1" applyAlignment="1" applyProtection="1">
      <alignment horizontal="right" vertical="center" shrinkToFit="1"/>
      <protection locked="0"/>
    </xf>
    <xf numFmtId="41" fontId="9" fillId="0" borderId="19" xfId="0" applyNumberFormat="1" applyFont="1" applyBorder="1" applyAlignment="1" applyProtection="1">
      <alignment horizontal="right" vertical="center" shrinkToFit="1"/>
      <protection locked="0"/>
    </xf>
    <xf numFmtId="0" fontId="13" fillId="0" borderId="32" xfId="0" applyFont="1" applyBorder="1" applyAlignment="1" applyProtection="1">
      <alignment vertical="center" shrinkToFit="1"/>
      <protection locked="0"/>
    </xf>
    <xf numFmtId="0" fontId="13" fillId="0" borderId="33" xfId="0" applyFont="1" applyBorder="1" applyAlignment="1" applyProtection="1">
      <alignment vertical="center" shrinkToFit="1"/>
      <protection locked="0"/>
    </xf>
    <xf numFmtId="176" fontId="9" fillId="0" borderId="15" xfId="0" quotePrefix="1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179" fontId="19" fillId="0" borderId="0" xfId="0" applyNumberFormat="1" applyFont="1" applyAlignment="1" applyProtection="1">
      <alignment horizontal="center" vertical="center" shrinkToFit="1"/>
      <protection locked="0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17" name="Line 1">
          <a:extLst>
            <a:ext uri="{FF2B5EF4-FFF2-40B4-BE49-F238E27FC236}">
              <a16:creationId xmlns:a16="http://schemas.microsoft.com/office/drawing/2014/main" id="{00000000-0008-0000-0100-000065240000}"/>
            </a:ext>
          </a:extLst>
        </xdr:cNvPr>
        <xdr:cNvSpPr>
          <a:spLocks noChangeShapeType="1"/>
        </xdr:cNvSpPr>
      </xdr:nvSpPr>
      <xdr:spPr bwMode="auto">
        <a:xfrm>
          <a:off x="9401175" y="1739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18" name="Line 1">
          <a:extLst>
            <a:ext uri="{FF2B5EF4-FFF2-40B4-BE49-F238E27FC236}">
              <a16:creationId xmlns:a16="http://schemas.microsoft.com/office/drawing/2014/main" id="{00000000-0008-0000-0100-000066240000}"/>
            </a:ext>
          </a:extLst>
        </xdr:cNvPr>
        <xdr:cNvSpPr>
          <a:spLocks noChangeShapeType="1"/>
        </xdr:cNvSpPr>
      </xdr:nvSpPr>
      <xdr:spPr bwMode="auto">
        <a:xfrm>
          <a:off x="9401175" y="1739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B508EEB-9858-4047-B77D-A3C36E0947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4C6A6854-BBD9-4035-8250-548FDF6F47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3B9B73D-4C8E-4519-BF45-6998BF4C0E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A922B33-69B8-492C-9B76-A327277DF6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8046E1D3-3878-4E7B-A8E4-9D183138F6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1D155229-C8AD-4C06-93E8-15F63F1FC0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923C995-D11E-4F6E-A891-1E9ED26170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30507A12-5773-4035-B866-924C6B3833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1CFD0CDC-1DDB-4BB0-BB9C-AC7EED91F7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77F4A2D2-BD27-44C5-AEB2-EC00670DFD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1604C3D5-32B2-4CAF-B569-751C684145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527BA95-4AAF-40E8-A825-BB536F1EF9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E1D15ED1-AD6F-47BA-9A8B-21E4E59CE7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C958155E-FF4A-41CB-A5D2-62E7F02EB1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4CAAED5D-811A-4B49-9F83-8167E54565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817A81E2-69A8-4C55-A8A4-9ED9846AEF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26F7D654-C4C2-4341-AD05-77C352564B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E80E1C02-8E57-47A9-A565-20C164C0FD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3765C29B-ECFF-4A86-A1AE-6F76166D66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9E1513D2-F26E-46F6-805D-A976E4453D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7F3F4853-B14E-45E3-81D8-16032D4A56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5DD6B973-E243-4B29-BEE2-975A444811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E4A820C6-75B0-46F0-A82D-55EC8EF9A4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723E69AC-BE02-49AA-85CF-01A5023AAA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6DCF1F7C-A1A5-4AD0-98FE-C872A7B0E7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E325CBE8-D3A9-4E1D-B284-694F37B61F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D86B6A10-F4A8-4BD3-A777-FC7DF1B397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597B08AE-8435-4613-9687-2AFA8F681B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926F13C4-D8E2-4AA7-A914-881CC75DAA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42E3A783-0944-47A3-8DA6-5FD1AA1938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58611261-F5CC-42CE-BCD4-F214422AAB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FD9B1042-2C4A-4E8E-9FF3-50D438C617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EBA6DCF6-5E3C-4761-AF8C-CC60E2E671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36E07211-6E61-4493-BF8F-747293554F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E212099B-14F5-4FB5-9246-398CFD5F39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" name="Line 1">
          <a:extLst>
            <a:ext uri="{FF2B5EF4-FFF2-40B4-BE49-F238E27FC236}">
              <a16:creationId xmlns:a16="http://schemas.microsoft.com/office/drawing/2014/main" id="{167BC872-B778-4A1A-A792-E71874DF8B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8352A719-4C4F-45E8-A940-D4EE49D04A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01A368A1-8BCC-4714-BF86-3EA03CA331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90CAE35D-6D9F-46E7-9E3C-9B2C07641B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51CFC3DC-F321-4CFD-83B3-288E9A8082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6D8F0578-EA44-46A4-9123-FACB02715C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BE18615C-13F6-42A5-8000-836445B56A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5B7C269-8E65-479C-B077-C998824EE9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FE8DD466-524E-4AFD-8DA6-68FB4BD311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8C8CC83E-D567-447B-86A7-470AEAF882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826D9B48-F976-4989-9778-FDD2E28035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ABA51398-7923-40F9-B797-4B4085A4F8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" name="Line 1">
          <a:extLst>
            <a:ext uri="{FF2B5EF4-FFF2-40B4-BE49-F238E27FC236}">
              <a16:creationId xmlns:a16="http://schemas.microsoft.com/office/drawing/2014/main" id="{4EAD8728-2C2D-47F3-BE3B-07F1BAEF57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66AC1134-21BA-4747-B92F-92F33E5273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id="{E4D64648-D324-4C94-911F-104492E851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6E341F5E-A9E9-4CDF-8942-9BF2DE6E21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4B753FB8-A973-40FE-9D6D-5977A03BD6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BC0B6FFD-75FE-4119-9A26-EEC771CA47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id="{91A35FA7-4A26-47BC-A071-F02807F028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C7DCBC5F-62FB-4E97-AE04-5E700B2A43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" name="Line 1">
          <a:extLst>
            <a:ext uri="{FF2B5EF4-FFF2-40B4-BE49-F238E27FC236}">
              <a16:creationId xmlns:a16="http://schemas.microsoft.com/office/drawing/2014/main" id="{A024A668-B9EB-428C-9174-8012A0AB13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ED95F37B-025B-4620-9F55-FFD3A7772F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48953A7D-687F-4F60-A5A8-FD8C394CA0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" name="Line 1">
          <a:extLst>
            <a:ext uri="{FF2B5EF4-FFF2-40B4-BE49-F238E27FC236}">
              <a16:creationId xmlns:a16="http://schemas.microsoft.com/office/drawing/2014/main" id="{6183948D-E9C4-4D0C-9B90-CA2DB45471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" name="Line 1">
          <a:extLst>
            <a:ext uri="{FF2B5EF4-FFF2-40B4-BE49-F238E27FC236}">
              <a16:creationId xmlns:a16="http://schemas.microsoft.com/office/drawing/2014/main" id="{34720AEA-B60E-424F-A7AE-8CC7CD8D99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5D10A715-170E-4A06-8178-C1EE7F049A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id="{8F9D1DAB-2647-49DA-9608-7D9AD515B4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id="{699E4F13-0B34-4BCC-AB7F-64D22A1D90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53AA8D3-3EA6-4AA8-AC7A-35B1EA9587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FA1F8A1B-1424-4C29-BDB4-A31E3A567A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" name="Line 1">
          <a:extLst>
            <a:ext uri="{FF2B5EF4-FFF2-40B4-BE49-F238E27FC236}">
              <a16:creationId xmlns:a16="http://schemas.microsoft.com/office/drawing/2014/main" id="{1D629CE1-593B-4484-BC31-A5CA098FE4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97CC6709-779A-460C-8503-C51D9D26BF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" name="Line 1">
          <a:extLst>
            <a:ext uri="{FF2B5EF4-FFF2-40B4-BE49-F238E27FC236}">
              <a16:creationId xmlns:a16="http://schemas.microsoft.com/office/drawing/2014/main" id="{323A1C8F-0175-416C-857B-3A87CC0427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509CCC7A-3B47-4A8C-AA1A-742ED20E5C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E260A2A1-FF95-49ED-973B-103E69D6BD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FF4D42C2-036C-4C30-B2B9-4946A7C459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" name="Line 1">
          <a:extLst>
            <a:ext uri="{FF2B5EF4-FFF2-40B4-BE49-F238E27FC236}">
              <a16:creationId xmlns:a16="http://schemas.microsoft.com/office/drawing/2014/main" id="{18F42C61-1E8D-4733-88DE-DCCD5244D5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4D478B6C-5C86-4A95-938E-5BA979C673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" name="Line 1">
          <a:extLst>
            <a:ext uri="{FF2B5EF4-FFF2-40B4-BE49-F238E27FC236}">
              <a16:creationId xmlns:a16="http://schemas.microsoft.com/office/drawing/2014/main" id="{94914D8C-07EA-48CD-9DC1-1F2A72B269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D94E8305-53FC-47C9-B63D-C77EA5E465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17F28A3A-D2E0-495B-BA6A-5CED846F53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9BCB173D-0CBA-4169-A216-A9F83AD182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id="{2D373B80-7BB0-4528-BC5B-1B5B565B2B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1301615A-E0EC-40BB-98C5-223FD2D7BF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" name="Line 1">
          <a:extLst>
            <a:ext uri="{FF2B5EF4-FFF2-40B4-BE49-F238E27FC236}">
              <a16:creationId xmlns:a16="http://schemas.microsoft.com/office/drawing/2014/main" id="{B95926C0-996F-4FB4-B93E-CE441CCF4B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478D0BBD-07A6-42B0-9742-6074759382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F9B4F6E8-AB15-4DC0-83D0-BFCE677EC8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41F66A9E-A5EF-4B18-B15E-8DA65039D8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" name="Line 1">
          <a:extLst>
            <a:ext uri="{FF2B5EF4-FFF2-40B4-BE49-F238E27FC236}">
              <a16:creationId xmlns:a16="http://schemas.microsoft.com/office/drawing/2014/main" id="{EA4F7FDF-58E3-4B8E-B4AD-8C5625A467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5561E4C3-4540-42F8-9317-D0E8AF4D39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" name="Line 1">
          <a:extLst>
            <a:ext uri="{FF2B5EF4-FFF2-40B4-BE49-F238E27FC236}">
              <a16:creationId xmlns:a16="http://schemas.microsoft.com/office/drawing/2014/main" id="{AE4B008D-7270-49E9-85E3-5F57EA8811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id="{7E61CAEE-B73D-4395-859C-9A6A4083DA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54DD81F-EDB2-4A26-AA56-7ED199234D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CF8ACB4F-9473-4076-8E9C-05223A3161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" name="Line 1">
          <a:extLst>
            <a:ext uri="{FF2B5EF4-FFF2-40B4-BE49-F238E27FC236}">
              <a16:creationId xmlns:a16="http://schemas.microsoft.com/office/drawing/2014/main" id="{7604CB74-F574-474E-86AE-3DB0F015E3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453E95E2-7268-4A4F-A3F0-7032C73022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" name="Line 1">
          <a:extLst>
            <a:ext uri="{FF2B5EF4-FFF2-40B4-BE49-F238E27FC236}">
              <a16:creationId xmlns:a16="http://schemas.microsoft.com/office/drawing/2014/main" id="{E2456D6D-77F6-423C-8756-79E935482E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id="{70DAA043-1F3C-48D4-A421-37CABF1DD5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657186EE-CF1B-4992-8464-C80D0083D5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id="{498888C1-CD39-4A5D-99FB-46F1725978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7" name="Line 1">
          <a:extLst>
            <a:ext uri="{FF2B5EF4-FFF2-40B4-BE49-F238E27FC236}">
              <a16:creationId xmlns:a16="http://schemas.microsoft.com/office/drawing/2014/main" id="{5DA80F46-ABA2-407D-8411-3FD797C183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AA40677D-1216-4AEA-BDF0-F557F8C1B4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9" name="Line 1">
          <a:extLst>
            <a:ext uri="{FF2B5EF4-FFF2-40B4-BE49-F238E27FC236}">
              <a16:creationId xmlns:a16="http://schemas.microsoft.com/office/drawing/2014/main" id="{0C775DA8-3B21-400C-BD56-9636D1BFC1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" name="Line 1">
          <a:extLst>
            <a:ext uri="{FF2B5EF4-FFF2-40B4-BE49-F238E27FC236}">
              <a16:creationId xmlns:a16="http://schemas.microsoft.com/office/drawing/2014/main" id="{9CDCF240-ED9A-46F9-BAA7-98AB8432E7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8C71469E-4073-430F-8E73-4D50AB04C0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" name="Line 1">
          <a:extLst>
            <a:ext uri="{FF2B5EF4-FFF2-40B4-BE49-F238E27FC236}">
              <a16:creationId xmlns:a16="http://schemas.microsoft.com/office/drawing/2014/main" id="{1659A509-2191-48F8-9D88-FE1AE39AF6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3" name="Line 1">
          <a:extLst>
            <a:ext uri="{FF2B5EF4-FFF2-40B4-BE49-F238E27FC236}">
              <a16:creationId xmlns:a16="http://schemas.microsoft.com/office/drawing/2014/main" id="{340B2B97-DD4F-4FDA-B559-117EDF3092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74055DC3-4B8C-4BC5-8D76-B6BCAC65DE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" name="Line 1">
          <a:extLst>
            <a:ext uri="{FF2B5EF4-FFF2-40B4-BE49-F238E27FC236}">
              <a16:creationId xmlns:a16="http://schemas.microsoft.com/office/drawing/2014/main" id="{F9124818-09E6-476C-BEA0-A023E4230D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" name="Line 1">
          <a:extLst>
            <a:ext uri="{FF2B5EF4-FFF2-40B4-BE49-F238E27FC236}">
              <a16:creationId xmlns:a16="http://schemas.microsoft.com/office/drawing/2014/main" id="{AED407C4-9D7B-45EC-8914-5F3183DF5E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4068D781-8683-4D8A-A8F1-200FA5B1D3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" name="Line 1">
          <a:extLst>
            <a:ext uri="{FF2B5EF4-FFF2-40B4-BE49-F238E27FC236}">
              <a16:creationId xmlns:a16="http://schemas.microsoft.com/office/drawing/2014/main" id="{1700F577-565A-4BF6-84E2-00DC6D4310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" name="Line 1">
          <a:extLst>
            <a:ext uri="{FF2B5EF4-FFF2-40B4-BE49-F238E27FC236}">
              <a16:creationId xmlns:a16="http://schemas.microsoft.com/office/drawing/2014/main" id="{C946A7EF-CFEC-48DE-B528-E2BFAFE0E5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855ADFB7-357B-4375-AEA7-C8BCFAF2B6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" name="Line 1">
          <a:extLst>
            <a:ext uri="{FF2B5EF4-FFF2-40B4-BE49-F238E27FC236}">
              <a16:creationId xmlns:a16="http://schemas.microsoft.com/office/drawing/2014/main" id="{88661059-CD9B-414B-9CEC-B6E432CEB5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" name="Line 1">
          <a:extLst>
            <a:ext uri="{FF2B5EF4-FFF2-40B4-BE49-F238E27FC236}">
              <a16:creationId xmlns:a16="http://schemas.microsoft.com/office/drawing/2014/main" id="{2BD1DF16-5E48-4FB3-9A92-3D4DAEE93D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ABA1422F-BE33-4B90-885C-34FD5AF620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" name="Line 1">
          <a:extLst>
            <a:ext uri="{FF2B5EF4-FFF2-40B4-BE49-F238E27FC236}">
              <a16:creationId xmlns:a16="http://schemas.microsoft.com/office/drawing/2014/main" id="{2CEE94FA-3617-4DE0-B028-E96199EAA9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" name="Line 1">
          <a:extLst>
            <a:ext uri="{FF2B5EF4-FFF2-40B4-BE49-F238E27FC236}">
              <a16:creationId xmlns:a16="http://schemas.microsoft.com/office/drawing/2014/main" id="{BDACE1CB-9DD1-4311-A504-646C623C9B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7B6A8D85-7469-4752-AE31-2BAB3A3E81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" name="Line 1">
          <a:extLst>
            <a:ext uri="{FF2B5EF4-FFF2-40B4-BE49-F238E27FC236}">
              <a16:creationId xmlns:a16="http://schemas.microsoft.com/office/drawing/2014/main" id="{5903782A-34B5-4E6C-86C1-66AC1C3042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" name="Line 1">
          <a:extLst>
            <a:ext uri="{FF2B5EF4-FFF2-40B4-BE49-F238E27FC236}">
              <a16:creationId xmlns:a16="http://schemas.microsoft.com/office/drawing/2014/main" id="{9F567B80-BD74-406F-9C1B-5945EC5ED7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AAA50D73-FC1A-4E6A-8730-CA4A198EBF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" name="Line 1">
          <a:extLst>
            <a:ext uri="{FF2B5EF4-FFF2-40B4-BE49-F238E27FC236}">
              <a16:creationId xmlns:a16="http://schemas.microsoft.com/office/drawing/2014/main" id="{CA2EEBCA-D76D-4B75-93BB-EB518DF255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" name="Line 1">
          <a:extLst>
            <a:ext uri="{FF2B5EF4-FFF2-40B4-BE49-F238E27FC236}">
              <a16:creationId xmlns:a16="http://schemas.microsoft.com/office/drawing/2014/main" id="{E7520D24-7CB2-41EE-B402-EDA8220D6F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603233CD-9FD3-452C-82D7-F55861F121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" name="Line 1">
          <a:extLst>
            <a:ext uri="{FF2B5EF4-FFF2-40B4-BE49-F238E27FC236}">
              <a16:creationId xmlns:a16="http://schemas.microsoft.com/office/drawing/2014/main" id="{10DF6D0C-1AE7-4D1B-B8AE-07BB8202E4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" name="Line 1">
          <a:extLst>
            <a:ext uri="{FF2B5EF4-FFF2-40B4-BE49-F238E27FC236}">
              <a16:creationId xmlns:a16="http://schemas.microsoft.com/office/drawing/2014/main" id="{9137C01E-D134-4E80-A170-2F62A6E662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6DD4D8F4-CA3A-4696-A695-9B3124DFD1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26" name="Line 1">
          <a:extLst>
            <a:ext uri="{FF2B5EF4-FFF2-40B4-BE49-F238E27FC236}">
              <a16:creationId xmlns:a16="http://schemas.microsoft.com/office/drawing/2014/main" id="{1FCD1624-F951-4872-BDBF-46F167F660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27" name="Line 1">
          <a:extLst>
            <a:ext uri="{FF2B5EF4-FFF2-40B4-BE49-F238E27FC236}">
              <a16:creationId xmlns:a16="http://schemas.microsoft.com/office/drawing/2014/main" id="{FB9DDDD1-8085-483A-BD5A-61AC020954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0310A7C8-EEBF-446B-831C-80C305F890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" name="Line 1">
          <a:extLst>
            <a:ext uri="{FF2B5EF4-FFF2-40B4-BE49-F238E27FC236}">
              <a16:creationId xmlns:a16="http://schemas.microsoft.com/office/drawing/2014/main" id="{1A6A0B71-911B-4F2A-A3C9-E76FD1B65E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0" name="Line 1">
          <a:extLst>
            <a:ext uri="{FF2B5EF4-FFF2-40B4-BE49-F238E27FC236}">
              <a16:creationId xmlns:a16="http://schemas.microsoft.com/office/drawing/2014/main" id="{C250D15F-C331-46E0-A82B-93BFD768238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95F25C9A-E31D-4FAE-9E49-9B2CF5E1DA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2" name="Line 1">
          <a:extLst>
            <a:ext uri="{FF2B5EF4-FFF2-40B4-BE49-F238E27FC236}">
              <a16:creationId xmlns:a16="http://schemas.microsoft.com/office/drawing/2014/main" id="{9DC6E4D3-92AF-4BB1-B767-BCC3895749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3" name="Line 1">
          <a:extLst>
            <a:ext uri="{FF2B5EF4-FFF2-40B4-BE49-F238E27FC236}">
              <a16:creationId xmlns:a16="http://schemas.microsoft.com/office/drawing/2014/main" id="{C518DFC1-1617-4A05-86EB-F43DF4C8CF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A2E95EC0-C412-4488-97C4-D9630644A1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5" name="Line 1">
          <a:extLst>
            <a:ext uri="{FF2B5EF4-FFF2-40B4-BE49-F238E27FC236}">
              <a16:creationId xmlns:a16="http://schemas.microsoft.com/office/drawing/2014/main" id="{ADC9079F-CBA1-4F6A-BAA8-FD47C73A64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3070C47E-3A0C-492C-9E6C-AAEBF4A028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2C30657-4375-4FD7-BAED-3E0D9BF079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BEE12E51-36F7-48C4-9CC5-69D7D26E29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9" name="Line 1">
          <a:extLst>
            <a:ext uri="{FF2B5EF4-FFF2-40B4-BE49-F238E27FC236}">
              <a16:creationId xmlns:a16="http://schemas.microsoft.com/office/drawing/2014/main" id="{B474F786-A230-4860-B3F3-B1725CCB0D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F8A64C0E-5166-4B43-A099-E8B4667CF9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1" name="Line 1">
          <a:extLst>
            <a:ext uri="{FF2B5EF4-FFF2-40B4-BE49-F238E27FC236}">
              <a16:creationId xmlns:a16="http://schemas.microsoft.com/office/drawing/2014/main" id="{5F41C818-09FD-4706-B901-AC04044A67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2" name="Line 1">
          <a:extLst>
            <a:ext uri="{FF2B5EF4-FFF2-40B4-BE49-F238E27FC236}">
              <a16:creationId xmlns:a16="http://schemas.microsoft.com/office/drawing/2014/main" id="{4632B1A9-53B6-4BE4-84F0-641584CD28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781A0C4-819B-4507-9F00-A5BF02E1DD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16D06044-7199-4223-A827-4F0F2547EEB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5" name="Line 1">
          <a:extLst>
            <a:ext uri="{FF2B5EF4-FFF2-40B4-BE49-F238E27FC236}">
              <a16:creationId xmlns:a16="http://schemas.microsoft.com/office/drawing/2014/main" id="{AF29279C-ECD8-44A7-A980-164519F796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143DB295-93D1-45A1-8001-9F6D4AC3FC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7" name="Line 1">
          <a:extLst>
            <a:ext uri="{FF2B5EF4-FFF2-40B4-BE49-F238E27FC236}">
              <a16:creationId xmlns:a16="http://schemas.microsoft.com/office/drawing/2014/main" id="{E71FAA7C-7CCE-4F73-B19D-FE75DE6172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8" name="Line 1">
          <a:extLst>
            <a:ext uri="{FF2B5EF4-FFF2-40B4-BE49-F238E27FC236}">
              <a16:creationId xmlns:a16="http://schemas.microsoft.com/office/drawing/2014/main" id="{30D146CB-A401-4AE1-9B93-3D4B39BBCF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F50484E5-E386-48EC-8C54-EEB7B90921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0" name="Line 1">
          <a:extLst>
            <a:ext uri="{FF2B5EF4-FFF2-40B4-BE49-F238E27FC236}">
              <a16:creationId xmlns:a16="http://schemas.microsoft.com/office/drawing/2014/main" id="{2A5FE961-D9F1-4613-BE42-4D161B1D8C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1" name="Line 1">
          <a:extLst>
            <a:ext uri="{FF2B5EF4-FFF2-40B4-BE49-F238E27FC236}">
              <a16:creationId xmlns:a16="http://schemas.microsoft.com/office/drawing/2014/main" id="{F66E07DD-1489-4807-9355-E71EC70B87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ECC64C86-1166-4BD8-BBBE-244C7FD89C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" name="Line 1">
          <a:extLst>
            <a:ext uri="{FF2B5EF4-FFF2-40B4-BE49-F238E27FC236}">
              <a16:creationId xmlns:a16="http://schemas.microsoft.com/office/drawing/2014/main" id="{137CF195-8B01-4D10-B65B-BBC49B3315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" name="Line 1">
          <a:extLst>
            <a:ext uri="{FF2B5EF4-FFF2-40B4-BE49-F238E27FC236}">
              <a16:creationId xmlns:a16="http://schemas.microsoft.com/office/drawing/2014/main" id="{3F1116A8-4919-44B8-91AD-7F0D531FFD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72E3913D-5465-427F-851D-4267243EB4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6" name="Line 1">
          <a:extLst>
            <a:ext uri="{FF2B5EF4-FFF2-40B4-BE49-F238E27FC236}">
              <a16:creationId xmlns:a16="http://schemas.microsoft.com/office/drawing/2014/main" id="{82662319-1AC9-441D-9E76-656096CA2B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7" name="Line 1">
          <a:extLst>
            <a:ext uri="{FF2B5EF4-FFF2-40B4-BE49-F238E27FC236}">
              <a16:creationId xmlns:a16="http://schemas.microsoft.com/office/drawing/2014/main" id="{DA3529AB-0E83-4886-8EAC-803CC68F42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BEF715D5-996C-4664-A440-70A5E1B8EE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" name="Line 1">
          <a:extLst>
            <a:ext uri="{FF2B5EF4-FFF2-40B4-BE49-F238E27FC236}">
              <a16:creationId xmlns:a16="http://schemas.microsoft.com/office/drawing/2014/main" id="{5B0F5097-BAF2-47B6-979C-CE2270A872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0" name="Line 1">
          <a:extLst>
            <a:ext uri="{FF2B5EF4-FFF2-40B4-BE49-F238E27FC236}">
              <a16:creationId xmlns:a16="http://schemas.microsoft.com/office/drawing/2014/main" id="{D74557EB-31FC-40E5-8D25-578EE5AB44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EC4369DA-D732-4DAF-942A-ABCD2D0ECE8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2" name="Line 1">
          <a:extLst>
            <a:ext uri="{FF2B5EF4-FFF2-40B4-BE49-F238E27FC236}">
              <a16:creationId xmlns:a16="http://schemas.microsoft.com/office/drawing/2014/main" id="{DCA24A13-AFF5-4BF6-9F42-7D5EE53FD4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3" name="Line 1">
          <a:extLst>
            <a:ext uri="{FF2B5EF4-FFF2-40B4-BE49-F238E27FC236}">
              <a16:creationId xmlns:a16="http://schemas.microsoft.com/office/drawing/2014/main" id="{CA8E1DF1-F75E-4644-82C3-5B1FF778C5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7118279F-B706-4846-BED7-7511A13A2F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5" name="Line 1">
          <a:extLst>
            <a:ext uri="{FF2B5EF4-FFF2-40B4-BE49-F238E27FC236}">
              <a16:creationId xmlns:a16="http://schemas.microsoft.com/office/drawing/2014/main" id="{5722A619-2692-405F-92CC-C55A3E9C95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6" name="Line 1">
          <a:extLst>
            <a:ext uri="{FF2B5EF4-FFF2-40B4-BE49-F238E27FC236}">
              <a16:creationId xmlns:a16="http://schemas.microsoft.com/office/drawing/2014/main" id="{DC94B76A-5CBB-464D-92E7-28DA2994BA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389D18E8-7022-49CC-9A8B-2069FEA871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8" name="Line 1">
          <a:extLst>
            <a:ext uri="{FF2B5EF4-FFF2-40B4-BE49-F238E27FC236}">
              <a16:creationId xmlns:a16="http://schemas.microsoft.com/office/drawing/2014/main" id="{F5918DCB-7B37-4EA2-8E63-55EB26E5F7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9" name="Line 1">
          <a:extLst>
            <a:ext uri="{FF2B5EF4-FFF2-40B4-BE49-F238E27FC236}">
              <a16:creationId xmlns:a16="http://schemas.microsoft.com/office/drawing/2014/main" id="{4015D75B-AC73-4F0A-9076-3BFBDD54C5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95F6D151-53A6-4F35-BB16-25FE947B99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1" name="Line 1">
          <a:extLst>
            <a:ext uri="{FF2B5EF4-FFF2-40B4-BE49-F238E27FC236}">
              <a16:creationId xmlns:a16="http://schemas.microsoft.com/office/drawing/2014/main" id="{301F93CB-14A4-4992-AF1F-2C9EAAED28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2" name="Line 1">
          <a:extLst>
            <a:ext uri="{FF2B5EF4-FFF2-40B4-BE49-F238E27FC236}">
              <a16:creationId xmlns:a16="http://schemas.microsoft.com/office/drawing/2014/main" id="{256C34A2-D406-442A-BC53-4A6183EFAB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8716EE66-D6BF-4FF5-AC06-3FE51D28D3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" name="Line 1">
          <a:extLst>
            <a:ext uri="{FF2B5EF4-FFF2-40B4-BE49-F238E27FC236}">
              <a16:creationId xmlns:a16="http://schemas.microsoft.com/office/drawing/2014/main" id="{E384A7F7-860E-4432-875D-4C6DBD3792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" name="Line 1">
          <a:extLst>
            <a:ext uri="{FF2B5EF4-FFF2-40B4-BE49-F238E27FC236}">
              <a16:creationId xmlns:a16="http://schemas.microsoft.com/office/drawing/2014/main" id="{C82995A5-D82E-4035-B6FC-5192ECAD2E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69B14912-ABA2-4AC4-BC47-CC527EAB6F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" name="Line 1">
          <a:extLst>
            <a:ext uri="{FF2B5EF4-FFF2-40B4-BE49-F238E27FC236}">
              <a16:creationId xmlns:a16="http://schemas.microsoft.com/office/drawing/2014/main" id="{29E680C6-9CF7-460D-9BE2-44AC215666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" name="Line 1">
          <a:extLst>
            <a:ext uri="{FF2B5EF4-FFF2-40B4-BE49-F238E27FC236}">
              <a16:creationId xmlns:a16="http://schemas.microsoft.com/office/drawing/2014/main" id="{A65A6393-503E-4366-9D2B-283BA4923C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833D31FB-09E8-4CA9-88DC-D33BB196F8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" name="Line 1">
          <a:extLst>
            <a:ext uri="{FF2B5EF4-FFF2-40B4-BE49-F238E27FC236}">
              <a16:creationId xmlns:a16="http://schemas.microsoft.com/office/drawing/2014/main" id="{66A54B77-41CE-4427-A9E4-A217C019DD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" name="Line 1">
          <a:extLst>
            <a:ext uri="{FF2B5EF4-FFF2-40B4-BE49-F238E27FC236}">
              <a16:creationId xmlns:a16="http://schemas.microsoft.com/office/drawing/2014/main" id="{FCC9A6EF-82BC-4531-B4A1-337E5137CF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02A5B70A-BCD9-456A-8734-5F0C645845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" name="Line 1">
          <a:extLst>
            <a:ext uri="{FF2B5EF4-FFF2-40B4-BE49-F238E27FC236}">
              <a16:creationId xmlns:a16="http://schemas.microsoft.com/office/drawing/2014/main" id="{C3518B4E-6BD9-4BDB-96CD-2A3F96691B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" name="Line 1">
          <a:extLst>
            <a:ext uri="{FF2B5EF4-FFF2-40B4-BE49-F238E27FC236}">
              <a16:creationId xmlns:a16="http://schemas.microsoft.com/office/drawing/2014/main" id="{B202F08F-63DE-4C60-A7EA-565631194F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E5FB97DB-CC0C-4493-89B8-CF9828B39F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" name="Line 1">
          <a:extLst>
            <a:ext uri="{FF2B5EF4-FFF2-40B4-BE49-F238E27FC236}">
              <a16:creationId xmlns:a16="http://schemas.microsoft.com/office/drawing/2014/main" id="{BED6165D-7A7B-457E-A1CF-E964B7DC90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" name="Line 1">
          <a:extLst>
            <a:ext uri="{FF2B5EF4-FFF2-40B4-BE49-F238E27FC236}">
              <a16:creationId xmlns:a16="http://schemas.microsoft.com/office/drawing/2014/main" id="{49C74EAF-1EA8-4969-93D8-59D224C679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0E7309AF-0397-43FA-8528-761C1C8FB9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" name="Line 1">
          <a:extLst>
            <a:ext uri="{FF2B5EF4-FFF2-40B4-BE49-F238E27FC236}">
              <a16:creationId xmlns:a16="http://schemas.microsoft.com/office/drawing/2014/main" id="{33105081-0998-4866-B129-C112C2F56D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" name="Line 1">
          <a:extLst>
            <a:ext uri="{FF2B5EF4-FFF2-40B4-BE49-F238E27FC236}">
              <a16:creationId xmlns:a16="http://schemas.microsoft.com/office/drawing/2014/main" id="{292C82C9-8101-4312-A633-12025A156A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0F9E355A-9CAE-4040-9756-5948E27878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" name="Line 1">
          <a:extLst>
            <a:ext uri="{FF2B5EF4-FFF2-40B4-BE49-F238E27FC236}">
              <a16:creationId xmlns:a16="http://schemas.microsoft.com/office/drawing/2014/main" id="{4B4CAF49-9A86-4D46-B0FF-F052C3312B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" name="Line 1">
          <a:extLst>
            <a:ext uri="{FF2B5EF4-FFF2-40B4-BE49-F238E27FC236}">
              <a16:creationId xmlns:a16="http://schemas.microsoft.com/office/drawing/2014/main" id="{BEFBB5E7-8D19-4352-BD65-0C2AD4326C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8DC45FAA-0944-4FFD-9FAF-8FCE296EF2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" name="Line 1">
          <a:extLst>
            <a:ext uri="{FF2B5EF4-FFF2-40B4-BE49-F238E27FC236}">
              <a16:creationId xmlns:a16="http://schemas.microsoft.com/office/drawing/2014/main" id="{CBF512F2-7B08-4FE3-917C-EFF336FAFE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6" name="Line 1">
          <a:extLst>
            <a:ext uri="{FF2B5EF4-FFF2-40B4-BE49-F238E27FC236}">
              <a16:creationId xmlns:a16="http://schemas.microsoft.com/office/drawing/2014/main" id="{E98AB6B0-1487-4889-B363-26BA8BC480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33484B82-AB24-47D2-944B-3987DD56BC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8" name="Line 1">
          <a:extLst>
            <a:ext uri="{FF2B5EF4-FFF2-40B4-BE49-F238E27FC236}">
              <a16:creationId xmlns:a16="http://schemas.microsoft.com/office/drawing/2014/main" id="{065ABB6E-9B9D-4FAF-B22C-27F2BFCD96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9" name="Line 1">
          <a:extLst>
            <a:ext uri="{FF2B5EF4-FFF2-40B4-BE49-F238E27FC236}">
              <a16:creationId xmlns:a16="http://schemas.microsoft.com/office/drawing/2014/main" id="{DE25C6D5-EEE9-41A3-9DC2-60F07B823B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D9C2A148-1CEB-4C2E-A91F-046607D024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1" name="Line 1">
          <a:extLst>
            <a:ext uri="{FF2B5EF4-FFF2-40B4-BE49-F238E27FC236}">
              <a16:creationId xmlns:a16="http://schemas.microsoft.com/office/drawing/2014/main" id="{0D76D796-8170-4169-AA14-A9D5482BDD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2" name="Line 1">
          <a:extLst>
            <a:ext uri="{FF2B5EF4-FFF2-40B4-BE49-F238E27FC236}">
              <a16:creationId xmlns:a16="http://schemas.microsoft.com/office/drawing/2014/main" id="{67778D37-AB79-4F32-B173-CA66302DF3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04569D6F-886B-46D7-9170-F0CC39BB7B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4" name="Line 1">
          <a:extLst>
            <a:ext uri="{FF2B5EF4-FFF2-40B4-BE49-F238E27FC236}">
              <a16:creationId xmlns:a16="http://schemas.microsoft.com/office/drawing/2014/main" id="{B81FEBE5-038D-4171-BEC0-781C9C8E79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5" name="Line 1">
          <a:extLst>
            <a:ext uri="{FF2B5EF4-FFF2-40B4-BE49-F238E27FC236}">
              <a16:creationId xmlns:a16="http://schemas.microsoft.com/office/drawing/2014/main" id="{5EA77A0C-D0B8-4924-ACF5-A2A300AF2B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C161EA84-A083-4DC6-B4A2-494024ED0E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7" name="Line 1">
          <a:extLst>
            <a:ext uri="{FF2B5EF4-FFF2-40B4-BE49-F238E27FC236}">
              <a16:creationId xmlns:a16="http://schemas.microsoft.com/office/drawing/2014/main" id="{620EB7D0-0C6F-47F9-9C41-D9FBFBE059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8" name="Line 1">
          <a:extLst>
            <a:ext uri="{FF2B5EF4-FFF2-40B4-BE49-F238E27FC236}">
              <a16:creationId xmlns:a16="http://schemas.microsoft.com/office/drawing/2014/main" id="{335876CE-12D1-4F52-9040-9ACC6E5440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78E4A49E-588C-4B15-ADDD-E6D24885FA0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0" name="Line 1">
          <a:extLst>
            <a:ext uri="{FF2B5EF4-FFF2-40B4-BE49-F238E27FC236}">
              <a16:creationId xmlns:a16="http://schemas.microsoft.com/office/drawing/2014/main" id="{93850D33-DD58-4310-9006-7F7F67C77C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1" name="Line 1">
          <a:extLst>
            <a:ext uri="{FF2B5EF4-FFF2-40B4-BE49-F238E27FC236}">
              <a16:creationId xmlns:a16="http://schemas.microsoft.com/office/drawing/2014/main" id="{7B7E430F-C3DA-4F0C-AC07-E5A4A844CD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EB1BB9BC-7DDF-4CEA-90E3-020C849C2D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" name="Line 1">
          <a:extLst>
            <a:ext uri="{FF2B5EF4-FFF2-40B4-BE49-F238E27FC236}">
              <a16:creationId xmlns:a16="http://schemas.microsoft.com/office/drawing/2014/main" id="{A850AC3F-58F6-4E90-A4B3-4F2F2FD5E8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" name="Line 1">
          <a:extLst>
            <a:ext uri="{FF2B5EF4-FFF2-40B4-BE49-F238E27FC236}">
              <a16:creationId xmlns:a16="http://schemas.microsoft.com/office/drawing/2014/main" id="{C5029B45-717D-4A74-932C-F10B364CD5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0E746FB6-B7B3-4A32-B607-C24E00F890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6" name="Line 1">
          <a:extLst>
            <a:ext uri="{FF2B5EF4-FFF2-40B4-BE49-F238E27FC236}">
              <a16:creationId xmlns:a16="http://schemas.microsoft.com/office/drawing/2014/main" id="{C1EEC4D6-A149-4266-96D6-50D7566C588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7" name="Line 1">
          <a:extLst>
            <a:ext uri="{FF2B5EF4-FFF2-40B4-BE49-F238E27FC236}">
              <a16:creationId xmlns:a16="http://schemas.microsoft.com/office/drawing/2014/main" id="{3176717B-18AA-4871-A910-A31C441287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C6639551-EAC6-4AF2-92F5-1FA5FB7FEF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" name="Line 1">
          <a:extLst>
            <a:ext uri="{FF2B5EF4-FFF2-40B4-BE49-F238E27FC236}">
              <a16:creationId xmlns:a16="http://schemas.microsoft.com/office/drawing/2014/main" id="{9FB510D9-ACDC-4A4B-AD31-1EC0330FA6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0" name="Line 1">
          <a:extLst>
            <a:ext uri="{FF2B5EF4-FFF2-40B4-BE49-F238E27FC236}">
              <a16:creationId xmlns:a16="http://schemas.microsoft.com/office/drawing/2014/main" id="{E443CA2D-748E-4341-8FD2-A770B06F03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6BB2AA39-5D6C-401E-BCAA-8B3C6EE189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2" name="Line 1">
          <a:extLst>
            <a:ext uri="{FF2B5EF4-FFF2-40B4-BE49-F238E27FC236}">
              <a16:creationId xmlns:a16="http://schemas.microsoft.com/office/drawing/2014/main" id="{5BF16499-5455-49A3-9D11-8196FB8566B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3" name="Line 1">
          <a:extLst>
            <a:ext uri="{FF2B5EF4-FFF2-40B4-BE49-F238E27FC236}">
              <a16:creationId xmlns:a16="http://schemas.microsoft.com/office/drawing/2014/main" id="{CFE78717-10B0-4453-8B93-825AED4E6C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14C72336-256B-4D76-898C-3EF511A353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5" name="Line 1">
          <a:extLst>
            <a:ext uri="{FF2B5EF4-FFF2-40B4-BE49-F238E27FC236}">
              <a16:creationId xmlns:a16="http://schemas.microsoft.com/office/drawing/2014/main" id="{148E3D3F-334C-4D37-AC82-4A9F4804FF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6" name="Line 1">
          <a:extLst>
            <a:ext uri="{FF2B5EF4-FFF2-40B4-BE49-F238E27FC236}">
              <a16:creationId xmlns:a16="http://schemas.microsoft.com/office/drawing/2014/main" id="{9F8E8596-A6D2-47D7-917D-0DCC308EDC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2BD98501-8632-4D2C-8AD6-DF02B9A374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8" name="Line 1">
          <a:extLst>
            <a:ext uri="{FF2B5EF4-FFF2-40B4-BE49-F238E27FC236}">
              <a16:creationId xmlns:a16="http://schemas.microsoft.com/office/drawing/2014/main" id="{A538C71E-CB5E-4E29-9A28-4A19C93A44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9" name="Line 1">
          <a:extLst>
            <a:ext uri="{FF2B5EF4-FFF2-40B4-BE49-F238E27FC236}">
              <a16:creationId xmlns:a16="http://schemas.microsoft.com/office/drawing/2014/main" id="{F5FFD350-8F3A-4F8F-B844-F56AD48D37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B264F406-5871-48E0-B498-EF90FED51E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1" name="Line 1">
          <a:extLst>
            <a:ext uri="{FF2B5EF4-FFF2-40B4-BE49-F238E27FC236}">
              <a16:creationId xmlns:a16="http://schemas.microsoft.com/office/drawing/2014/main" id="{A22F4B4E-A67C-4EC1-90C7-BAFFA9B4B8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2" name="Line 1">
          <a:extLst>
            <a:ext uri="{FF2B5EF4-FFF2-40B4-BE49-F238E27FC236}">
              <a16:creationId xmlns:a16="http://schemas.microsoft.com/office/drawing/2014/main" id="{07B5B2FB-985E-4442-9BE2-E2AC6A8A65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BEA849F-9730-45F4-A877-AD73CFAEE8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4" name="Line 1">
          <a:extLst>
            <a:ext uri="{FF2B5EF4-FFF2-40B4-BE49-F238E27FC236}">
              <a16:creationId xmlns:a16="http://schemas.microsoft.com/office/drawing/2014/main" id="{CF22D4C6-C06E-4A76-A83F-0542F9E0F3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5" name="Line 1">
          <a:extLst>
            <a:ext uri="{FF2B5EF4-FFF2-40B4-BE49-F238E27FC236}">
              <a16:creationId xmlns:a16="http://schemas.microsoft.com/office/drawing/2014/main" id="{091E52A3-59E4-4600-88CB-DAFE51E4C7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A0AA1789-61F1-4F83-9AAB-2F4708AF3C7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7" name="Line 1">
          <a:extLst>
            <a:ext uri="{FF2B5EF4-FFF2-40B4-BE49-F238E27FC236}">
              <a16:creationId xmlns:a16="http://schemas.microsoft.com/office/drawing/2014/main" id="{FE412560-38F1-4A9D-9D23-FC21997FB4D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8" name="Line 1">
          <a:extLst>
            <a:ext uri="{FF2B5EF4-FFF2-40B4-BE49-F238E27FC236}">
              <a16:creationId xmlns:a16="http://schemas.microsoft.com/office/drawing/2014/main" id="{861DF6C6-51D6-47C4-B0D7-62D8F43CC7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D8A7D6F-9494-4C7A-942F-FD56F1E4A5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0" name="Line 1">
          <a:extLst>
            <a:ext uri="{FF2B5EF4-FFF2-40B4-BE49-F238E27FC236}">
              <a16:creationId xmlns:a16="http://schemas.microsoft.com/office/drawing/2014/main" id="{EF336C5C-DECB-4EF7-A156-4EBBFE93D8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1" name="Line 1">
          <a:extLst>
            <a:ext uri="{FF2B5EF4-FFF2-40B4-BE49-F238E27FC236}">
              <a16:creationId xmlns:a16="http://schemas.microsoft.com/office/drawing/2014/main" id="{30D31800-16E0-41BE-94F8-80AD7072C9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48CC7AD3-696C-4BE8-8844-7BBB0D51CF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" name="Line 1">
          <a:extLst>
            <a:ext uri="{FF2B5EF4-FFF2-40B4-BE49-F238E27FC236}">
              <a16:creationId xmlns:a16="http://schemas.microsoft.com/office/drawing/2014/main" id="{D511D539-B89E-4D3B-AB88-D1F5E81ADD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" name="Line 1">
          <a:extLst>
            <a:ext uri="{FF2B5EF4-FFF2-40B4-BE49-F238E27FC236}">
              <a16:creationId xmlns:a16="http://schemas.microsoft.com/office/drawing/2014/main" id="{49A21EC4-59CD-43EC-BB46-CE824B49F7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0BE8324F-9C1E-44E3-BBE8-7F2F29ACA8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6" name="Line 1">
          <a:extLst>
            <a:ext uri="{FF2B5EF4-FFF2-40B4-BE49-F238E27FC236}">
              <a16:creationId xmlns:a16="http://schemas.microsoft.com/office/drawing/2014/main" id="{7EA833CF-E6B2-400C-842E-EA74CA6C79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7" name="Line 1">
          <a:extLst>
            <a:ext uri="{FF2B5EF4-FFF2-40B4-BE49-F238E27FC236}">
              <a16:creationId xmlns:a16="http://schemas.microsoft.com/office/drawing/2014/main" id="{B84B98B3-E4C7-4B7D-8440-FE1C233F34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6329C78D-214D-46F4-85AD-5A78FC6EDF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" name="Line 1">
          <a:extLst>
            <a:ext uri="{FF2B5EF4-FFF2-40B4-BE49-F238E27FC236}">
              <a16:creationId xmlns:a16="http://schemas.microsoft.com/office/drawing/2014/main" id="{777530B3-36A0-4906-8290-69094C3F7B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0" name="Line 1">
          <a:extLst>
            <a:ext uri="{FF2B5EF4-FFF2-40B4-BE49-F238E27FC236}">
              <a16:creationId xmlns:a16="http://schemas.microsoft.com/office/drawing/2014/main" id="{987A7CE7-BB07-4609-842E-070C7B6BC0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800853F0-B239-42DE-B950-13201DD269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2" name="Line 1">
          <a:extLst>
            <a:ext uri="{FF2B5EF4-FFF2-40B4-BE49-F238E27FC236}">
              <a16:creationId xmlns:a16="http://schemas.microsoft.com/office/drawing/2014/main" id="{38224B9F-E4CD-4854-8E25-4E588AC266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3" name="Line 1">
          <a:extLst>
            <a:ext uri="{FF2B5EF4-FFF2-40B4-BE49-F238E27FC236}">
              <a16:creationId xmlns:a16="http://schemas.microsoft.com/office/drawing/2014/main" id="{FC794B98-A287-40AD-9B1B-9BB197B3A0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C62D1FC4-E608-46D7-946D-30AD4BBCA9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5" name="Line 1">
          <a:extLst>
            <a:ext uri="{FF2B5EF4-FFF2-40B4-BE49-F238E27FC236}">
              <a16:creationId xmlns:a16="http://schemas.microsoft.com/office/drawing/2014/main" id="{0F04C68F-8D95-4F5B-A33F-94733C5BBD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" name="Line 1">
          <a:extLst>
            <a:ext uri="{FF2B5EF4-FFF2-40B4-BE49-F238E27FC236}">
              <a16:creationId xmlns:a16="http://schemas.microsoft.com/office/drawing/2014/main" id="{11EC07F1-B1F9-46D0-914B-856C1E369C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B6FA8A83-6531-4AC4-AAE6-888EC3A3EFE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" name="Line 1">
          <a:extLst>
            <a:ext uri="{FF2B5EF4-FFF2-40B4-BE49-F238E27FC236}">
              <a16:creationId xmlns:a16="http://schemas.microsoft.com/office/drawing/2014/main" id="{E89035FC-EC9C-42B9-9F5D-CFDB75A167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" name="Line 1">
          <a:extLst>
            <a:ext uri="{FF2B5EF4-FFF2-40B4-BE49-F238E27FC236}">
              <a16:creationId xmlns:a16="http://schemas.microsoft.com/office/drawing/2014/main" id="{BD1FE23A-0C4A-4EEE-AD7A-5D1B122EBB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483D80E8-CD31-4E3B-8DC0-CF36EF1070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" name="Line 1">
          <a:extLst>
            <a:ext uri="{FF2B5EF4-FFF2-40B4-BE49-F238E27FC236}">
              <a16:creationId xmlns:a16="http://schemas.microsoft.com/office/drawing/2014/main" id="{9035C012-33E4-4F5D-8E23-E1F31F24BA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" name="Line 1">
          <a:extLst>
            <a:ext uri="{FF2B5EF4-FFF2-40B4-BE49-F238E27FC236}">
              <a16:creationId xmlns:a16="http://schemas.microsoft.com/office/drawing/2014/main" id="{4961C403-AD3E-4BE0-A2F3-FCF0895F0E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4D72105-B4A9-48F3-9179-6EB4F139D8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" name="Line 1">
          <a:extLst>
            <a:ext uri="{FF2B5EF4-FFF2-40B4-BE49-F238E27FC236}">
              <a16:creationId xmlns:a16="http://schemas.microsoft.com/office/drawing/2014/main" id="{32E9E844-40B0-4F46-9B03-AD2C7D82E2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" name="Line 1">
          <a:extLst>
            <a:ext uri="{FF2B5EF4-FFF2-40B4-BE49-F238E27FC236}">
              <a16:creationId xmlns:a16="http://schemas.microsoft.com/office/drawing/2014/main" id="{EB896936-E50C-498B-B840-7BBE97BFD2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0CB94D50-74F2-4DDE-AAFC-27F55C252C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" name="Line 1">
          <a:extLst>
            <a:ext uri="{FF2B5EF4-FFF2-40B4-BE49-F238E27FC236}">
              <a16:creationId xmlns:a16="http://schemas.microsoft.com/office/drawing/2014/main" id="{C95B9760-FCB4-4280-ACB3-6A038311AB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" name="Line 1">
          <a:extLst>
            <a:ext uri="{FF2B5EF4-FFF2-40B4-BE49-F238E27FC236}">
              <a16:creationId xmlns:a16="http://schemas.microsoft.com/office/drawing/2014/main" id="{835CAECE-EB0F-4A81-B490-3BAD8037D0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FF88E6C3-C219-441A-B598-2C3690AC2E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" name="Line 1">
          <a:extLst>
            <a:ext uri="{FF2B5EF4-FFF2-40B4-BE49-F238E27FC236}">
              <a16:creationId xmlns:a16="http://schemas.microsoft.com/office/drawing/2014/main" id="{8E569AE7-B638-43DC-A462-8894CD3D15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" name="Line 1">
          <a:extLst>
            <a:ext uri="{FF2B5EF4-FFF2-40B4-BE49-F238E27FC236}">
              <a16:creationId xmlns:a16="http://schemas.microsoft.com/office/drawing/2014/main" id="{F0820AA2-E906-415A-804E-CC9C669F28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3502A100-2748-4119-9DAE-F65AF3734C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" name="Line 1">
          <a:extLst>
            <a:ext uri="{FF2B5EF4-FFF2-40B4-BE49-F238E27FC236}">
              <a16:creationId xmlns:a16="http://schemas.microsoft.com/office/drawing/2014/main" id="{8AFD1F45-763D-462E-B6E4-AF1BE27C9D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" name="Line 1">
          <a:extLst>
            <a:ext uri="{FF2B5EF4-FFF2-40B4-BE49-F238E27FC236}">
              <a16:creationId xmlns:a16="http://schemas.microsoft.com/office/drawing/2014/main" id="{B3FCFCB6-FC3A-4F0C-BA6B-3E2BE645D5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0EF00981-2A2D-4343-A371-16A47AB792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" name="Line 1">
          <a:extLst>
            <a:ext uri="{FF2B5EF4-FFF2-40B4-BE49-F238E27FC236}">
              <a16:creationId xmlns:a16="http://schemas.microsoft.com/office/drawing/2014/main" id="{32C36A0E-1CE8-4C60-89D2-B026C23596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7" name="Line 1">
          <a:extLst>
            <a:ext uri="{FF2B5EF4-FFF2-40B4-BE49-F238E27FC236}">
              <a16:creationId xmlns:a16="http://schemas.microsoft.com/office/drawing/2014/main" id="{7EC942B8-7C81-4DD1-AD76-F7816920C1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2CD82561-88EA-4A8B-A695-3ABEB5BCB8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" name="Line 1">
          <a:extLst>
            <a:ext uri="{FF2B5EF4-FFF2-40B4-BE49-F238E27FC236}">
              <a16:creationId xmlns:a16="http://schemas.microsoft.com/office/drawing/2014/main" id="{73607E4D-5F77-46A3-9083-4A19BCAA63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0" name="Line 1">
          <a:extLst>
            <a:ext uri="{FF2B5EF4-FFF2-40B4-BE49-F238E27FC236}">
              <a16:creationId xmlns:a16="http://schemas.microsoft.com/office/drawing/2014/main" id="{EEB99831-5A8B-4C15-8F10-4355E45A708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5E0D3E72-007F-457B-9193-0AB14540C2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2" name="Line 1">
          <a:extLst>
            <a:ext uri="{FF2B5EF4-FFF2-40B4-BE49-F238E27FC236}">
              <a16:creationId xmlns:a16="http://schemas.microsoft.com/office/drawing/2014/main" id="{4A523F2B-A342-44B3-8748-0FC7B083BF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3" name="Line 1">
          <a:extLst>
            <a:ext uri="{FF2B5EF4-FFF2-40B4-BE49-F238E27FC236}">
              <a16:creationId xmlns:a16="http://schemas.microsoft.com/office/drawing/2014/main" id="{41F4341B-0771-417F-BABE-25A8A12331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6D6C67E5-4B18-4ADA-8630-122641BFDA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5" name="Line 1">
          <a:extLst>
            <a:ext uri="{FF2B5EF4-FFF2-40B4-BE49-F238E27FC236}">
              <a16:creationId xmlns:a16="http://schemas.microsoft.com/office/drawing/2014/main" id="{A5307831-E5D5-433A-B640-D01D0F3F85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6" name="Line 1">
          <a:extLst>
            <a:ext uri="{FF2B5EF4-FFF2-40B4-BE49-F238E27FC236}">
              <a16:creationId xmlns:a16="http://schemas.microsoft.com/office/drawing/2014/main" id="{136BB464-A13C-42E2-9FEC-CA7E45C98BA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4583CB5B-4761-4B2E-8E49-C5EEDC8E58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8" name="Line 1">
          <a:extLst>
            <a:ext uri="{FF2B5EF4-FFF2-40B4-BE49-F238E27FC236}">
              <a16:creationId xmlns:a16="http://schemas.microsoft.com/office/drawing/2014/main" id="{9483AFF7-6C8A-4485-BEE9-2941DB9F9D7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9" name="Line 1">
          <a:extLst>
            <a:ext uri="{FF2B5EF4-FFF2-40B4-BE49-F238E27FC236}">
              <a16:creationId xmlns:a16="http://schemas.microsoft.com/office/drawing/2014/main" id="{D9A9A38E-E5D6-436D-92FD-7BF74A6AFF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797CFC1-6BAC-483E-ACDA-5F1AD8CC6B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1" name="Line 1">
          <a:extLst>
            <a:ext uri="{FF2B5EF4-FFF2-40B4-BE49-F238E27FC236}">
              <a16:creationId xmlns:a16="http://schemas.microsoft.com/office/drawing/2014/main" id="{EFF3DA16-CCB5-48A9-9614-63A0301D06B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2" name="Line 1">
          <a:extLst>
            <a:ext uri="{FF2B5EF4-FFF2-40B4-BE49-F238E27FC236}">
              <a16:creationId xmlns:a16="http://schemas.microsoft.com/office/drawing/2014/main" id="{8EA3275E-207C-49FD-8475-01414B575D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E8654FB1-2B5D-41BF-8EF6-B306DCA32B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4" name="Line 1">
          <a:extLst>
            <a:ext uri="{FF2B5EF4-FFF2-40B4-BE49-F238E27FC236}">
              <a16:creationId xmlns:a16="http://schemas.microsoft.com/office/drawing/2014/main" id="{68622354-0744-40C3-838B-3D70442A0A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5" name="Line 1">
          <a:extLst>
            <a:ext uri="{FF2B5EF4-FFF2-40B4-BE49-F238E27FC236}">
              <a16:creationId xmlns:a16="http://schemas.microsoft.com/office/drawing/2014/main" id="{C8B9F58F-E76A-49A9-9DE1-237520538A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1F8A20C0-6069-4A42-8CC6-972E050D5C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7" name="Line 1">
          <a:extLst>
            <a:ext uri="{FF2B5EF4-FFF2-40B4-BE49-F238E27FC236}">
              <a16:creationId xmlns:a16="http://schemas.microsoft.com/office/drawing/2014/main" id="{39AE5502-3769-40D9-9970-D5D0645CF9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8" name="Line 1">
          <a:extLst>
            <a:ext uri="{FF2B5EF4-FFF2-40B4-BE49-F238E27FC236}">
              <a16:creationId xmlns:a16="http://schemas.microsoft.com/office/drawing/2014/main" id="{6DFA9135-B1BD-44D3-9085-AA15857C78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511B4179-A86F-4A6E-A7DD-9238057130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0" name="Line 1">
          <a:extLst>
            <a:ext uri="{FF2B5EF4-FFF2-40B4-BE49-F238E27FC236}">
              <a16:creationId xmlns:a16="http://schemas.microsoft.com/office/drawing/2014/main" id="{644541B5-394B-4579-98CB-9ACC7518AF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1" name="Line 1">
          <a:extLst>
            <a:ext uri="{FF2B5EF4-FFF2-40B4-BE49-F238E27FC236}">
              <a16:creationId xmlns:a16="http://schemas.microsoft.com/office/drawing/2014/main" id="{6D0A7D49-83CC-48E1-9CDD-C472A4A1C0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" name="Line 1">
          <a:extLst>
            <a:ext uri="{FF2B5EF4-FFF2-40B4-BE49-F238E27FC236}">
              <a16:creationId xmlns:a16="http://schemas.microsoft.com/office/drawing/2014/main" id="{8AA2BABC-3D78-463B-8C2D-44CC4C49C9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" name="Line 1">
          <a:extLst>
            <a:ext uri="{FF2B5EF4-FFF2-40B4-BE49-F238E27FC236}">
              <a16:creationId xmlns:a16="http://schemas.microsoft.com/office/drawing/2014/main" id="{69EC3898-5528-4B55-A53A-8E6602C030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" name="Line 1">
          <a:extLst>
            <a:ext uri="{FF2B5EF4-FFF2-40B4-BE49-F238E27FC236}">
              <a16:creationId xmlns:a16="http://schemas.microsoft.com/office/drawing/2014/main" id="{16E18E4A-E594-4582-AF41-973E14EF62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" name="Line 1">
          <a:extLst>
            <a:ext uri="{FF2B5EF4-FFF2-40B4-BE49-F238E27FC236}">
              <a16:creationId xmlns:a16="http://schemas.microsoft.com/office/drawing/2014/main" id="{82338DB5-B6F4-4E0C-8312-304E5EFC82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6" name="Line 1">
          <a:extLst>
            <a:ext uri="{FF2B5EF4-FFF2-40B4-BE49-F238E27FC236}">
              <a16:creationId xmlns:a16="http://schemas.microsoft.com/office/drawing/2014/main" id="{E0627D53-1001-405B-B76F-44F03DBAB5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7" name="Line 1">
          <a:extLst>
            <a:ext uri="{FF2B5EF4-FFF2-40B4-BE49-F238E27FC236}">
              <a16:creationId xmlns:a16="http://schemas.microsoft.com/office/drawing/2014/main" id="{DCD6A1C3-52F5-4E87-9D8C-44FEEB3F66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" name="Line 1">
          <a:extLst>
            <a:ext uri="{FF2B5EF4-FFF2-40B4-BE49-F238E27FC236}">
              <a16:creationId xmlns:a16="http://schemas.microsoft.com/office/drawing/2014/main" id="{79EDE2C0-ACE2-4E3C-92AD-E8B27F451F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" name="Line 1">
          <a:extLst>
            <a:ext uri="{FF2B5EF4-FFF2-40B4-BE49-F238E27FC236}">
              <a16:creationId xmlns:a16="http://schemas.microsoft.com/office/drawing/2014/main" id="{0CC59885-2DF7-4A39-9A81-9BCD36A568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0" name="Line 1">
          <a:extLst>
            <a:ext uri="{FF2B5EF4-FFF2-40B4-BE49-F238E27FC236}">
              <a16:creationId xmlns:a16="http://schemas.microsoft.com/office/drawing/2014/main" id="{7FE86DBE-08F6-42C8-BCAE-59CF7C49A0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1" name="Line 1">
          <a:extLst>
            <a:ext uri="{FF2B5EF4-FFF2-40B4-BE49-F238E27FC236}">
              <a16:creationId xmlns:a16="http://schemas.microsoft.com/office/drawing/2014/main" id="{406AE540-F735-4E33-9F0B-597C2EF4D7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2" name="Line 1">
          <a:extLst>
            <a:ext uri="{FF2B5EF4-FFF2-40B4-BE49-F238E27FC236}">
              <a16:creationId xmlns:a16="http://schemas.microsoft.com/office/drawing/2014/main" id="{B97421FE-D85C-4128-BA04-91B16749BF3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3" name="Line 1">
          <a:extLst>
            <a:ext uri="{FF2B5EF4-FFF2-40B4-BE49-F238E27FC236}">
              <a16:creationId xmlns:a16="http://schemas.microsoft.com/office/drawing/2014/main" id="{BFE383DF-E097-4DDA-B322-31E804B792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4" name="Line 1">
          <a:extLst>
            <a:ext uri="{FF2B5EF4-FFF2-40B4-BE49-F238E27FC236}">
              <a16:creationId xmlns:a16="http://schemas.microsoft.com/office/drawing/2014/main" id="{8F0D09F0-D1C3-43D7-9E95-CA876E20D4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5" name="Line 1">
          <a:extLst>
            <a:ext uri="{FF2B5EF4-FFF2-40B4-BE49-F238E27FC236}">
              <a16:creationId xmlns:a16="http://schemas.microsoft.com/office/drawing/2014/main" id="{98223C0C-B8A9-4426-A73F-15E7E285C8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6" name="Line 1">
          <a:extLst>
            <a:ext uri="{FF2B5EF4-FFF2-40B4-BE49-F238E27FC236}">
              <a16:creationId xmlns:a16="http://schemas.microsoft.com/office/drawing/2014/main" id="{9A912E44-6AE1-4888-B7FB-698D35E4F1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7" name="Line 1">
          <a:extLst>
            <a:ext uri="{FF2B5EF4-FFF2-40B4-BE49-F238E27FC236}">
              <a16:creationId xmlns:a16="http://schemas.microsoft.com/office/drawing/2014/main" id="{0D569B62-D67C-4230-BBC1-DFC8B4A2D5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8" name="Line 1">
          <a:extLst>
            <a:ext uri="{FF2B5EF4-FFF2-40B4-BE49-F238E27FC236}">
              <a16:creationId xmlns:a16="http://schemas.microsoft.com/office/drawing/2014/main" id="{88AB5168-A222-4C31-864A-1FEA684FEE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9" name="Line 1">
          <a:extLst>
            <a:ext uri="{FF2B5EF4-FFF2-40B4-BE49-F238E27FC236}">
              <a16:creationId xmlns:a16="http://schemas.microsoft.com/office/drawing/2014/main" id="{3113B78A-4302-4C96-A585-DB47C2FA2E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0" name="Line 1">
          <a:extLst>
            <a:ext uri="{FF2B5EF4-FFF2-40B4-BE49-F238E27FC236}">
              <a16:creationId xmlns:a16="http://schemas.microsoft.com/office/drawing/2014/main" id="{70D73183-A28E-49E3-8BFA-B597FA31B9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1" name="Line 1">
          <a:extLst>
            <a:ext uri="{FF2B5EF4-FFF2-40B4-BE49-F238E27FC236}">
              <a16:creationId xmlns:a16="http://schemas.microsoft.com/office/drawing/2014/main" id="{0572AB37-5D06-4149-8E5A-B40A48A77D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2" name="Line 1">
          <a:extLst>
            <a:ext uri="{FF2B5EF4-FFF2-40B4-BE49-F238E27FC236}">
              <a16:creationId xmlns:a16="http://schemas.microsoft.com/office/drawing/2014/main" id="{2A2A71E9-9FB9-4968-AF14-D4997B4D57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3" name="Line 1">
          <a:extLst>
            <a:ext uri="{FF2B5EF4-FFF2-40B4-BE49-F238E27FC236}">
              <a16:creationId xmlns:a16="http://schemas.microsoft.com/office/drawing/2014/main" id="{E92BA212-0A5C-4AF7-9A44-85AC1E03E5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4" name="Line 1">
          <a:extLst>
            <a:ext uri="{FF2B5EF4-FFF2-40B4-BE49-F238E27FC236}">
              <a16:creationId xmlns:a16="http://schemas.microsoft.com/office/drawing/2014/main" id="{603FA0ED-2486-4F0C-A03A-0A5E6F077F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5" name="Line 1">
          <a:extLst>
            <a:ext uri="{FF2B5EF4-FFF2-40B4-BE49-F238E27FC236}">
              <a16:creationId xmlns:a16="http://schemas.microsoft.com/office/drawing/2014/main" id="{D9CDD0EE-C9DA-4F6B-9A63-6E16151E2C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6" name="Line 1">
          <a:extLst>
            <a:ext uri="{FF2B5EF4-FFF2-40B4-BE49-F238E27FC236}">
              <a16:creationId xmlns:a16="http://schemas.microsoft.com/office/drawing/2014/main" id="{76EE26C2-981E-4545-AA70-1EC35FA690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7" name="Line 1">
          <a:extLst>
            <a:ext uri="{FF2B5EF4-FFF2-40B4-BE49-F238E27FC236}">
              <a16:creationId xmlns:a16="http://schemas.microsoft.com/office/drawing/2014/main" id="{FE7E02B3-3C16-4CE9-8DD8-92B5E38EBE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8" name="Line 1">
          <a:extLst>
            <a:ext uri="{FF2B5EF4-FFF2-40B4-BE49-F238E27FC236}">
              <a16:creationId xmlns:a16="http://schemas.microsoft.com/office/drawing/2014/main" id="{09852028-D21C-4082-A3AF-44AD7DD882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9" name="Line 1">
          <a:extLst>
            <a:ext uri="{FF2B5EF4-FFF2-40B4-BE49-F238E27FC236}">
              <a16:creationId xmlns:a16="http://schemas.microsoft.com/office/drawing/2014/main" id="{C9D5F30D-7B76-4420-AEF8-C0F04F23E9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0" name="Line 1">
          <a:extLst>
            <a:ext uri="{FF2B5EF4-FFF2-40B4-BE49-F238E27FC236}">
              <a16:creationId xmlns:a16="http://schemas.microsoft.com/office/drawing/2014/main" id="{A8850575-C950-416F-BC70-0D4C5B17C6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1" name="Line 1">
          <a:extLst>
            <a:ext uri="{FF2B5EF4-FFF2-40B4-BE49-F238E27FC236}">
              <a16:creationId xmlns:a16="http://schemas.microsoft.com/office/drawing/2014/main" id="{0220669A-11F7-4B71-800F-D7C5AB649A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2" name="Line 1">
          <a:extLst>
            <a:ext uri="{FF2B5EF4-FFF2-40B4-BE49-F238E27FC236}">
              <a16:creationId xmlns:a16="http://schemas.microsoft.com/office/drawing/2014/main" id="{8FB8AAAE-F506-46F0-A481-C273463C64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" name="Line 1">
          <a:extLst>
            <a:ext uri="{FF2B5EF4-FFF2-40B4-BE49-F238E27FC236}">
              <a16:creationId xmlns:a16="http://schemas.microsoft.com/office/drawing/2014/main" id="{2969317E-EE87-4C33-BBC2-634688AAFB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" name="Line 1">
          <a:extLst>
            <a:ext uri="{FF2B5EF4-FFF2-40B4-BE49-F238E27FC236}">
              <a16:creationId xmlns:a16="http://schemas.microsoft.com/office/drawing/2014/main" id="{DA05B5D4-2589-4F95-ACF0-95DB34422A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5" name="Line 1">
          <a:extLst>
            <a:ext uri="{FF2B5EF4-FFF2-40B4-BE49-F238E27FC236}">
              <a16:creationId xmlns:a16="http://schemas.microsoft.com/office/drawing/2014/main" id="{E274CC00-20B5-461B-9466-67047376C7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" name="Line 1">
          <a:extLst>
            <a:ext uri="{FF2B5EF4-FFF2-40B4-BE49-F238E27FC236}">
              <a16:creationId xmlns:a16="http://schemas.microsoft.com/office/drawing/2014/main" id="{714C08F7-347D-4F84-A695-6BC05D46B9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" name="Line 1">
          <a:extLst>
            <a:ext uri="{FF2B5EF4-FFF2-40B4-BE49-F238E27FC236}">
              <a16:creationId xmlns:a16="http://schemas.microsoft.com/office/drawing/2014/main" id="{0366DD6F-2AE0-4532-9E30-EC051DC02E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8" name="Line 1">
          <a:extLst>
            <a:ext uri="{FF2B5EF4-FFF2-40B4-BE49-F238E27FC236}">
              <a16:creationId xmlns:a16="http://schemas.microsoft.com/office/drawing/2014/main" id="{DD0D2BB2-6993-4F7B-98DD-8E3443D50B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9" name="Line 1">
          <a:extLst>
            <a:ext uri="{FF2B5EF4-FFF2-40B4-BE49-F238E27FC236}">
              <a16:creationId xmlns:a16="http://schemas.microsoft.com/office/drawing/2014/main" id="{7845AA75-3CC0-4838-AA42-E01568FB6D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" name="Line 1">
          <a:extLst>
            <a:ext uri="{FF2B5EF4-FFF2-40B4-BE49-F238E27FC236}">
              <a16:creationId xmlns:a16="http://schemas.microsoft.com/office/drawing/2014/main" id="{7F4A2477-CEBB-4952-AE17-B052C1F697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1" name="Line 1">
          <a:extLst>
            <a:ext uri="{FF2B5EF4-FFF2-40B4-BE49-F238E27FC236}">
              <a16:creationId xmlns:a16="http://schemas.microsoft.com/office/drawing/2014/main" id="{61EE449E-BB8A-4AE6-80D9-3D1BFB539D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" name="Line 1">
          <a:extLst>
            <a:ext uri="{FF2B5EF4-FFF2-40B4-BE49-F238E27FC236}">
              <a16:creationId xmlns:a16="http://schemas.microsoft.com/office/drawing/2014/main" id="{C01F7340-8DA7-4D6E-9E25-0F037AAD64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" name="Line 1">
          <a:extLst>
            <a:ext uri="{FF2B5EF4-FFF2-40B4-BE49-F238E27FC236}">
              <a16:creationId xmlns:a16="http://schemas.microsoft.com/office/drawing/2014/main" id="{36CDFAC2-3F9B-4288-B21E-6473C6F3F9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4" name="Line 1">
          <a:extLst>
            <a:ext uri="{FF2B5EF4-FFF2-40B4-BE49-F238E27FC236}">
              <a16:creationId xmlns:a16="http://schemas.microsoft.com/office/drawing/2014/main" id="{CC73FFA6-7541-4CB8-A284-B8C72C3122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" name="Line 1">
          <a:extLst>
            <a:ext uri="{FF2B5EF4-FFF2-40B4-BE49-F238E27FC236}">
              <a16:creationId xmlns:a16="http://schemas.microsoft.com/office/drawing/2014/main" id="{7D497487-91FC-43DD-8697-BA8C54360F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" name="Line 1">
          <a:extLst>
            <a:ext uri="{FF2B5EF4-FFF2-40B4-BE49-F238E27FC236}">
              <a16:creationId xmlns:a16="http://schemas.microsoft.com/office/drawing/2014/main" id="{84ED65E8-0430-4EBF-BF87-EEC7D92F22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7" name="Line 1">
          <a:extLst>
            <a:ext uri="{FF2B5EF4-FFF2-40B4-BE49-F238E27FC236}">
              <a16:creationId xmlns:a16="http://schemas.microsoft.com/office/drawing/2014/main" id="{BF20600E-72A0-414B-9E44-2FDFDBFDFC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" name="Line 1">
          <a:extLst>
            <a:ext uri="{FF2B5EF4-FFF2-40B4-BE49-F238E27FC236}">
              <a16:creationId xmlns:a16="http://schemas.microsoft.com/office/drawing/2014/main" id="{3DC1B264-BBE8-4135-B237-8284928819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" name="Line 1">
          <a:extLst>
            <a:ext uri="{FF2B5EF4-FFF2-40B4-BE49-F238E27FC236}">
              <a16:creationId xmlns:a16="http://schemas.microsoft.com/office/drawing/2014/main" id="{010EBDA9-FBEE-4A13-B23D-3ABFE66821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0" name="Line 1">
          <a:extLst>
            <a:ext uri="{FF2B5EF4-FFF2-40B4-BE49-F238E27FC236}">
              <a16:creationId xmlns:a16="http://schemas.microsoft.com/office/drawing/2014/main" id="{D93E98CD-367E-4861-A960-E45404E3A3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" name="Line 1">
          <a:extLst>
            <a:ext uri="{FF2B5EF4-FFF2-40B4-BE49-F238E27FC236}">
              <a16:creationId xmlns:a16="http://schemas.microsoft.com/office/drawing/2014/main" id="{1CEFA9E9-2D0A-4EC4-9853-7B94629B61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" name="Line 1">
          <a:extLst>
            <a:ext uri="{FF2B5EF4-FFF2-40B4-BE49-F238E27FC236}">
              <a16:creationId xmlns:a16="http://schemas.microsoft.com/office/drawing/2014/main" id="{AC975D9D-2042-498E-BF30-37953B947E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3" name="Line 1">
          <a:extLst>
            <a:ext uri="{FF2B5EF4-FFF2-40B4-BE49-F238E27FC236}">
              <a16:creationId xmlns:a16="http://schemas.microsoft.com/office/drawing/2014/main" id="{819524FF-A841-4B24-B7CF-4AC5626C15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" name="Line 1">
          <a:extLst>
            <a:ext uri="{FF2B5EF4-FFF2-40B4-BE49-F238E27FC236}">
              <a16:creationId xmlns:a16="http://schemas.microsoft.com/office/drawing/2014/main" id="{1CA62F2D-3ED0-4595-9039-E5DA4F5595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" name="Line 1">
          <a:extLst>
            <a:ext uri="{FF2B5EF4-FFF2-40B4-BE49-F238E27FC236}">
              <a16:creationId xmlns:a16="http://schemas.microsoft.com/office/drawing/2014/main" id="{B9DFEF80-F0E5-4B47-AE08-311149901B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6" name="Line 1">
          <a:extLst>
            <a:ext uri="{FF2B5EF4-FFF2-40B4-BE49-F238E27FC236}">
              <a16:creationId xmlns:a16="http://schemas.microsoft.com/office/drawing/2014/main" id="{2016549D-715A-4ACB-95F7-225D731198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7" name="Line 1">
          <a:extLst>
            <a:ext uri="{FF2B5EF4-FFF2-40B4-BE49-F238E27FC236}">
              <a16:creationId xmlns:a16="http://schemas.microsoft.com/office/drawing/2014/main" id="{B9A15E88-749B-4846-9758-A192503F41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" name="Line 1">
          <a:extLst>
            <a:ext uri="{FF2B5EF4-FFF2-40B4-BE49-F238E27FC236}">
              <a16:creationId xmlns:a16="http://schemas.microsoft.com/office/drawing/2014/main" id="{439F8213-2338-48C3-BEB4-19E1DD3BA2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" name="Line 1">
          <a:extLst>
            <a:ext uri="{FF2B5EF4-FFF2-40B4-BE49-F238E27FC236}">
              <a16:creationId xmlns:a16="http://schemas.microsoft.com/office/drawing/2014/main" id="{BD948AD1-5A29-431D-B1A8-E845DCD665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" name="Line 1">
          <a:extLst>
            <a:ext uri="{FF2B5EF4-FFF2-40B4-BE49-F238E27FC236}">
              <a16:creationId xmlns:a16="http://schemas.microsoft.com/office/drawing/2014/main" id="{3792EB2B-F0B2-4A26-9928-9188E9EC1E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" name="Line 1">
          <a:extLst>
            <a:ext uri="{FF2B5EF4-FFF2-40B4-BE49-F238E27FC236}">
              <a16:creationId xmlns:a16="http://schemas.microsoft.com/office/drawing/2014/main" id="{F0BC56F1-FE02-480A-925C-2A467FCF31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2" name="Line 1">
          <a:extLst>
            <a:ext uri="{FF2B5EF4-FFF2-40B4-BE49-F238E27FC236}">
              <a16:creationId xmlns:a16="http://schemas.microsoft.com/office/drawing/2014/main" id="{DA170351-E371-4F69-9522-B2C74C3137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" name="Line 1">
          <a:extLst>
            <a:ext uri="{FF2B5EF4-FFF2-40B4-BE49-F238E27FC236}">
              <a16:creationId xmlns:a16="http://schemas.microsoft.com/office/drawing/2014/main" id="{3FA5881B-0FFB-45A1-B709-B5202309E5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" name="Line 1">
          <a:extLst>
            <a:ext uri="{FF2B5EF4-FFF2-40B4-BE49-F238E27FC236}">
              <a16:creationId xmlns:a16="http://schemas.microsoft.com/office/drawing/2014/main" id="{819D7B31-EC00-4E35-9307-DB2B85D0AE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5" name="Line 1">
          <a:extLst>
            <a:ext uri="{FF2B5EF4-FFF2-40B4-BE49-F238E27FC236}">
              <a16:creationId xmlns:a16="http://schemas.microsoft.com/office/drawing/2014/main" id="{578EA581-0CF5-4D3D-A15F-30628C3B17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" name="Line 1">
          <a:extLst>
            <a:ext uri="{FF2B5EF4-FFF2-40B4-BE49-F238E27FC236}">
              <a16:creationId xmlns:a16="http://schemas.microsoft.com/office/drawing/2014/main" id="{65E86DD2-D9E9-40C0-B068-B3924DFE3E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" name="Line 1">
          <a:extLst>
            <a:ext uri="{FF2B5EF4-FFF2-40B4-BE49-F238E27FC236}">
              <a16:creationId xmlns:a16="http://schemas.microsoft.com/office/drawing/2014/main" id="{93756A2F-3C4C-4111-8B92-DEA9A003CE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8" name="Line 1">
          <a:extLst>
            <a:ext uri="{FF2B5EF4-FFF2-40B4-BE49-F238E27FC236}">
              <a16:creationId xmlns:a16="http://schemas.microsoft.com/office/drawing/2014/main" id="{C410D3F2-83C6-4410-8980-2C4E24C21E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" name="Line 1">
          <a:extLst>
            <a:ext uri="{FF2B5EF4-FFF2-40B4-BE49-F238E27FC236}">
              <a16:creationId xmlns:a16="http://schemas.microsoft.com/office/drawing/2014/main" id="{9ACAD6F3-F8B6-460F-8A8A-44CDF734E2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" name="Line 1">
          <a:extLst>
            <a:ext uri="{FF2B5EF4-FFF2-40B4-BE49-F238E27FC236}">
              <a16:creationId xmlns:a16="http://schemas.microsoft.com/office/drawing/2014/main" id="{5C1ACC7D-8263-4E47-8153-E5B9649C24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" name="Line 1">
          <a:extLst>
            <a:ext uri="{FF2B5EF4-FFF2-40B4-BE49-F238E27FC236}">
              <a16:creationId xmlns:a16="http://schemas.microsoft.com/office/drawing/2014/main" id="{AF32E873-0429-4873-B007-59AE879BA5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" name="Line 1">
          <a:extLst>
            <a:ext uri="{FF2B5EF4-FFF2-40B4-BE49-F238E27FC236}">
              <a16:creationId xmlns:a16="http://schemas.microsoft.com/office/drawing/2014/main" id="{B4F9B365-5CC1-4231-971B-A4D8E38D69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" name="Line 1">
          <a:extLst>
            <a:ext uri="{FF2B5EF4-FFF2-40B4-BE49-F238E27FC236}">
              <a16:creationId xmlns:a16="http://schemas.microsoft.com/office/drawing/2014/main" id="{4DDA68A9-DC8C-498D-8273-AE27FB5DE1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" name="Line 1">
          <a:extLst>
            <a:ext uri="{FF2B5EF4-FFF2-40B4-BE49-F238E27FC236}">
              <a16:creationId xmlns:a16="http://schemas.microsoft.com/office/drawing/2014/main" id="{5FD57A31-3A3D-4454-BF07-E27C7EF8F5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" name="Line 1">
          <a:extLst>
            <a:ext uri="{FF2B5EF4-FFF2-40B4-BE49-F238E27FC236}">
              <a16:creationId xmlns:a16="http://schemas.microsoft.com/office/drawing/2014/main" id="{212B694A-3E84-4F72-8523-B261C76570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" name="Line 1">
          <a:extLst>
            <a:ext uri="{FF2B5EF4-FFF2-40B4-BE49-F238E27FC236}">
              <a16:creationId xmlns:a16="http://schemas.microsoft.com/office/drawing/2014/main" id="{9AD4CBB7-973A-4693-ACD0-726463B7F5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" name="Line 1">
          <a:extLst>
            <a:ext uri="{FF2B5EF4-FFF2-40B4-BE49-F238E27FC236}">
              <a16:creationId xmlns:a16="http://schemas.microsoft.com/office/drawing/2014/main" id="{78A7696E-DD39-4A17-B882-22B88DFB62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" name="Line 1">
          <a:extLst>
            <a:ext uri="{FF2B5EF4-FFF2-40B4-BE49-F238E27FC236}">
              <a16:creationId xmlns:a16="http://schemas.microsoft.com/office/drawing/2014/main" id="{3D04E43D-DA7E-4742-BD26-BB5D4692BA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" name="Line 1">
          <a:extLst>
            <a:ext uri="{FF2B5EF4-FFF2-40B4-BE49-F238E27FC236}">
              <a16:creationId xmlns:a16="http://schemas.microsoft.com/office/drawing/2014/main" id="{FD7A7157-08D5-4485-A1A3-C4BC5DB415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" name="Line 1">
          <a:extLst>
            <a:ext uri="{FF2B5EF4-FFF2-40B4-BE49-F238E27FC236}">
              <a16:creationId xmlns:a16="http://schemas.microsoft.com/office/drawing/2014/main" id="{CFBF059C-8D69-4421-B01C-8B14166AF3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" name="Line 1">
          <a:extLst>
            <a:ext uri="{FF2B5EF4-FFF2-40B4-BE49-F238E27FC236}">
              <a16:creationId xmlns:a16="http://schemas.microsoft.com/office/drawing/2014/main" id="{BBEF223E-E177-41F0-AF5C-7A1D4DB252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" name="Line 1">
          <a:extLst>
            <a:ext uri="{FF2B5EF4-FFF2-40B4-BE49-F238E27FC236}">
              <a16:creationId xmlns:a16="http://schemas.microsoft.com/office/drawing/2014/main" id="{71FEEF44-3A11-4CA7-A2B7-32EC41861D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" name="Line 1">
          <a:extLst>
            <a:ext uri="{FF2B5EF4-FFF2-40B4-BE49-F238E27FC236}">
              <a16:creationId xmlns:a16="http://schemas.microsoft.com/office/drawing/2014/main" id="{26D13AC0-E775-4BF0-ACF7-82006DD712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" name="Line 1">
          <a:extLst>
            <a:ext uri="{FF2B5EF4-FFF2-40B4-BE49-F238E27FC236}">
              <a16:creationId xmlns:a16="http://schemas.microsoft.com/office/drawing/2014/main" id="{CFFD2079-BC91-4482-BB28-F19D0642C9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" name="Line 1">
          <a:extLst>
            <a:ext uri="{FF2B5EF4-FFF2-40B4-BE49-F238E27FC236}">
              <a16:creationId xmlns:a16="http://schemas.microsoft.com/office/drawing/2014/main" id="{84576DE8-3857-48F0-85FC-0F711466C8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" name="Line 1">
          <a:extLst>
            <a:ext uri="{FF2B5EF4-FFF2-40B4-BE49-F238E27FC236}">
              <a16:creationId xmlns:a16="http://schemas.microsoft.com/office/drawing/2014/main" id="{5ACC408B-A638-4AFE-808B-49AE84EEAC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" name="Line 1">
          <a:extLst>
            <a:ext uri="{FF2B5EF4-FFF2-40B4-BE49-F238E27FC236}">
              <a16:creationId xmlns:a16="http://schemas.microsoft.com/office/drawing/2014/main" id="{5F0A3615-7AC8-4C46-AB59-94DE56A781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" name="Line 1">
          <a:extLst>
            <a:ext uri="{FF2B5EF4-FFF2-40B4-BE49-F238E27FC236}">
              <a16:creationId xmlns:a16="http://schemas.microsoft.com/office/drawing/2014/main" id="{EF418352-6B15-4731-9FEA-1FC0EA58F1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" name="Line 1">
          <a:extLst>
            <a:ext uri="{FF2B5EF4-FFF2-40B4-BE49-F238E27FC236}">
              <a16:creationId xmlns:a16="http://schemas.microsoft.com/office/drawing/2014/main" id="{01D9B3B8-3AA8-4AE2-ACC9-72C2813905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" name="Line 1">
          <a:extLst>
            <a:ext uri="{FF2B5EF4-FFF2-40B4-BE49-F238E27FC236}">
              <a16:creationId xmlns:a16="http://schemas.microsoft.com/office/drawing/2014/main" id="{9A7A4F51-B9D3-4682-9A7C-DBF7F1880D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" name="Line 1">
          <a:extLst>
            <a:ext uri="{FF2B5EF4-FFF2-40B4-BE49-F238E27FC236}">
              <a16:creationId xmlns:a16="http://schemas.microsoft.com/office/drawing/2014/main" id="{E69C977A-F7CC-4ADF-A000-FB21FD1385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2" name="Line 1">
          <a:extLst>
            <a:ext uri="{FF2B5EF4-FFF2-40B4-BE49-F238E27FC236}">
              <a16:creationId xmlns:a16="http://schemas.microsoft.com/office/drawing/2014/main" id="{2A5DF4A6-CB95-438C-A16E-23A120704D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" name="Line 1">
          <a:extLst>
            <a:ext uri="{FF2B5EF4-FFF2-40B4-BE49-F238E27FC236}">
              <a16:creationId xmlns:a16="http://schemas.microsoft.com/office/drawing/2014/main" id="{393577C4-B704-4BE1-AA65-2031374ADD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" name="Line 1">
          <a:extLst>
            <a:ext uri="{FF2B5EF4-FFF2-40B4-BE49-F238E27FC236}">
              <a16:creationId xmlns:a16="http://schemas.microsoft.com/office/drawing/2014/main" id="{57882FF6-6226-4749-A119-B352D80571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5" name="Line 1">
          <a:extLst>
            <a:ext uri="{FF2B5EF4-FFF2-40B4-BE49-F238E27FC236}">
              <a16:creationId xmlns:a16="http://schemas.microsoft.com/office/drawing/2014/main" id="{3DB6A812-AFCA-4E54-8FAD-4DB4900AA0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" name="Line 1">
          <a:extLst>
            <a:ext uri="{FF2B5EF4-FFF2-40B4-BE49-F238E27FC236}">
              <a16:creationId xmlns:a16="http://schemas.microsoft.com/office/drawing/2014/main" id="{E569C4F0-05CD-4FAA-A36F-E4BAFF6473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" name="Line 1">
          <a:extLst>
            <a:ext uri="{FF2B5EF4-FFF2-40B4-BE49-F238E27FC236}">
              <a16:creationId xmlns:a16="http://schemas.microsoft.com/office/drawing/2014/main" id="{A6994ABC-F92B-4AD2-8295-A98B2EED21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8" name="Line 1">
          <a:extLst>
            <a:ext uri="{FF2B5EF4-FFF2-40B4-BE49-F238E27FC236}">
              <a16:creationId xmlns:a16="http://schemas.microsoft.com/office/drawing/2014/main" id="{61BEDAE2-5A2F-46DE-B5D3-C34061AB7B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" name="Line 1">
          <a:extLst>
            <a:ext uri="{FF2B5EF4-FFF2-40B4-BE49-F238E27FC236}">
              <a16:creationId xmlns:a16="http://schemas.microsoft.com/office/drawing/2014/main" id="{7A3490E2-D816-4DC1-91B2-64A2EF96A1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" name="Line 1">
          <a:extLst>
            <a:ext uri="{FF2B5EF4-FFF2-40B4-BE49-F238E27FC236}">
              <a16:creationId xmlns:a16="http://schemas.microsoft.com/office/drawing/2014/main" id="{D4C74C26-C0EB-43A0-BD85-69FBDB3A01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" name="Line 1">
          <a:extLst>
            <a:ext uri="{FF2B5EF4-FFF2-40B4-BE49-F238E27FC236}">
              <a16:creationId xmlns:a16="http://schemas.microsoft.com/office/drawing/2014/main" id="{6E601BDA-B4D3-4DE4-BF37-61DC2EAD44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" name="Line 1">
          <a:extLst>
            <a:ext uri="{FF2B5EF4-FFF2-40B4-BE49-F238E27FC236}">
              <a16:creationId xmlns:a16="http://schemas.microsoft.com/office/drawing/2014/main" id="{8269557C-CC96-4D42-8AE4-9760C0F549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" name="Line 1">
          <a:extLst>
            <a:ext uri="{FF2B5EF4-FFF2-40B4-BE49-F238E27FC236}">
              <a16:creationId xmlns:a16="http://schemas.microsoft.com/office/drawing/2014/main" id="{A4826B0A-4C14-4027-92C4-3B3AD48CB0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" name="Line 1">
          <a:extLst>
            <a:ext uri="{FF2B5EF4-FFF2-40B4-BE49-F238E27FC236}">
              <a16:creationId xmlns:a16="http://schemas.microsoft.com/office/drawing/2014/main" id="{9A9BC485-D914-4FB3-9E36-241FCA609E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" name="Line 1">
          <a:extLst>
            <a:ext uri="{FF2B5EF4-FFF2-40B4-BE49-F238E27FC236}">
              <a16:creationId xmlns:a16="http://schemas.microsoft.com/office/drawing/2014/main" id="{B7D8476B-A54D-4961-A237-AF8ECCFCD3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" name="Line 1">
          <a:extLst>
            <a:ext uri="{FF2B5EF4-FFF2-40B4-BE49-F238E27FC236}">
              <a16:creationId xmlns:a16="http://schemas.microsoft.com/office/drawing/2014/main" id="{DFBC20BF-7C28-4261-AFA4-39018772E6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" name="Line 1">
          <a:extLst>
            <a:ext uri="{FF2B5EF4-FFF2-40B4-BE49-F238E27FC236}">
              <a16:creationId xmlns:a16="http://schemas.microsoft.com/office/drawing/2014/main" id="{5512DD63-A9AC-417C-846A-78EDD01596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" name="Line 1">
          <a:extLst>
            <a:ext uri="{FF2B5EF4-FFF2-40B4-BE49-F238E27FC236}">
              <a16:creationId xmlns:a16="http://schemas.microsoft.com/office/drawing/2014/main" id="{0E0F56B0-FDBE-47D0-A041-4FF32324E5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" name="Line 1">
          <a:extLst>
            <a:ext uri="{FF2B5EF4-FFF2-40B4-BE49-F238E27FC236}">
              <a16:creationId xmlns:a16="http://schemas.microsoft.com/office/drawing/2014/main" id="{3113E409-712F-4EEA-B773-D3786EE684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" name="Line 1">
          <a:extLst>
            <a:ext uri="{FF2B5EF4-FFF2-40B4-BE49-F238E27FC236}">
              <a16:creationId xmlns:a16="http://schemas.microsoft.com/office/drawing/2014/main" id="{128A0FB4-9711-4A51-BB20-CE6AF86BFB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" name="Line 1">
          <a:extLst>
            <a:ext uri="{FF2B5EF4-FFF2-40B4-BE49-F238E27FC236}">
              <a16:creationId xmlns:a16="http://schemas.microsoft.com/office/drawing/2014/main" id="{04A5A7ED-13D3-45FA-8D72-A1ED2498BB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" name="Line 1">
          <a:extLst>
            <a:ext uri="{FF2B5EF4-FFF2-40B4-BE49-F238E27FC236}">
              <a16:creationId xmlns:a16="http://schemas.microsoft.com/office/drawing/2014/main" id="{35BC29B1-689E-4860-9969-73B6FA7F05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" name="Line 1">
          <a:extLst>
            <a:ext uri="{FF2B5EF4-FFF2-40B4-BE49-F238E27FC236}">
              <a16:creationId xmlns:a16="http://schemas.microsoft.com/office/drawing/2014/main" id="{75C17EBE-0F88-433F-B819-786F678FA5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" name="Line 1">
          <a:extLst>
            <a:ext uri="{FF2B5EF4-FFF2-40B4-BE49-F238E27FC236}">
              <a16:creationId xmlns:a16="http://schemas.microsoft.com/office/drawing/2014/main" id="{27F0C666-5D53-4A09-BF0A-9016BF3FCA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" name="Line 1">
          <a:extLst>
            <a:ext uri="{FF2B5EF4-FFF2-40B4-BE49-F238E27FC236}">
              <a16:creationId xmlns:a16="http://schemas.microsoft.com/office/drawing/2014/main" id="{79BD7391-AB82-4D20-8139-41A878F221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" name="Line 1">
          <a:extLst>
            <a:ext uri="{FF2B5EF4-FFF2-40B4-BE49-F238E27FC236}">
              <a16:creationId xmlns:a16="http://schemas.microsoft.com/office/drawing/2014/main" id="{23682823-6411-45D3-80DB-C52504791E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" name="Line 1">
          <a:extLst>
            <a:ext uri="{FF2B5EF4-FFF2-40B4-BE49-F238E27FC236}">
              <a16:creationId xmlns:a16="http://schemas.microsoft.com/office/drawing/2014/main" id="{38EAE803-12F3-4108-AD56-EF59B20A32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" name="Line 1">
          <a:extLst>
            <a:ext uri="{FF2B5EF4-FFF2-40B4-BE49-F238E27FC236}">
              <a16:creationId xmlns:a16="http://schemas.microsoft.com/office/drawing/2014/main" id="{10F32632-FB8B-4E39-AEBD-8A9A0FE63F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9" name="Line 1">
          <a:extLst>
            <a:ext uri="{FF2B5EF4-FFF2-40B4-BE49-F238E27FC236}">
              <a16:creationId xmlns:a16="http://schemas.microsoft.com/office/drawing/2014/main" id="{F8FBDEE3-499C-4838-94FA-5424DC1032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" name="Line 1">
          <a:extLst>
            <a:ext uri="{FF2B5EF4-FFF2-40B4-BE49-F238E27FC236}">
              <a16:creationId xmlns:a16="http://schemas.microsoft.com/office/drawing/2014/main" id="{6F931C27-4153-4D1F-8DF4-FC863441E8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" name="Line 1">
          <a:extLst>
            <a:ext uri="{FF2B5EF4-FFF2-40B4-BE49-F238E27FC236}">
              <a16:creationId xmlns:a16="http://schemas.microsoft.com/office/drawing/2014/main" id="{DC970F73-7C01-4AC6-8C08-21AD36422D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2" name="Line 1">
          <a:extLst>
            <a:ext uri="{FF2B5EF4-FFF2-40B4-BE49-F238E27FC236}">
              <a16:creationId xmlns:a16="http://schemas.microsoft.com/office/drawing/2014/main" id="{9DBA272E-2E0C-464E-B4FA-36650E0BBC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3" name="Line 1">
          <a:extLst>
            <a:ext uri="{FF2B5EF4-FFF2-40B4-BE49-F238E27FC236}">
              <a16:creationId xmlns:a16="http://schemas.microsoft.com/office/drawing/2014/main" id="{8CB8D9C6-3833-42D8-995E-3CEE399F1A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4" name="Line 1">
          <a:extLst>
            <a:ext uri="{FF2B5EF4-FFF2-40B4-BE49-F238E27FC236}">
              <a16:creationId xmlns:a16="http://schemas.microsoft.com/office/drawing/2014/main" id="{4A39645D-ECD7-4242-9900-95FDEEF2B5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5" name="Line 1">
          <a:extLst>
            <a:ext uri="{FF2B5EF4-FFF2-40B4-BE49-F238E27FC236}">
              <a16:creationId xmlns:a16="http://schemas.microsoft.com/office/drawing/2014/main" id="{0CB9E2B9-72BB-409D-9D65-9CE6B99203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" name="Line 1">
          <a:extLst>
            <a:ext uri="{FF2B5EF4-FFF2-40B4-BE49-F238E27FC236}">
              <a16:creationId xmlns:a16="http://schemas.microsoft.com/office/drawing/2014/main" id="{61DEC109-91A5-42BA-BC72-AAEFC98D6E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" name="Line 1">
          <a:extLst>
            <a:ext uri="{FF2B5EF4-FFF2-40B4-BE49-F238E27FC236}">
              <a16:creationId xmlns:a16="http://schemas.microsoft.com/office/drawing/2014/main" id="{906B34AA-5C31-4574-8920-FF6822F1D4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8" name="Line 1">
          <a:extLst>
            <a:ext uri="{FF2B5EF4-FFF2-40B4-BE49-F238E27FC236}">
              <a16:creationId xmlns:a16="http://schemas.microsoft.com/office/drawing/2014/main" id="{88C9E54C-9964-4BCC-BF32-0DC743C7FF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9" name="Line 1">
          <a:extLst>
            <a:ext uri="{FF2B5EF4-FFF2-40B4-BE49-F238E27FC236}">
              <a16:creationId xmlns:a16="http://schemas.microsoft.com/office/drawing/2014/main" id="{A047FB65-FB1C-4375-8E45-2124187E6E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" name="Line 1">
          <a:extLst>
            <a:ext uri="{FF2B5EF4-FFF2-40B4-BE49-F238E27FC236}">
              <a16:creationId xmlns:a16="http://schemas.microsoft.com/office/drawing/2014/main" id="{C5A22C0E-A7BD-44B0-ACAD-EE6240F535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1" name="Line 1">
          <a:extLst>
            <a:ext uri="{FF2B5EF4-FFF2-40B4-BE49-F238E27FC236}">
              <a16:creationId xmlns:a16="http://schemas.microsoft.com/office/drawing/2014/main" id="{FDC98D37-8621-4D3D-A053-268B363EF4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" name="Line 1">
          <a:extLst>
            <a:ext uri="{FF2B5EF4-FFF2-40B4-BE49-F238E27FC236}">
              <a16:creationId xmlns:a16="http://schemas.microsoft.com/office/drawing/2014/main" id="{9547C113-6A94-476C-A2E3-31E8E215CD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" name="Line 1">
          <a:extLst>
            <a:ext uri="{FF2B5EF4-FFF2-40B4-BE49-F238E27FC236}">
              <a16:creationId xmlns:a16="http://schemas.microsoft.com/office/drawing/2014/main" id="{02294BD3-AB71-4E42-9289-55BBDDA8AA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4" name="Line 1">
          <a:extLst>
            <a:ext uri="{FF2B5EF4-FFF2-40B4-BE49-F238E27FC236}">
              <a16:creationId xmlns:a16="http://schemas.microsoft.com/office/drawing/2014/main" id="{6C45ABC6-9BEC-4201-9268-41BD41C8F6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" name="Line 1">
          <a:extLst>
            <a:ext uri="{FF2B5EF4-FFF2-40B4-BE49-F238E27FC236}">
              <a16:creationId xmlns:a16="http://schemas.microsoft.com/office/drawing/2014/main" id="{7B2C8DA6-D8CE-4795-B8A4-89734B6103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" name="Line 1">
          <a:extLst>
            <a:ext uri="{FF2B5EF4-FFF2-40B4-BE49-F238E27FC236}">
              <a16:creationId xmlns:a16="http://schemas.microsoft.com/office/drawing/2014/main" id="{1FCF778B-503F-49AA-8DA7-E9EE487573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7" name="Line 1">
          <a:extLst>
            <a:ext uri="{FF2B5EF4-FFF2-40B4-BE49-F238E27FC236}">
              <a16:creationId xmlns:a16="http://schemas.microsoft.com/office/drawing/2014/main" id="{EBB7B92D-6617-46C6-A31D-29F5E381FC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8" name="Line 1">
          <a:extLst>
            <a:ext uri="{FF2B5EF4-FFF2-40B4-BE49-F238E27FC236}">
              <a16:creationId xmlns:a16="http://schemas.microsoft.com/office/drawing/2014/main" id="{6C8C4B03-AF4A-4E18-BF2B-D4DA9F3E99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" name="Line 1">
          <a:extLst>
            <a:ext uri="{FF2B5EF4-FFF2-40B4-BE49-F238E27FC236}">
              <a16:creationId xmlns:a16="http://schemas.microsoft.com/office/drawing/2014/main" id="{DE4798DA-5424-44EE-9C4C-2578DA5042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" name="Line 1">
          <a:extLst>
            <a:ext uri="{FF2B5EF4-FFF2-40B4-BE49-F238E27FC236}">
              <a16:creationId xmlns:a16="http://schemas.microsoft.com/office/drawing/2014/main" id="{4CF45010-BEC1-4D9A-A37C-1CA0AE6094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" name="Line 1">
          <a:extLst>
            <a:ext uri="{FF2B5EF4-FFF2-40B4-BE49-F238E27FC236}">
              <a16:creationId xmlns:a16="http://schemas.microsoft.com/office/drawing/2014/main" id="{E96DF37B-E018-4ED2-A605-216861D4FE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" name="Line 1">
          <a:extLst>
            <a:ext uri="{FF2B5EF4-FFF2-40B4-BE49-F238E27FC236}">
              <a16:creationId xmlns:a16="http://schemas.microsoft.com/office/drawing/2014/main" id="{EBB8D28B-32A2-4108-B5D8-18A1CA0A85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" name="Line 1">
          <a:extLst>
            <a:ext uri="{FF2B5EF4-FFF2-40B4-BE49-F238E27FC236}">
              <a16:creationId xmlns:a16="http://schemas.microsoft.com/office/drawing/2014/main" id="{6258C921-A932-4590-9A67-45592ED0D3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" name="Line 1">
          <a:extLst>
            <a:ext uri="{FF2B5EF4-FFF2-40B4-BE49-F238E27FC236}">
              <a16:creationId xmlns:a16="http://schemas.microsoft.com/office/drawing/2014/main" id="{7EF56DC8-50ED-4D68-8714-5AFEF7AFC5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" name="Line 1">
          <a:extLst>
            <a:ext uri="{FF2B5EF4-FFF2-40B4-BE49-F238E27FC236}">
              <a16:creationId xmlns:a16="http://schemas.microsoft.com/office/drawing/2014/main" id="{AAF60A10-3DA0-410A-8922-DE16EC17D0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" name="Line 1">
          <a:extLst>
            <a:ext uri="{FF2B5EF4-FFF2-40B4-BE49-F238E27FC236}">
              <a16:creationId xmlns:a16="http://schemas.microsoft.com/office/drawing/2014/main" id="{35311008-CDAB-4724-BCBB-4104EBC01B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" name="Line 1">
          <a:extLst>
            <a:ext uri="{FF2B5EF4-FFF2-40B4-BE49-F238E27FC236}">
              <a16:creationId xmlns:a16="http://schemas.microsoft.com/office/drawing/2014/main" id="{0F61BFB3-D10F-4FE4-8F1E-BD46D4150E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" name="Line 1">
          <a:extLst>
            <a:ext uri="{FF2B5EF4-FFF2-40B4-BE49-F238E27FC236}">
              <a16:creationId xmlns:a16="http://schemas.microsoft.com/office/drawing/2014/main" id="{B625D614-2BD0-4820-B2A4-AD9C7CD75D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" name="Line 1">
          <a:extLst>
            <a:ext uri="{FF2B5EF4-FFF2-40B4-BE49-F238E27FC236}">
              <a16:creationId xmlns:a16="http://schemas.microsoft.com/office/drawing/2014/main" id="{B3DA1555-F829-4FC5-85FA-71D55A435D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" name="Line 1">
          <a:extLst>
            <a:ext uri="{FF2B5EF4-FFF2-40B4-BE49-F238E27FC236}">
              <a16:creationId xmlns:a16="http://schemas.microsoft.com/office/drawing/2014/main" id="{CDFAD2C5-AAA9-48D2-8308-FD3ECA87D2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" name="Line 1">
          <a:extLst>
            <a:ext uri="{FF2B5EF4-FFF2-40B4-BE49-F238E27FC236}">
              <a16:creationId xmlns:a16="http://schemas.microsoft.com/office/drawing/2014/main" id="{70DB4CD2-33B4-4812-89DE-F298873457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2" name="Line 1">
          <a:extLst>
            <a:ext uri="{FF2B5EF4-FFF2-40B4-BE49-F238E27FC236}">
              <a16:creationId xmlns:a16="http://schemas.microsoft.com/office/drawing/2014/main" id="{17388054-ECAA-4977-B518-0DD4290852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" name="Line 1">
          <a:extLst>
            <a:ext uri="{FF2B5EF4-FFF2-40B4-BE49-F238E27FC236}">
              <a16:creationId xmlns:a16="http://schemas.microsoft.com/office/drawing/2014/main" id="{CB4BF916-E6FE-4820-B65D-C386483069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" name="Line 1">
          <a:extLst>
            <a:ext uri="{FF2B5EF4-FFF2-40B4-BE49-F238E27FC236}">
              <a16:creationId xmlns:a16="http://schemas.microsoft.com/office/drawing/2014/main" id="{0EC9D64F-0F0E-4C8A-82E5-686EFB77E4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5" name="Line 1">
          <a:extLst>
            <a:ext uri="{FF2B5EF4-FFF2-40B4-BE49-F238E27FC236}">
              <a16:creationId xmlns:a16="http://schemas.microsoft.com/office/drawing/2014/main" id="{BDFD0143-B8FD-4081-8D87-6260C46B49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" name="Line 1">
          <a:extLst>
            <a:ext uri="{FF2B5EF4-FFF2-40B4-BE49-F238E27FC236}">
              <a16:creationId xmlns:a16="http://schemas.microsoft.com/office/drawing/2014/main" id="{58427EBF-D848-49A7-9F0D-5A9F5492D1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" name="Line 1">
          <a:extLst>
            <a:ext uri="{FF2B5EF4-FFF2-40B4-BE49-F238E27FC236}">
              <a16:creationId xmlns:a16="http://schemas.microsoft.com/office/drawing/2014/main" id="{12F9C9C2-A7D4-4418-B42C-3807D0E622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8" name="Line 1">
          <a:extLst>
            <a:ext uri="{FF2B5EF4-FFF2-40B4-BE49-F238E27FC236}">
              <a16:creationId xmlns:a16="http://schemas.microsoft.com/office/drawing/2014/main" id="{9898B561-2964-43E4-94FE-23E714F513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" name="Line 1">
          <a:extLst>
            <a:ext uri="{FF2B5EF4-FFF2-40B4-BE49-F238E27FC236}">
              <a16:creationId xmlns:a16="http://schemas.microsoft.com/office/drawing/2014/main" id="{EAFE43FA-3D3C-4BB2-BDF9-5F8EE434AF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" name="Line 1">
          <a:extLst>
            <a:ext uri="{FF2B5EF4-FFF2-40B4-BE49-F238E27FC236}">
              <a16:creationId xmlns:a16="http://schemas.microsoft.com/office/drawing/2014/main" id="{7EB1DBAB-94C5-4593-A6A5-84A208A7EE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" name="Line 1">
          <a:extLst>
            <a:ext uri="{FF2B5EF4-FFF2-40B4-BE49-F238E27FC236}">
              <a16:creationId xmlns:a16="http://schemas.microsoft.com/office/drawing/2014/main" id="{B148B7B0-A067-42DF-9700-009DA0834F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" name="Line 1">
          <a:extLst>
            <a:ext uri="{FF2B5EF4-FFF2-40B4-BE49-F238E27FC236}">
              <a16:creationId xmlns:a16="http://schemas.microsoft.com/office/drawing/2014/main" id="{68F4D6C1-7ED8-45F3-86DE-0E635CD203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" name="Line 1">
          <a:extLst>
            <a:ext uri="{FF2B5EF4-FFF2-40B4-BE49-F238E27FC236}">
              <a16:creationId xmlns:a16="http://schemas.microsoft.com/office/drawing/2014/main" id="{1B1CF086-D72B-43DF-B4CB-9B550D6902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" name="Line 1">
          <a:extLst>
            <a:ext uri="{FF2B5EF4-FFF2-40B4-BE49-F238E27FC236}">
              <a16:creationId xmlns:a16="http://schemas.microsoft.com/office/drawing/2014/main" id="{93E22280-A994-4CFA-96CE-729C6B707E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" name="Line 1">
          <a:extLst>
            <a:ext uri="{FF2B5EF4-FFF2-40B4-BE49-F238E27FC236}">
              <a16:creationId xmlns:a16="http://schemas.microsoft.com/office/drawing/2014/main" id="{5DE3E629-C29D-46FE-BE66-75951B36D1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" name="Line 1">
          <a:extLst>
            <a:ext uri="{FF2B5EF4-FFF2-40B4-BE49-F238E27FC236}">
              <a16:creationId xmlns:a16="http://schemas.microsoft.com/office/drawing/2014/main" id="{31DB53F9-966A-48AA-92F9-49750CB060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" name="Line 1">
          <a:extLst>
            <a:ext uri="{FF2B5EF4-FFF2-40B4-BE49-F238E27FC236}">
              <a16:creationId xmlns:a16="http://schemas.microsoft.com/office/drawing/2014/main" id="{2FDBB7AB-0C99-4D8D-9F21-EC183FFD36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" name="Line 1">
          <a:extLst>
            <a:ext uri="{FF2B5EF4-FFF2-40B4-BE49-F238E27FC236}">
              <a16:creationId xmlns:a16="http://schemas.microsoft.com/office/drawing/2014/main" id="{F6D8E57C-5AE5-429A-A666-0A12F1B068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" name="Line 1">
          <a:extLst>
            <a:ext uri="{FF2B5EF4-FFF2-40B4-BE49-F238E27FC236}">
              <a16:creationId xmlns:a16="http://schemas.microsoft.com/office/drawing/2014/main" id="{D3202FF5-B0FE-41AA-A4DD-91DB9319EC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" name="Line 1">
          <a:extLst>
            <a:ext uri="{FF2B5EF4-FFF2-40B4-BE49-F238E27FC236}">
              <a16:creationId xmlns:a16="http://schemas.microsoft.com/office/drawing/2014/main" id="{382A6A61-B7CB-4337-AD05-1A4CFD9396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" name="Line 1">
          <a:extLst>
            <a:ext uri="{FF2B5EF4-FFF2-40B4-BE49-F238E27FC236}">
              <a16:creationId xmlns:a16="http://schemas.microsoft.com/office/drawing/2014/main" id="{CE7845DD-B394-4122-AB2D-9CB81E2E49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" name="Line 1">
          <a:extLst>
            <a:ext uri="{FF2B5EF4-FFF2-40B4-BE49-F238E27FC236}">
              <a16:creationId xmlns:a16="http://schemas.microsoft.com/office/drawing/2014/main" id="{47550482-ACC0-4827-8078-B9B100AFFC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" name="Line 1">
          <a:extLst>
            <a:ext uri="{FF2B5EF4-FFF2-40B4-BE49-F238E27FC236}">
              <a16:creationId xmlns:a16="http://schemas.microsoft.com/office/drawing/2014/main" id="{3F887A3D-E35E-466C-AE30-D1AF55DC73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" name="Line 1">
          <a:extLst>
            <a:ext uri="{FF2B5EF4-FFF2-40B4-BE49-F238E27FC236}">
              <a16:creationId xmlns:a16="http://schemas.microsoft.com/office/drawing/2014/main" id="{505B358D-75D2-4232-A32D-8760E17677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" name="Line 1">
          <a:extLst>
            <a:ext uri="{FF2B5EF4-FFF2-40B4-BE49-F238E27FC236}">
              <a16:creationId xmlns:a16="http://schemas.microsoft.com/office/drawing/2014/main" id="{DD4435C7-A97E-4344-B2A8-930A2061A7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" name="Line 1">
          <a:extLst>
            <a:ext uri="{FF2B5EF4-FFF2-40B4-BE49-F238E27FC236}">
              <a16:creationId xmlns:a16="http://schemas.microsoft.com/office/drawing/2014/main" id="{8F52A9AA-395E-4C12-82FD-0336CC8111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" name="Line 1">
          <a:extLst>
            <a:ext uri="{FF2B5EF4-FFF2-40B4-BE49-F238E27FC236}">
              <a16:creationId xmlns:a16="http://schemas.microsoft.com/office/drawing/2014/main" id="{54AB7E2C-3321-406A-A18F-CDB864C659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" name="Line 1">
          <a:extLst>
            <a:ext uri="{FF2B5EF4-FFF2-40B4-BE49-F238E27FC236}">
              <a16:creationId xmlns:a16="http://schemas.microsoft.com/office/drawing/2014/main" id="{551B0941-0D8C-4AB4-8D7F-318222EE21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" name="Line 1">
          <a:extLst>
            <a:ext uri="{FF2B5EF4-FFF2-40B4-BE49-F238E27FC236}">
              <a16:creationId xmlns:a16="http://schemas.microsoft.com/office/drawing/2014/main" id="{0F4C158D-0C96-4EA0-BC67-3F5E4633D2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" name="Line 1">
          <a:extLst>
            <a:ext uri="{FF2B5EF4-FFF2-40B4-BE49-F238E27FC236}">
              <a16:creationId xmlns:a16="http://schemas.microsoft.com/office/drawing/2014/main" id="{ACDEAA2E-00B5-4E1C-B20F-E1DC3403C1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" name="Line 1">
          <a:extLst>
            <a:ext uri="{FF2B5EF4-FFF2-40B4-BE49-F238E27FC236}">
              <a16:creationId xmlns:a16="http://schemas.microsoft.com/office/drawing/2014/main" id="{7AC97396-7CFA-4E59-8E2F-7B5F5BD1EA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2" name="Line 1">
          <a:extLst>
            <a:ext uri="{FF2B5EF4-FFF2-40B4-BE49-F238E27FC236}">
              <a16:creationId xmlns:a16="http://schemas.microsoft.com/office/drawing/2014/main" id="{1595D17B-61E8-4910-9D61-279EC2C030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" name="Line 1">
          <a:extLst>
            <a:ext uri="{FF2B5EF4-FFF2-40B4-BE49-F238E27FC236}">
              <a16:creationId xmlns:a16="http://schemas.microsoft.com/office/drawing/2014/main" id="{3F3DB232-E8A2-4F0D-AC95-7D030915ED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" name="Line 1">
          <a:extLst>
            <a:ext uri="{FF2B5EF4-FFF2-40B4-BE49-F238E27FC236}">
              <a16:creationId xmlns:a16="http://schemas.microsoft.com/office/drawing/2014/main" id="{6259E281-EA51-483F-8CDC-2F28EFF6AC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5" name="Line 1">
          <a:extLst>
            <a:ext uri="{FF2B5EF4-FFF2-40B4-BE49-F238E27FC236}">
              <a16:creationId xmlns:a16="http://schemas.microsoft.com/office/drawing/2014/main" id="{323A0E0D-C53D-4F37-8AC0-A14D8238DF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" name="Line 1">
          <a:extLst>
            <a:ext uri="{FF2B5EF4-FFF2-40B4-BE49-F238E27FC236}">
              <a16:creationId xmlns:a16="http://schemas.microsoft.com/office/drawing/2014/main" id="{7789024E-B886-47D5-9F71-6B92275B07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" name="Line 1">
          <a:extLst>
            <a:ext uri="{FF2B5EF4-FFF2-40B4-BE49-F238E27FC236}">
              <a16:creationId xmlns:a16="http://schemas.microsoft.com/office/drawing/2014/main" id="{15692C68-262B-4BB9-8F95-97D074FC8D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8" name="Line 1">
          <a:extLst>
            <a:ext uri="{FF2B5EF4-FFF2-40B4-BE49-F238E27FC236}">
              <a16:creationId xmlns:a16="http://schemas.microsoft.com/office/drawing/2014/main" id="{0AE1C5C3-140D-46AF-BCC8-DB6CBBFF84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" name="Line 1">
          <a:extLst>
            <a:ext uri="{FF2B5EF4-FFF2-40B4-BE49-F238E27FC236}">
              <a16:creationId xmlns:a16="http://schemas.microsoft.com/office/drawing/2014/main" id="{A23263AC-FCE4-4D39-ACE8-8250692DD6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" name="Line 1">
          <a:extLst>
            <a:ext uri="{FF2B5EF4-FFF2-40B4-BE49-F238E27FC236}">
              <a16:creationId xmlns:a16="http://schemas.microsoft.com/office/drawing/2014/main" id="{51446EE3-2CDA-4ED3-9154-D5A2E30CDB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" name="Line 1">
          <a:extLst>
            <a:ext uri="{FF2B5EF4-FFF2-40B4-BE49-F238E27FC236}">
              <a16:creationId xmlns:a16="http://schemas.microsoft.com/office/drawing/2014/main" id="{B3DD387A-2425-4227-A453-9FCFD5BC55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" name="Line 1">
          <a:extLst>
            <a:ext uri="{FF2B5EF4-FFF2-40B4-BE49-F238E27FC236}">
              <a16:creationId xmlns:a16="http://schemas.microsoft.com/office/drawing/2014/main" id="{AC2FF89A-625C-4685-BB21-5C136084BB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" name="Line 1">
          <a:extLst>
            <a:ext uri="{FF2B5EF4-FFF2-40B4-BE49-F238E27FC236}">
              <a16:creationId xmlns:a16="http://schemas.microsoft.com/office/drawing/2014/main" id="{D4D5E18E-A7A8-4331-B6CD-D8F91664E0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" name="Line 1">
          <a:extLst>
            <a:ext uri="{FF2B5EF4-FFF2-40B4-BE49-F238E27FC236}">
              <a16:creationId xmlns:a16="http://schemas.microsoft.com/office/drawing/2014/main" id="{52204D1A-F24E-4436-8449-51148F7EA9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" name="Line 1">
          <a:extLst>
            <a:ext uri="{FF2B5EF4-FFF2-40B4-BE49-F238E27FC236}">
              <a16:creationId xmlns:a16="http://schemas.microsoft.com/office/drawing/2014/main" id="{F0A40FDC-55EA-4AEA-A798-66B3B636E6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" name="Line 1">
          <a:extLst>
            <a:ext uri="{FF2B5EF4-FFF2-40B4-BE49-F238E27FC236}">
              <a16:creationId xmlns:a16="http://schemas.microsoft.com/office/drawing/2014/main" id="{C0B291FC-965E-406E-B3E1-2DC252F351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" name="Line 1">
          <a:extLst>
            <a:ext uri="{FF2B5EF4-FFF2-40B4-BE49-F238E27FC236}">
              <a16:creationId xmlns:a16="http://schemas.microsoft.com/office/drawing/2014/main" id="{FF4125FF-3CC7-424B-B00C-85AE5609E7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" name="Line 1">
          <a:extLst>
            <a:ext uri="{FF2B5EF4-FFF2-40B4-BE49-F238E27FC236}">
              <a16:creationId xmlns:a16="http://schemas.microsoft.com/office/drawing/2014/main" id="{75E0074C-1D87-49A8-9CA3-EA153C88B3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" name="Line 1">
          <a:extLst>
            <a:ext uri="{FF2B5EF4-FFF2-40B4-BE49-F238E27FC236}">
              <a16:creationId xmlns:a16="http://schemas.microsoft.com/office/drawing/2014/main" id="{9D88D4BD-9C47-45FD-83AC-25DAD34520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0" name="Line 1">
          <a:extLst>
            <a:ext uri="{FF2B5EF4-FFF2-40B4-BE49-F238E27FC236}">
              <a16:creationId xmlns:a16="http://schemas.microsoft.com/office/drawing/2014/main" id="{BC1E8B62-7855-4E80-B7E9-CE5A5136CF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" name="Line 1">
          <a:extLst>
            <a:ext uri="{FF2B5EF4-FFF2-40B4-BE49-F238E27FC236}">
              <a16:creationId xmlns:a16="http://schemas.microsoft.com/office/drawing/2014/main" id="{59210062-ADB1-4E38-A27A-9D537A8DC6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" name="Line 1">
          <a:extLst>
            <a:ext uri="{FF2B5EF4-FFF2-40B4-BE49-F238E27FC236}">
              <a16:creationId xmlns:a16="http://schemas.microsoft.com/office/drawing/2014/main" id="{732592B5-F554-4F2B-A0B2-F989E3FF17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3" name="Line 1">
          <a:extLst>
            <a:ext uri="{FF2B5EF4-FFF2-40B4-BE49-F238E27FC236}">
              <a16:creationId xmlns:a16="http://schemas.microsoft.com/office/drawing/2014/main" id="{6081131C-BC4B-4D41-B24C-05D8505932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" name="Line 1">
          <a:extLst>
            <a:ext uri="{FF2B5EF4-FFF2-40B4-BE49-F238E27FC236}">
              <a16:creationId xmlns:a16="http://schemas.microsoft.com/office/drawing/2014/main" id="{16C18137-4DB0-4415-BAA1-09F7C1D3FA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" name="Line 1">
          <a:extLst>
            <a:ext uri="{FF2B5EF4-FFF2-40B4-BE49-F238E27FC236}">
              <a16:creationId xmlns:a16="http://schemas.microsoft.com/office/drawing/2014/main" id="{6EE394E3-B521-4133-968B-D7C57ED637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6" name="Line 1">
          <a:extLst>
            <a:ext uri="{FF2B5EF4-FFF2-40B4-BE49-F238E27FC236}">
              <a16:creationId xmlns:a16="http://schemas.microsoft.com/office/drawing/2014/main" id="{085C8B9C-E100-424D-8B70-7D19966DDC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" name="Line 1">
          <a:extLst>
            <a:ext uri="{FF2B5EF4-FFF2-40B4-BE49-F238E27FC236}">
              <a16:creationId xmlns:a16="http://schemas.microsoft.com/office/drawing/2014/main" id="{BFA10841-89D0-4378-85A9-CA272851BD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" name="Line 1">
          <a:extLst>
            <a:ext uri="{FF2B5EF4-FFF2-40B4-BE49-F238E27FC236}">
              <a16:creationId xmlns:a16="http://schemas.microsoft.com/office/drawing/2014/main" id="{252F21A9-5EDD-4A24-A6C6-826B3ACA67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9" name="Line 1">
          <a:extLst>
            <a:ext uri="{FF2B5EF4-FFF2-40B4-BE49-F238E27FC236}">
              <a16:creationId xmlns:a16="http://schemas.microsoft.com/office/drawing/2014/main" id="{AAB40BC8-E137-4E9B-91E6-4A5A6785AE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" name="Line 1">
          <a:extLst>
            <a:ext uri="{FF2B5EF4-FFF2-40B4-BE49-F238E27FC236}">
              <a16:creationId xmlns:a16="http://schemas.microsoft.com/office/drawing/2014/main" id="{EB3DD0B4-1280-4DB5-AB70-CB0D331548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" name="Line 1">
          <a:extLst>
            <a:ext uri="{FF2B5EF4-FFF2-40B4-BE49-F238E27FC236}">
              <a16:creationId xmlns:a16="http://schemas.microsoft.com/office/drawing/2014/main" id="{DBCBC0D2-EE3D-4D53-8E0A-ACFAAFC360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2" name="Line 1">
          <a:extLst>
            <a:ext uri="{FF2B5EF4-FFF2-40B4-BE49-F238E27FC236}">
              <a16:creationId xmlns:a16="http://schemas.microsoft.com/office/drawing/2014/main" id="{686E5545-702E-4C9C-8660-7A9F9984A7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3" name="Line 1">
          <a:extLst>
            <a:ext uri="{FF2B5EF4-FFF2-40B4-BE49-F238E27FC236}">
              <a16:creationId xmlns:a16="http://schemas.microsoft.com/office/drawing/2014/main" id="{E11A484A-1DF9-44BD-92C5-56D6EA8BFF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4" name="Line 1">
          <a:extLst>
            <a:ext uri="{FF2B5EF4-FFF2-40B4-BE49-F238E27FC236}">
              <a16:creationId xmlns:a16="http://schemas.microsoft.com/office/drawing/2014/main" id="{73EE3B54-838C-45A6-AB62-CC324E93B4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5" name="Line 1">
          <a:extLst>
            <a:ext uri="{FF2B5EF4-FFF2-40B4-BE49-F238E27FC236}">
              <a16:creationId xmlns:a16="http://schemas.microsoft.com/office/drawing/2014/main" id="{33790F5F-FEA8-485B-AAD5-571D05C8D2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" name="Line 1">
          <a:extLst>
            <a:ext uri="{FF2B5EF4-FFF2-40B4-BE49-F238E27FC236}">
              <a16:creationId xmlns:a16="http://schemas.microsoft.com/office/drawing/2014/main" id="{588CD5AC-4269-4F23-95C2-21A13D4A27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" name="Line 1">
          <a:extLst>
            <a:ext uri="{FF2B5EF4-FFF2-40B4-BE49-F238E27FC236}">
              <a16:creationId xmlns:a16="http://schemas.microsoft.com/office/drawing/2014/main" id="{2D62344E-6016-4CCE-9160-309F03BB8B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8" name="Line 1">
          <a:extLst>
            <a:ext uri="{FF2B5EF4-FFF2-40B4-BE49-F238E27FC236}">
              <a16:creationId xmlns:a16="http://schemas.microsoft.com/office/drawing/2014/main" id="{C38A461A-4FB7-4CD6-809A-B8ABABC055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" name="Line 1">
          <a:extLst>
            <a:ext uri="{FF2B5EF4-FFF2-40B4-BE49-F238E27FC236}">
              <a16:creationId xmlns:a16="http://schemas.microsoft.com/office/drawing/2014/main" id="{746430F7-028F-46C5-A110-F7457B0749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" name="Line 1">
          <a:extLst>
            <a:ext uri="{FF2B5EF4-FFF2-40B4-BE49-F238E27FC236}">
              <a16:creationId xmlns:a16="http://schemas.microsoft.com/office/drawing/2014/main" id="{3337A9D6-91A3-41DB-9536-8A151F5D61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" name="Line 1">
          <a:extLst>
            <a:ext uri="{FF2B5EF4-FFF2-40B4-BE49-F238E27FC236}">
              <a16:creationId xmlns:a16="http://schemas.microsoft.com/office/drawing/2014/main" id="{421DDE8D-D91E-4A10-A1A4-59A9A2581E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" name="Line 1">
          <a:extLst>
            <a:ext uri="{FF2B5EF4-FFF2-40B4-BE49-F238E27FC236}">
              <a16:creationId xmlns:a16="http://schemas.microsoft.com/office/drawing/2014/main" id="{43DA2CAE-E579-4564-A5F5-2D52E80AAC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" name="Line 1">
          <a:extLst>
            <a:ext uri="{FF2B5EF4-FFF2-40B4-BE49-F238E27FC236}">
              <a16:creationId xmlns:a16="http://schemas.microsoft.com/office/drawing/2014/main" id="{2D31F4CF-7D36-4033-AA93-50DC49A7D6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" name="Line 1">
          <a:extLst>
            <a:ext uri="{FF2B5EF4-FFF2-40B4-BE49-F238E27FC236}">
              <a16:creationId xmlns:a16="http://schemas.microsoft.com/office/drawing/2014/main" id="{53526144-11C6-4608-A4E0-F57E577CBA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" name="Line 1">
          <a:extLst>
            <a:ext uri="{FF2B5EF4-FFF2-40B4-BE49-F238E27FC236}">
              <a16:creationId xmlns:a16="http://schemas.microsoft.com/office/drawing/2014/main" id="{9B3480F7-9CA3-444D-86AC-134E27395B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" name="Line 1">
          <a:extLst>
            <a:ext uri="{FF2B5EF4-FFF2-40B4-BE49-F238E27FC236}">
              <a16:creationId xmlns:a16="http://schemas.microsoft.com/office/drawing/2014/main" id="{6AD0AFD0-0929-4769-8360-E28DC2E30E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" name="Line 1">
          <a:extLst>
            <a:ext uri="{FF2B5EF4-FFF2-40B4-BE49-F238E27FC236}">
              <a16:creationId xmlns:a16="http://schemas.microsoft.com/office/drawing/2014/main" id="{AE28AE48-B466-4698-B553-2F06F27C52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" name="Line 1">
          <a:extLst>
            <a:ext uri="{FF2B5EF4-FFF2-40B4-BE49-F238E27FC236}">
              <a16:creationId xmlns:a16="http://schemas.microsoft.com/office/drawing/2014/main" id="{D355BB0B-9413-437C-B05B-EB52C05972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" name="Line 1">
          <a:extLst>
            <a:ext uri="{FF2B5EF4-FFF2-40B4-BE49-F238E27FC236}">
              <a16:creationId xmlns:a16="http://schemas.microsoft.com/office/drawing/2014/main" id="{336911A4-D28D-45F9-9B2B-C6819BA12E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" name="Line 1">
          <a:extLst>
            <a:ext uri="{FF2B5EF4-FFF2-40B4-BE49-F238E27FC236}">
              <a16:creationId xmlns:a16="http://schemas.microsoft.com/office/drawing/2014/main" id="{93D13E35-9944-4E92-8ED4-7CB5D1A7D0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" name="Line 1">
          <a:extLst>
            <a:ext uri="{FF2B5EF4-FFF2-40B4-BE49-F238E27FC236}">
              <a16:creationId xmlns:a16="http://schemas.microsoft.com/office/drawing/2014/main" id="{B99B98A0-5976-4D2D-AABF-2FAE600885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" name="Line 1">
          <a:extLst>
            <a:ext uri="{FF2B5EF4-FFF2-40B4-BE49-F238E27FC236}">
              <a16:creationId xmlns:a16="http://schemas.microsoft.com/office/drawing/2014/main" id="{51630BAD-FCDC-47E8-83DB-04BCB5CA97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" name="Line 1">
          <a:extLst>
            <a:ext uri="{FF2B5EF4-FFF2-40B4-BE49-F238E27FC236}">
              <a16:creationId xmlns:a16="http://schemas.microsoft.com/office/drawing/2014/main" id="{94BBBDC9-FD13-47E8-ACCF-040B8667E5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" name="Line 1">
          <a:extLst>
            <a:ext uri="{FF2B5EF4-FFF2-40B4-BE49-F238E27FC236}">
              <a16:creationId xmlns:a16="http://schemas.microsoft.com/office/drawing/2014/main" id="{2C45F922-DB23-4848-86F4-FEC26B6347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" name="Line 1">
          <a:extLst>
            <a:ext uri="{FF2B5EF4-FFF2-40B4-BE49-F238E27FC236}">
              <a16:creationId xmlns:a16="http://schemas.microsoft.com/office/drawing/2014/main" id="{9ECC3081-E189-48DC-8E5A-41C3FFD282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" name="Line 1">
          <a:extLst>
            <a:ext uri="{FF2B5EF4-FFF2-40B4-BE49-F238E27FC236}">
              <a16:creationId xmlns:a16="http://schemas.microsoft.com/office/drawing/2014/main" id="{B4BCA370-8449-4BC3-924D-AC72C993DF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" name="Line 1">
          <a:extLst>
            <a:ext uri="{FF2B5EF4-FFF2-40B4-BE49-F238E27FC236}">
              <a16:creationId xmlns:a16="http://schemas.microsoft.com/office/drawing/2014/main" id="{B484D1CC-09FE-4BFE-B5F4-6CE8EE0B85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" name="Line 1">
          <a:extLst>
            <a:ext uri="{FF2B5EF4-FFF2-40B4-BE49-F238E27FC236}">
              <a16:creationId xmlns:a16="http://schemas.microsoft.com/office/drawing/2014/main" id="{535A6DF2-4961-4476-92B1-A220162BFB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" name="Line 1">
          <a:extLst>
            <a:ext uri="{FF2B5EF4-FFF2-40B4-BE49-F238E27FC236}">
              <a16:creationId xmlns:a16="http://schemas.microsoft.com/office/drawing/2014/main" id="{D9F7A972-F67E-4093-B747-823439AE45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" name="Line 1">
          <a:extLst>
            <a:ext uri="{FF2B5EF4-FFF2-40B4-BE49-F238E27FC236}">
              <a16:creationId xmlns:a16="http://schemas.microsoft.com/office/drawing/2014/main" id="{578B4C92-8D00-4AE0-B2A6-E158F1ADD6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" name="Line 1">
          <a:extLst>
            <a:ext uri="{FF2B5EF4-FFF2-40B4-BE49-F238E27FC236}">
              <a16:creationId xmlns:a16="http://schemas.microsoft.com/office/drawing/2014/main" id="{BB181E79-8D7C-49A2-B8A9-AA4ACAB611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2" name="Line 1">
          <a:extLst>
            <a:ext uri="{FF2B5EF4-FFF2-40B4-BE49-F238E27FC236}">
              <a16:creationId xmlns:a16="http://schemas.microsoft.com/office/drawing/2014/main" id="{659212B5-8133-4918-A001-A666AEF5F6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3" name="Line 1">
          <a:extLst>
            <a:ext uri="{FF2B5EF4-FFF2-40B4-BE49-F238E27FC236}">
              <a16:creationId xmlns:a16="http://schemas.microsoft.com/office/drawing/2014/main" id="{3E2BE7A1-8C42-43B1-A5C2-65D1A9678A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" name="Line 1">
          <a:extLst>
            <a:ext uri="{FF2B5EF4-FFF2-40B4-BE49-F238E27FC236}">
              <a16:creationId xmlns:a16="http://schemas.microsoft.com/office/drawing/2014/main" id="{789D3BAB-BB29-4228-B31C-969EC10654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5" name="Line 1">
          <a:extLst>
            <a:ext uri="{FF2B5EF4-FFF2-40B4-BE49-F238E27FC236}">
              <a16:creationId xmlns:a16="http://schemas.microsoft.com/office/drawing/2014/main" id="{9F003D41-5B41-4C23-A0E7-2653DE4A4D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" name="Line 1">
          <a:extLst>
            <a:ext uri="{FF2B5EF4-FFF2-40B4-BE49-F238E27FC236}">
              <a16:creationId xmlns:a16="http://schemas.microsoft.com/office/drawing/2014/main" id="{66368B93-71C6-405F-BC45-B5F8213F4D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" name="Line 1">
          <a:extLst>
            <a:ext uri="{FF2B5EF4-FFF2-40B4-BE49-F238E27FC236}">
              <a16:creationId xmlns:a16="http://schemas.microsoft.com/office/drawing/2014/main" id="{07063B83-92A6-4C4B-8D31-D401E73A41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8" name="Line 1">
          <a:extLst>
            <a:ext uri="{FF2B5EF4-FFF2-40B4-BE49-F238E27FC236}">
              <a16:creationId xmlns:a16="http://schemas.microsoft.com/office/drawing/2014/main" id="{0B0F249B-6847-471E-9DA4-5056B522A0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9" name="Line 1">
          <a:extLst>
            <a:ext uri="{FF2B5EF4-FFF2-40B4-BE49-F238E27FC236}">
              <a16:creationId xmlns:a16="http://schemas.microsoft.com/office/drawing/2014/main" id="{8A15B070-1D9F-4486-937F-567B873B0B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" name="Line 1">
          <a:extLst>
            <a:ext uri="{FF2B5EF4-FFF2-40B4-BE49-F238E27FC236}">
              <a16:creationId xmlns:a16="http://schemas.microsoft.com/office/drawing/2014/main" id="{654C7B4E-C8C3-4516-B9F8-DAC04CC1C8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" name="Line 1">
          <a:extLst>
            <a:ext uri="{FF2B5EF4-FFF2-40B4-BE49-F238E27FC236}">
              <a16:creationId xmlns:a16="http://schemas.microsoft.com/office/drawing/2014/main" id="{2BACEA62-44D5-4513-AB87-BDDEC9B854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" name="Line 1">
          <a:extLst>
            <a:ext uri="{FF2B5EF4-FFF2-40B4-BE49-F238E27FC236}">
              <a16:creationId xmlns:a16="http://schemas.microsoft.com/office/drawing/2014/main" id="{3EC10F27-E5FB-4F14-99A0-2186B66547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" name="Line 1">
          <a:extLst>
            <a:ext uri="{FF2B5EF4-FFF2-40B4-BE49-F238E27FC236}">
              <a16:creationId xmlns:a16="http://schemas.microsoft.com/office/drawing/2014/main" id="{7494F160-2FE6-471E-9CC0-062E3C87E2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" name="Line 1">
          <a:extLst>
            <a:ext uri="{FF2B5EF4-FFF2-40B4-BE49-F238E27FC236}">
              <a16:creationId xmlns:a16="http://schemas.microsoft.com/office/drawing/2014/main" id="{DCE49F82-EA4E-4F6E-BE41-7DC2782AF7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" name="Line 1">
          <a:extLst>
            <a:ext uri="{FF2B5EF4-FFF2-40B4-BE49-F238E27FC236}">
              <a16:creationId xmlns:a16="http://schemas.microsoft.com/office/drawing/2014/main" id="{0637BF5A-E66A-4691-9480-E7FFF289D1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" name="Line 1">
          <a:extLst>
            <a:ext uri="{FF2B5EF4-FFF2-40B4-BE49-F238E27FC236}">
              <a16:creationId xmlns:a16="http://schemas.microsoft.com/office/drawing/2014/main" id="{B904763D-C185-4DE5-90AD-64128DAF6E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" name="Line 1">
          <a:extLst>
            <a:ext uri="{FF2B5EF4-FFF2-40B4-BE49-F238E27FC236}">
              <a16:creationId xmlns:a16="http://schemas.microsoft.com/office/drawing/2014/main" id="{4772B6A1-2AF3-4492-AF3F-65E2E17254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" name="Line 1">
          <a:extLst>
            <a:ext uri="{FF2B5EF4-FFF2-40B4-BE49-F238E27FC236}">
              <a16:creationId xmlns:a16="http://schemas.microsoft.com/office/drawing/2014/main" id="{88F74B10-46D6-4F00-8029-573DAC2945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" name="Line 1">
          <a:extLst>
            <a:ext uri="{FF2B5EF4-FFF2-40B4-BE49-F238E27FC236}">
              <a16:creationId xmlns:a16="http://schemas.microsoft.com/office/drawing/2014/main" id="{C5C42ABD-83B6-4F6D-A7B3-8007B349A0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" name="Line 1">
          <a:extLst>
            <a:ext uri="{FF2B5EF4-FFF2-40B4-BE49-F238E27FC236}">
              <a16:creationId xmlns:a16="http://schemas.microsoft.com/office/drawing/2014/main" id="{1A73117E-E022-4AA0-AC4F-7FF9094C00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" name="Line 1">
          <a:extLst>
            <a:ext uri="{FF2B5EF4-FFF2-40B4-BE49-F238E27FC236}">
              <a16:creationId xmlns:a16="http://schemas.microsoft.com/office/drawing/2014/main" id="{A6661DAB-77BD-4DAC-ADCD-F0394FCE3E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" name="Line 1">
          <a:extLst>
            <a:ext uri="{FF2B5EF4-FFF2-40B4-BE49-F238E27FC236}">
              <a16:creationId xmlns:a16="http://schemas.microsoft.com/office/drawing/2014/main" id="{C1DD8426-D599-45F0-ADA6-160A8AE892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" name="Line 1">
          <a:extLst>
            <a:ext uri="{FF2B5EF4-FFF2-40B4-BE49-F238E27FC236}">
              <a16:creationId xmlns:a16="http://schemas.microsoft.com/office/drawing/2014/main" id="{C90CCCFF-9B02-426B-AC39-61EB8630A3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" name="Line 1">
          <a:extLst>
            <a:ext uri="{FF2B5EF4-FFF2-40B4-BE49-F238E27FC236}">
              <a16:creationId xmlns:a16="http://schemas.microsoft.com/office/drawing/2014/main" id="{5B07ECBE-8CCC-4A1E-ADDA-8945360618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" name="Line 1">
          <a:extLst>
            <a:ext uri="{FF2B5EF4-FFF2-40B4-BE49-F238E27FC236}">
              <a16:creationId xmlns:a16="http://schemas.microsoft.com/office/drawing/2014/main" id="{D9EC4C1B-B2D2-4350-9E88-B2C3AAA548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" name="Line 1">
          <a:extLst>
            <a:ext uri="{FF2B5EF4-FFF2-40B4-BE49-F238E27FC236}">
              <a16:creationId xmlns:a16="http://schemas.microsoft.com/office/drawing/2014/main" id="{ED9038CC-8B37-4C54-BB9C-F73490F072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" name="Line 1">
          <a:extLst>
            <a:ext uri="{FF2B5EF4-FFF2-40B4-BE49-F238E27FC236}">
              <a16:creationId xmlns:a16="http://schemas.microsoft.com/office/drawing/2014/main" id="{25FBA138-7561-49C8-BD1B-E681BCADBE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8" name="Line 1">
          <a:extLst>
            <a:ext uri="{FF2B5EF4-FFF2-40B4-BE49-F238E27FC236}">
              <a16:creationId xmlns:a16="http://schemas.microsoft.com/office/drawing/2014/main" id="{ACF49CF9-719E-4945-A11E-3E9937A34D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9" name="Line 1">
          <a:extLst>
            <a:ext uri="{FF2B5EF4-FFF2-40B4-BE49-F238E27FC236}">
              <a16:creationId xmlns:a16="http://schemas.microsoft.com/office/drawing/2014/main" id="{97746DBF-9646-4DB1-A2CF-D955CEF21B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0" name="Line 1">
          <a:extLst>
            <a:ext uri="{FF2B5EF4-FFF2-40B4-BE49-F238E27FC236}">
              <a16:creationId xmlns:a16="http://schemas.microsoft.com/office/drawing/2014/main" id="{182EF564-DEE8-4030-B832-C515694C06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1" name="Line 1">
          <a:extLst>
            <a:ext uri="{FF2B5EF4-FFF2-40B4-BE49-F238E27FC236}">
              <a16:creationId xmlns:a16="http://schemas.microsoft.com/office/drawing/2014/main" id="{718919DA-6616-4B9A-9959-C52D256793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572" name="テキスト ボックス 571">
          <a:extLst>
            <a:ext uri="{FF2B5EF4-FFF2-40B4-BE49-F238E27FC236}">
              <a16:creationId xmlns:a16="http://schemas.microsoft.com/office/drawing/2014/main" id="{ED170F8E-745F-47B4-9E80-4A8872F9635F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" name="Line 1">
          <a:extLst>
            <a:ext uri="{FF2B5EF4-FFF2-40B4-BE49-F238E27FC236}">
              <a16:creationId xmlns:a16="http://schemas.microsoft.com/office/drawing/2014/main" id="{1B15F9AD-6C65-4263-AB57-A3C3E673E7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" name="Line 1">
          <a:extLst>
            <a:ext uri="{FF2B5EF4-FFF2-40B4-BE49-F238E27FC236}">
              <a16:creationId xmlns:a16="http://schemas.microsoft.com/office/drawing/2014/main" id="{4E9BB43F-2973-4F65-A2F0-297982CC71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" name="Line 1">
          <a:extLst>
            <a:ext uri="{FF2B5EF4-FFF2-40B4-BE49-F238E27FC236}">
              <a16:creationId xmlns:a16="http://schemas.microsoft.com/office/drawing/2014/main" id="{CCD39809-A2ED-47EE-8ED7-7B4BEBD455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" name="Line 1">
          <a:extLst>
            <a:ext uri="{FF2B5EF4-FFF2-40B4-BE49-F238E27FC236}">
              <a16:creationId xmlns:a16="http://schemas.microsoft.com/office/drawing/2014/main" id="{EECDEA14-BD25-4025-AD72-4C0D526351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7" name="Line 1">
          <a:extLst>
            <a:ext uri="{FF2B5EF4-FFF2-40B4-BE49-F238E27FC236}">
              <a16:creationId xmlns:a16="http://schemas.microsoft.com/office/drawing/2014/main" id="{027AF894-E100-4FA2-8779-CD36CA46D6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8" name="Line 1">
          <a:extLst>
            <a:ext uri="{FF2B5EF4-FFF2-40B4-BE49-F238E27FC236}">
              <a16:creationId xmlns:a16="http://schemas.microsoft.com/office/drawing/2014/main" id="{1980D747-0C41-44C7-A885-07EF4665EE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" name="Line 1">
          <a:extLst>
            <a:ext uri="{FF2B5EF4-FFF2-40B4-BE49-F238E27FC236}">
              <a16:creationId xmlns:a16="http://schemas.microsoft.com/office/drawing/2014/main" id="{A942FD00-E1B7-4987-BBD1-BA49B9D4B7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" name="Line 1">
          <a:extLst>
            <a:ext uri="{FF2B5EF4-FFF2-40B4-BE49-F238E27FC236}">
              <a16:creationId xmlns:a16="http://schemas.microsoft.com/office/drawing/2014/main" id="{6C7F0BA5-8549-49EC-A59B-0824E7CF9E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" name="Line 1">
          <a:extLst>
            <a:ext uri="{FF2B5EF4-FFF2-40B4-BE49-F238E27FC236}">
              <a16:creationId xmlns:a16="http://schemas.microsoft.com/office/drawing/2014/main" id="{18574391-CD45-4134-B93A-3BB3FE79FC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" name="Line 1">
          <a:extLst>
            <a:ext uri="{FF2B5EF4-FFF2-40B4-BE49-F238E27FC236}">
              <a16:creationId xmlns:a16="http://schemas.microsoft.com/office/drawing/2014/main" id="{3852DF7D-A96D-4394-9CE5-A6CD614856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" name="Line 1">
          <a:extLst>
            <a:ext uri="{FF2B5EF4-FFF2-40B4-BE49-F238E27FC236}">
              <a16:creationId xmlns:a16="http://schemas.microsoft.com/office/drawing/2014/main" id="{7BD2A27A-8A75-48A3-95AD-AD3A5C00D5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" name="Line 1">
          <a:extLst>
            <a:ext uri="{FF2B5EF4-FFF2-40B4-BE49-F238E27FC236}">
              <a16:creationId xmlns:a16="http://schemas.microsoft.com/office/drawing/2014/main" id="{D6963436-2F96-4FE8-B582-87F11CBB36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" name="Line 1">
          <a:extLst>
            <a:ext uri="{FF2B5EF4-FFF2-40B4-BE49-F238E27FC236}">
              <a16:creationId xmlns:a16="http://schemas.microsoft.com/office/drawing/2014/main" id="{B35D15F1-8E0C-47A2-8799-B6DB324788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" name="Line 1">
          <a:extLst>
            <a:ext uri="{FF2B5EF4-FFF2-40B4-BE49-F238E27FC236}">
              <a16:creationId xmlns:a16="http://schemas.microsoft.com/office/drawing/2014/main" id="{DECA8796-21FB-4E45-A6CC-26CE7B954C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" name="Line 1">
          <a:extLst>
            <a:ext uri="{FF2B5EF4-FFF2-40B4-BE49-F238E27FC236}">
              <a16:creationId xmlns:a16="http://schemas.microsoft.com/office/drawing/2014/main" id="{7CD05AA9-1AD7-4CC5-958C-A2412BB7C7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" name="Line 1">
          <a:extLst>
            <a:ext uri="{FF2B5EF4-FFF2-40B4-BE49-F238E27FC236}">
              <a16:creationId xmlns:a16="http://schemas.microsoft.com/office/drawing/2014/main" id="{C8BBEEFD-13E1-49F2-8895-E787F6BC64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" name="Line 1">
          <a:extLst>
            <a:ext uri="{FF2B5EF4-FFF2-40B4-BE49-F238E27FC236}">
              <a16:creationId xmlns:a16="http://schemas.microsoft.com/office/drawing/2014/main" id="{F7C289C6-2F35-4490-BBB3-3A8776ED82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" name="Line 1">
          <a:extLst>
            <a:ext uri="{FF2B5EF4-FFF2-40B4-BE49-F238E27FC236}">
              <a16:creationId xmlns:a16="http://schemas.microsoft.com/office/drawing/2014/main" id="{CE7356F7-AAC8-4CD0-81EA-50F27B4D3B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" name="Line 1">
          <a:extLst>
            <a:ext uri="{FF2B5EF4-FFF2-40B4-BE49-F238E27FC236}">
              <a16:creationId xmlns:a16="http://schemas.microsoft.com/office/drawing/2014/main" id="{50B9F90B-584D-47FC-B906-CD94AC2146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" name="Line 1">
          <a:extLst>
            <a:ext uri="{FF2B5EF4-FFF2-40B4-BE49-F238E27FC236}">
              <a16:creationId xmlns:a16="http://schemas.microsoft.com/office/drawing/2014/main" id="{F015A36A-18AF-4276-B92D-87BFBBA250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" name="Line 1">
          <a:extLst>
            <a:ext uri="{FF2B5EF4-FFF2-40B4-BE49-F238E27FC236}">
              <a16:creationId xmlns:a16="http://schemas.microsoft.com/office/drawing/2014/main" id="{6D19D2A2-177E-4448-B517-D32C887C85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" name="Line 1">
          <a:extLst>
            <a:ext uri="{FF2B5EF4-FFF2-40B4-BE49-F238E27FC236}">
              <a16:creationId xmlns:a16="http://schemas.microsoft.com/office/drawing/2014/main" id="{95708DA1-F28B-46D6-BB3B-FD2E737D23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" name="Line 1">
          <a:extLst>
            <a:ext uri="{FF2B5EF4-FFF2-40B4-BE49-F238E27FC236}">
              <a16:creationId xmlns:a16="http://schemas.microsoft.com/office/drawing/2014/main" id="{8265DF7B-19D3-497E-9CD0-8ED4E0A68B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" name="Line 1">
          <a:extLst>
            <a:ext uri="{FF2B5EF4-FFF2-40B4-BE49-F238E27FC236}">
              <a16:creationId xmlns:a16="http://schemas.microsoft.com/office/drawing/2014/main" id="{4B2C890D-173A-4B2B-A584-A44B79E564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" name="Line 1">
          <a:extLst>
            <a:ext uri="{FF2B5EF4-FFF2-40B4-BE49-F238E27FC236}">
              <a16:creationId xmlns:a16="http://schemas.microsoft.com/office/drawing/2014/main" id="{1E52126D-6ACF-400D-B008-88A0560C01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" name="Line 1">
          <a:extLst>
            <a:ext uri="{FF2B5EF4-FFF2-40B4-BE49-F238E27FC236}">
              <a16:creationId xmlns:a16="http://schemas.microsoft.com/office/drawing/2014/main" id="{9A444055-6D60-4185-B951-D4126B31E3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" name="Line 1">
          <a:extLst>
            <a:ext uri="{FF2B5EF4-FFF2-40B4-BE49-F238E27FC236}">
              <a16:creationId xmlns:a16="http://schemas.microsoft.com/office/drawing/2014/main" id="{7F5200E0-805D-4A96-AB59-8786ED747C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" name="Line 1">
          <a:extLst>
            <a:ext uri="{FF2B5EF4-FFF2-40B4-BE49-F238E27FC236}">
              <a16:creationId xmlns:a16="http://schemas.microsoft.com/office/drawing/2014/main" id="{DD494414-B58E-4CD4-A1C8-4321092D0E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1" name="Line 1">
          <a:extLst>
            <a:ext uri="{FF2B5EF4-FFF2-40B4-BE49-F238E27FC236}">
              <a16:creationId xmlns:a16="http://schemas.microsoft.com/office/drawing/2014/main" id="{1978329E-D614-48C8-BEA5-F15F7AD23F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2" name="Line 1">
          <a:extLst>
            <a:ext uri="{FF2B5EF4-FFF2-40B4-BE49-F238E27FC236}">
              <a16:creationId xmlns:a16="http://schemas.microsoft.com/office/drawing/2014/main" id="{058EFC3F-0535-4DCE-B7BF-2783D12EAA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" name="Line 1">
          <a:extLst>
            <a:ext uri="{FF2B5EF4-FFF2-40B4-BE49-F238E27FC236}">
              <a16:creationId xmlns:a16="http://schemas.microsoft.com/office/drawing/2014/main" id="{8A96B2CA-4AE9-4176-92E5-0B0E03F7D5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" name="Line 1">
          <a:extLst>
            <a:ext uri="{FF2B5EF4-FFF2-40B4-BE49-F238E27FC236}">
              <a16:creationId xmlns:a16="http://schemas.microsoft.com/office/drawing/2014/main" id="{55836BAD-2244-4005-A95C-5E58F23219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" name="Line 1">
          <a:extLst>
            <a:ext uri="{FF2B5EF4-FFF2-40B4-BE49-F238E27FC236}">
              <a16:creationId xmlns:a16="http://schemas.microsoft.com/office/drawing/2014/main" id="{D2EADFD3-CFC6-45F3-868E-D18B518F49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" name="Line 1">
          <a:extLst>
            <a:ext uri="{FF2B5EF4-FFF2-40B4-BE49-F238E27FC236}">
              <a16:creationId xmlns:a16="http://schemas.microsoft.com/office/drawing/2014/main" id="{F02A4C84-2F84-4EFE-BAE0-9F3829AF70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7" name="Line 1">
          <a:extLst>
            <a:ext uri="{FF2B5EF4-FFF2-40B4-BE49-F238E27FC236}">
              <a16:creationId xmlns:a16="http://schemas.microsoft.com/office/drawing/2014/main" id="{3BA22CAA-72ED-4285-99F8-085624CDA7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8" name="Line 1">
          <a:extLst>
            <a:ext uri="{FF2B5EF4-FFF2-40B4-BE49-F238E27FC236}">
              <a16:creationId xmlns:a16="http://schemas.microsoft.com/office/drawing/2014/main" id="{3ABA36AD-2621-48D0-A0F6-AF3F09044F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" name="Line 1">
          <a:extLst>
            <a:ext uri="{FF2B5EF4-FFF2-40B4-BE49-F238E27FC236}">
              <a16:creationId xmlns:a16="http://schemas.microsoft.com/office/drawing/2014/main" id="{3616A4DE-962D-4E05-9DC3-482D0F7B9C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" name="Line 1">
          <a:extLst>
            <a:ext uri="{FF2B5EF4-FFF2-40B4-BE49-F238E27FC236}">
              <a16:creationId xmlns:a16="http://schemas.microsoft.com/office/drawing/2014/main" id="{EF091927-EAF5-45D3-9EFC-B2C3C73B82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1" name="Line 1">
          <a:extLst>
            <a:ext uri="{FF2B5EF4-FFF2-40B4-BE49-F238E27FC236}">
              <a16:creationId xmlns:a16="http://schemas.microsoft.com/office/drawing/2014/main" id="{122936C7-D386-4E5D-8CA4-5D595336AC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2" name="Line 1">
          <a:extLst>
            <a:ext uri="{FF2B5EF4-FFF2-40B4-BE49-F238E27FC236}">
              <a16:creationId xmlns:a16="http://schemas.microsoft.com/office/drawing/2014/main" id="{7525D88E-7F68-4B5B-81DE-CB09C23F5F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3" name="Line 1">
          <a:extLst>
            <a:ext uri="{FF2B5EF4-FFF2-40B4-BE49-F238E27FC236}">
              <a16:creationId xmlns:a16="http://schemas.microsoft.com/office/drawing/2014/main" id="{F22E662A-A3CC-40E2-95E4-16BD9FA9EB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4" name="Line 1">
          <a:extLst>
            <a:ext uri="{FF2B5EF4-FFF2-40B4-BE49-F238E27FC236}">
              <a16:creationId xmlns:a16="http://schemas.microsoft.com/office/drawing/2014/main" id="{7CCB4E01-6C15-415F-A26F-72ECF7F0D1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5" name="Line 1">
          <a:extLst>
            <a:ext uri="{FF2B5EF4-FFF2-40B4-BE49-F238E27FC236}">
              <a16:creationId xmlns:a16="http://schemas.microsoft.com/office/drawing/2014/main" id="{40B410BC-8C57-472C-B482-68087BEC7C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6" name="Line 1">
          <a:extLst>
            <a:ext uri="{FF2B5EF4-FFF2-40B4-BE49-F238E27FC236}">
              <a16:creationId xmlns:a16="http://schemas.microsoft.com/office/drawing/2014/main" id="{D0D44763-1326-42A7-B9C4-EB8FFF2FAE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7" name="Line 1">
          <a:extLst>
            <a:ext uri="{FF2B5EF4-FFF2-40B4-BE49-F238E27FC236}">
              <a16:creationId xmlns:a16="http://schemas.microsoft.com/office/drawing/2014/main" id="{61B08434-09F6-4456-8B33-89A9F4D9DB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8" name="Line 1">
          <a:extLst>
            <a:ext uri="{FF2B5EF4-FFF2-40B4-BE49-F238E27FC236}">
              <a16:creationId xmlns:a16="http://schemas.microsoft.com/office/drawing/2014/main" id="{F1856567-1007-41D5-91CA-80A5ADC7D2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9" name="Line 1">
          <a:extLst>
            <a:ext uri="{FF2B5EF4-FFF2-40B4-BE49-F238E27FC236}">
              <a16:creationId xmlns:a16="http://schemas.microsoft.com/office/drawing/2014/main" id="{0D2130E8-3BEB-4BCD-9FD5-8EEA2C0002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0" name="Line 1">
          <a:extLst>
            <a:ext uri="{FF2B5EF4-FFF2-40B4-BE49-F238E27FC236}">
              <a16:creationId xmlns:a16="http://schemas.microsoft.com/office/drawing/2014/main" id="{A24B075C-6B31-4BD9-9DBD-23D07E573F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1" name="Line 1">
          <a:extLst>
            <a:ext uri="{FF2B5EF4-FFF2-40B4-BE49-F238E27FC236}">
              <a16:creationId xmlns:a16="http://schemas.microsoft.com/office/drawing/2014/main" id="{CA84238F-EAD9-4C4F-8148-0EF023562F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2" name="Line 1">
          <a:extLst>
            <a:ext uri="{FF2B5EF4-FFF2-40B4-BE49-F238E27FC236}">
              <a16:creationId xmlns:a16="http://schemas.microsoft.com/office/drawing/2014/main" id="{ABCD3ECD-B63E-4B67-BACD-D2483E44B4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3" name="Line 1">
          <a:extLst>
            <a:ext uri="{FF2B5EF4-FFF2-40B4-BE49-F238E27FC236}">
              <a16:creationId xmlns:a16="http://schemas.microsoft.com/office/drawing/2014/main" id="{A607950F-C3EB-4220-A7EE-6C6A5FE7F6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4" name="Line 1">
          <a:extLst>
            <a:ext uri="{FF2B5EF4-FFF2-40B4-BE49-F238E27FC236}">
              <a16:creationId xmlns:a16="http://schemas.microsoft.com/office/drawing/2014/main" id="{DC519539-5A3F-44F1-B193-1D69CA5AD3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5" name="Line 1">
          <a:extLst>
            <a:ext uri="{FF2B5EF4-FFF2-40B4-BE49-F238E27FC236}">
              <a16:creationId xmlns:a16="http://schemas.microsoft.com/office/drawing/2014/main" id="{4B1363AE-FC00-483A-905C-2B52F8E69E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6" name="Line 1">
          <a:extLst>
            <a:ext uri="{FF2B5EF4-FFF2-40B4-BE49-F238E27FC236}">
              <a16:creationId xmlns:a16="http://schemas.microsoft.com/office/drawing/2014/main" id="{7879D65F-D12C-4593-B609-20684E22D4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7" name="Line 1">
          <a:extLst>
            <a:ext uri="{FF2B5EF4-FFF2-40B4-BE49-F238E27FC236}">
              <a16:creationId xmlns:a16="http://schemas.microsoft.com/office/drawing/2014/main" id="{7435DA6E-A561-4A37-A81A-46F88D5A2C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8" name="Line 1">
          <a:extLst>
            <a:ext uri="{FF2B5EF4-FFF2-40B4-BE49-F238E27FC236}">
              <a16:creationId xmlns:a16="http://schemas.microsoft.com/office/drawing/2014/main" id="{6A13DB9D-05F9-4EEC-A22E-0C0F624DA2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9" name="Line 1">
          <a:extLst>
            <a:ext uri="{FF2B5EF4-FFF2-40B4-BE49-F238E27FC236}">
              <a16:creationId xmlns:a16="http://schemas.microsoft.com/office/drawing/2014/main" id="{E2B37BE5-A128-425B-9180-771D6D6DBA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0" name="Line 1">
          <a:extLst>
            <a:ext uri="{FF2B5EF4-FFF2-40B4-BE49-F238E27FC236}">
              <a16:creationId xmlns:a16="http://schemas.microsoft.com/office/drawing/2014/main" id="{DFE97A57-6D09-42FA-B6FC-BB4C11F830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1" name="Line 1">
          <a:extLst>
            <a:ext uri="{FF2B5EF4-FFF2-40B4-BE49-F238E27FC236}">
              <a16:creationId xmlns:a16="http://schemas.microsoft.com/office/drawing/2014/main" id="{3DFA752D-AF3E-47DC-BBEB-90E8CF5550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2" name="Line 1">
          <a:extLst>
            <a:ext uri="{FF2B5EF4-FFF2-40B4-BE49-F238E27FC236}">
              <a16:creationId xmlns:a16="http://schemas.microsoft.com/office/drawing/2014/main" id="{388B1D0A-D133-4B06-9526-062D657F84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" name="Line 1">
          <a:extLst>
            <a:ext uri="{FF2B5EF4-FFF2-40B4-BE49-F238E27FC236}">
              <a16:creationId xmlns:a16="http://schemas.microsoft.com/office/drawing/2014/main" id="{85817BDB-6B65-4BAF-8AE5-375B4FA915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" name="Line 1">
          <a:extLst>
            <a:ext uri="{FF2B5EF4-FFF2-40B4-BE49-F238E27FC236}">
              <a16:creationId xmlns:a16="http://schemas.microsoft.com/office/drawing/2014/main" id="{D52B7F72-42DF-42B4-B766-D98111F8EE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" name="Line 1">
          <a:extLst>
            <a:ext uri="{FF2B5EF4-FFF2-40B4-BE49-F238E27FC236}">
              <a16:creationId xmlns:a16="http://schemas.microsoft.com/office/drawing/2014/main" id="{E8C7E202-873A-4C67-A0C4-A7D3DE11FC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" name="Line 1">
          <a:extLst>
            <a:ext uri="{FF2B5EF4-FFF2-40B4-BE49-F238E27FC236}">
              <a16:creationId xmlns:a16="http://schemas.microsoft.com/office/drawing/2014/main" id="{BAB13F7F-CE22-4FFB-BD8F-E0D6587C12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7" name="Line 1">
          <a:extLst>
            <a:ext uri="{FF2B5EF4-FFF2-40B4-BE49-F238E27FC236}">
              <a16:creationId xmlns:a16="http://schemas.microsoft.com/office/drawing/2014/main" id="{C55238CC-BBD3-4E55-AC9B-B1199C0D90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8" name="Line 1">
          <a:extLst>
            <a:ext uri="{FF2B5EF4-FFF2-40B4-BE49-F238E27FC236}">
              <a16:creationId xmlns:a16="http://schemas.microsoft.com/office/drawing/2014/main" id="{CA7AB046-C8CA-4096-ACB0-47245DF52B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" name="Line 1">
          <a:extLst>
            <a:ext uri="{FF2B5EF4-FFF2-40B4-BE49-F238E27FC236}">
              <a16:creationId xmlns:a16="http://schemas.microsoft.com/office/drawing/2014/main" id="{C0A82C6E-67E0-479E-B38F-387E8DDAE2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" name="Line 1">
          <a:extLst>
            <a:ext uri="{FF2B5EF4-FFF2-40B4-BE49-F238E27FC236}">
              <a16:creationId xmlns:a16="http://schemas.microsoft.com/office/drawing/2014/main" id="{8117FE12-205E-45E8-A2EA-F29F184AC8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1" name="Line 1">
          <a:extLst>
            <a:ext uri="{FF2B5EF4-FFF2-40B4-BE49-F238E27FC236}">
              <a16:creationId xmlns:a16="http://schemas.microsoft.com/office/drawing/2014/main" id="{C889BCF9-1348-4010-8ADE-DB1C26ACF1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2" name="Line 1">
          <a:extLst>
            <a:ext uri="{FF2B5EF4-FFF2-40B4-BE49-F238E27FC236}">
              <a16:creationId xmlns:a16="http://schemas.microsoft.com/office/drawing/2014/main" id="{1EE393AB-89E2-4EF3-9634-1CF76CAE1C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3" name="Line 1">
          <a:extLst>
            <a:ext uri="{FF2B5EF4-FFF2-40B4-BE49-F238E27FC236}">
              <a16:creationId xmlns:a16="http://schemas.microsoft.com/office/drawing/2014/main" id="{1071509C-7276-419E-BA45-20D0D76CEA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4" name="Line 1">
          <a:extLst>
            <a:ext uri="{FF2B5EF4-FFF2-40B4-BE49-F238E27FC236}">
              <a16:creationId xmlns:a16="http://schemas.microsoft.com/office/drawing/2014/main" id="{3AED75B3-26F8-429B-8512-BEF0B94DE9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5" name="Line 1">
          <a:extLst>
            <a:ext uri="{FF2B5EF4-FFF2-40B4-BE49-F238E27FC236}">
              <a16:creationId xmlns:a16="http://schemas.microsoft.com/office/drawing/2014/main" id="{6F5FC1A4-1D96-4852-90B2-16532C3AD6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6" name="Line 1">
          <a:extLst>
            <a:ext uri="{FF2B5EF4-FFF2-40B4-BE49-F238E27FC236}">
              <a16:creationId xmlns:a16="http://schemas.microsoft.com/office/drawing/2014/main" id="{94A01958-EAB7-42EE-8124-07BE60EF24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7" name="Line 1">
          <a:extLst>
            <a:ext uri="{FF2B5EF4-FFF2-40B4-BE49-F238E27FC236}">
              <a16:creationId xmlns:a16="http://schemas.microsoft.com/office/drawing/2014/main" id="{6AE97F43-64A4-4C4E-B6D2-46AE6F1D95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8" name="Line 1">
          <a:extLst>
            <a:ext uri="{FF2B5EF4-FFF2-40B4-BE49-F238E27FC236}">
              <a16:creationId xmlns:a16="http://schemas.microsoft.com/office/drawing/2014/main" id="{D1D700DD-AF64-495D-B002-21D9568E43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9" name="Line 1">
          <a:extLst>
            <a:ext uri="{FF2B5EF4-FFF2-40B4-BE49-F238E27FC236}">
              <a16:creationId xmlns:a16="http://schemas.microsoft.com/office/drawing/2014/main" id="{91F7A247-733F-4780-9270-A84DEF86B4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0" name="Line 1">
          <a:extLst>
            <a:ext uri="{FF2B5EF4-FFF2-40B4-BE49-F238E27FC236}">
              <a16:creationId xmlns:a16="http://schemas.microsoft.com/office/drawing/2014/main" id="{A347EFDB-92FF-4DB1-9808-8C52F58DD9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1" name="Line 1">
          <a:extLst>
            <a:ext uri="{FF2B5EF4-FFF2-40B4-BE49-F238E27FC236}">
              <a16:creationId xmlns:a16="http://schemas.microsoft.com/office/drawing/2014/main" id="{12C8B1AB-A952-41AE-AFF9-0324B9F450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2" name="Line 1">
          <a:extLst>
            <a:ext uri="{FF2B5EF4-FFF2-40B4-BE49-F238E27FC236}">
              <a16:creationId xmlns:a16="http://schemas.microsoft.com/office/drawing/2014/main" id="{5C361053-AD1C-41B4-B25C-6318DDC0A5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3" name="Line 1">
          <a:extLst>
            <a:ext uri="{FF2B5EF4-FFF2-40B4-BE49-F238E27FC236}">
              <a16:creationId xmlns:a16="http://schemas.microsoft.com/office/drawing/2014/main" id="{9994B23B-6369-406D-8857-C9F64F6641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4" name="Line 1">
          <a:extLst>
            <a:ext uri="{FF2B5EF4-FFF2-40B4-BE49-F238E27FC236}">
              <a16:creationId xmlns:a16="http://schemas.microsoft.com/office/drawing/2014/main" id="{5D872A91-815D-405A-A765-F4E70F40FA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5" name="Line 1">
          <a:extLst>
            <a:ext uri="{FF2B5EF4-FFF2-40B4-BE49-F238E27FC236}">
              <a16:creationId xmlns:a16="http://schemas.microsoft.com/office/drawing/2014/main" id="{2DFE6746-0876-4E0F-BF0C-965CDDA470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6" name="Line 1">
          <a:extLst>
            <a:ext uri="{FF2B5EF4-FFF2-40B4-BE49-F238E27FC236}">
              <a16:creationId xmlns:a16="http://schemas.microsoft.com/office/drawing/2014/main" id="{824470F4-6936-41C2-8318-21E5A65022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7" name="Line 1">
          <a:extLst>
            <a:ext uri="{FF2B5EF4-FFF2-40B4-BE49-F238E27FC236}">
              <a16:creationId xmlns:a16="http://schemas.microsoft.com/office/drawing/2014/main" id="{DE9E18A1-90CB-49FC-A820-54335B62F7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8" name="Line 1">
          <a:extLst>
            <a:ext uri="{FF2B5EF4-FFF2-40B4-BE49-F238E27FC236}">
              <a16:creationId xmlns:a16="http://schemas.microsoft.com/office/drawing/2014/main" id="{46D4492A-64FA-4B0D-9355-8D0B0CAF7F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9" name="Line 1">
          <a:extLst>
            <a:ext uri="{FF2B5EF4-FFF2-40B4-BE49-F238E27FC236}">
              <a16:creationId xmlns:a16="http://schemas.microsoft.com/office/drawing/2014/main" id="{B620B206-638A-4FD4-9FCB-B97D454607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0" name="Line 1">
          <a:extLst>
            <a:ext uri="{FF2B5EF4-FFF2-40B4-BE49-F238E27FC236}">
              <a16:creationId xmlns:a16="http://schemas.microsoft.com/office/drawing/2014/main" id="{643FD2AE-2C20-4DCD-A057-F9E40F34E4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" name="Line 1">
          <a:extLst>
            <a:ext uri="{FF2B5EF4-FFF2-40B4-BE49-F238E27FC236}">
              <a16:creationId xmlns:a16="http://schemas.microsoft.com/office/drawing/2014/main" id="{C932E8F7-ABB3-49C5-8385-7DA47B0A05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" name="Line 1">
          <a:extLst>
            <a:ext uri="{FF2B5EF4-FFF2-40B4-BE49-F238E27FC236}">
              <a16:creationId xmlns:a16="http://schemas.microsoft.com/office/drawing/2014/main" id="{D53AD070-97ED-4CDB-A48A-81E138CAA1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3" name="Line 1">
          <a:extLst>
            <a:ext uri="{FF2B5EF4-FFF2-40B4-BE49-F238E27FC236}">
              <a16:creationId xmlns:a16="http://schemas.microsoft.com/office/drawing/2014/main" id="{7683E06D-9EFA-424A-B8E7-57ED453019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" name="Line 1">
          <a:extLst>
            <a:ext uri="{FF2B5EF4-FFF2-40B4-BE49-F238E27FC236}">
              <a16:creationId xmlns:a16="http://schemas.microsoft.com/office/drawing/2014/main" id="{0EA11F72-3F12-4814-B760-F6FF5FDE9E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5" name="Line 1">
          <a:extLst>
            <a:ext uri="{FF2B5EF4-FFF2-40B4-BE49-F238E27FC236}">
              <a16:creationId xmlns:a16="http://schemas.microsoft.com/office/drawing/2014/main" id="{51F49CE7-1AE9-46E6-8D89-99D2B086F1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6" name="Line 1">
          <a:extLst>
            <a:ext uri="{FF2B5EF4-FFF2-40B4-BE49-F238E27FC236}">
              <a16:creationId xmlns:a16="http://schemas.microsoft.com/office/drawing/2014/main" id="{19AF1238-BBBB-4553-A973-6010CA7A21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" name="Line 1">
          <a:extLst>
            <a:ext uri="{FF2B5EF4-FFF2-40B4-BE49-F238E27FC236}">
              <a16:creationId xmlns:a16="http://schemas.microsoft.com/office/drawing/2014/main" id="{67229C9D-F17F-47DF-A1EE-2CDDB09F14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" name="Line 1">
          <a:extLst>
            <a:ext uri="{FF2B5EF4-FFF2-40B4-BE49-F238E27FC236}">
              <a16:creationId xmlns:a16="http://schemas.microsoft.com/office/drawing/2014/main" id="{A2956583-E1BF-4A66-91C3-BBAC082860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9" name="Line 1">
          <a:extLst>
            <a:ext uri="{FF2B5EF4-FFF2-40B4-BE49-F238E27FC236}">
              <a16:creationId xmlns:a16="http://schemas.microsoft.com/office/drawing/2014/main" id="{A4297932-8C05-4FF0-9212-14C6E04E38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" name="Line 1">
          <a:extLst>
            <a:ext uri="{FF2B5EF4-FFF2-40B4-BE49-F238E27FC236}">
              <a16:creationId xmlns:a16="http://schemas.microsoft.com/office/drawing/2014/main" id="{2651E86B-C273-48C7-909F-A826A147B4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" name="Line 1">
          <a:extLst>
            <a:ext uri="{FF2B5EF4-FFF2-40B4-BE49-F238E27FC236}">
              <a16:creationId xmlns:a16="http://schemas.microsoft.com/office/drawing/2014/main" id="{DAF3030D-33E7-4B5C-AE47-DC3DF92EE3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" name="Line 1">
          <a:extLst>
            <a:ext uri="{FF2B5EF4-FFF2-40B4-BE49-F238E27FC236}">
              <a16:creationId xmlns:a16="http://schemas.microsoft.com/office/drawing/2014/main" id="{3C2EB41D-3E3C-4AD2-845F-E225309F0F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" name="Line 1">
          <a:extLst>
            <a:ext uri="{FF2B5EF4-FFF2-40B4-BE49-F238E27FC236}">
              <a16:creationId xmlns:a16="http://schemas.microsoft.com/office/drawing/2014/main" id="{331E68D9-B08C-449A-8E90-F5D77E6DE0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" name="Line 1">
          <a:extLst>
            <a:ext uri="{FF2B5EF4-FFF2-40B4-BE49-F238E27FC236}">
              <a16:creationId xmlns:a16="http://schemas.microsoft.com/office/drawing/2014/main" id="{0822266D-9395-4527-9F03-FF2E858BF8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" name="Line 1">
          <a:extLst>
            <a:ext uri="{FF2B5EF4-FFF2-40B4-BE49-F238E27FC236}">
              <a16:creationId xmlns:a16="http://schemas.microsoft.com/office/drawing/2014/main" id="{3DB53E6A-5041-4D1F-80FE-4BFC969B01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" name="Line 1">
          <a:extLst>
            <a:ext uri="{FF2B5EF4-FFF2-40B4-BE49-F238E27FC236}">
              <a16:creationId xmlns:a16="http://schemas.microsoft.com/office/drawing/2014/main" id="{3E6C425C-C052-42A5-9AC5-AD73DBE96A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" name="Line 1">
          <a:extLst>
            <a:ext uri="{FF2B5EF4-FFF2-40B4-BE49-F238E27FC236}">
              <a16:creationId xmlns:a16="http://schemas.microsoft.com/office/drawing/2014/main" id="{01E88C78-B372-477F-A7E5-528759E59B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" name="Line 1">
          <a:extLst>
            <a:ext uri="{FF2B5EF4-FFF2-40B4-BE49-F238E27FC236}">
              <a16:creationId xmlns:a16="http://schemas.microsoft.com/office/drawing/2014/main" id="{F78BC0CE-8A7B-4D74-AEEF-91BACB3B69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" name="Line 1">
          <a:extLst>
            <a:ext uri="{FF2B5EF4-FFF2-40B4-BE49-F238E27FC236}">
              <a16:creationId xmlns:a16="http://schemas.microsoft.com/office/drawing/2014/main" id="{05CBBD61-808D-4DB0-8F5F-98E0192CEE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" name="Line 1">
          <a:extLst>
            <a:ext uri="{FF2B5EF4-FFF2-40B4-BE49-F238E27FC236}">
              <a16:creationId xmlns:a16="http://schemas.microsoft.com/office/drawing/2014/main" id="{30950FCC-1A09-4A55-9989-6A84B1C94C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" name="Line 1">
          <a:extLst>
            <a:ext uri="{FF2B5EF4-FFF2-40B4-BE49-F238E27FC236}">
              <a16:creationId xmlns:a16="http://schemas.microsoft.com/office/drawing/2014/main" id="{6AE40915-A165-4E9C-B45A-6254D0B4C1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2" name="Line 1">
          <a:extLst>
            <a:ext uri="{FF2B5EF4-FFF2-40B4-BE49-F238E27FC236}">
              <a16:creationId xmlns:a16="http://schemas.microsoft.com/office/drawing/2014/main" id="{6EFE9C4F-1A38-4BB7-96F1-FB6B187873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3" name="Line 1">
          <a:extLst>
            <a:ext uri="{FF2B5EF4-FFF2-40B4-BE49-F238E27FC236}">
              <a16:creationId xmlns:a16="http://schemas.microsoft.com/office/drawing/2014/main" id="{B9351F3C-A25F-43F9-9EA6-3FFA68E367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4" name="Line 1">
          <a:extLst>
            <a:ext uri="{FF2B5EF4-FFF2-40B4-BE49-F238E27FC236}">
              <a16:creationId xmlns:a16="http://schemas.microsoft.com/office/drawing/2014/main" id="{C9638FF8-0E4B-4382-B44C-804343AF40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5" name="Line 1">
          <a:extLst>
            <a:ext uri="{FF2B5EF4-FFF2-40B4-BE49-F238E27FC236}">
              <a16:creationId xmlns:a16="http://schemas.microsoft.com/office/drawing/2014/main" id="{B67D6939-6405-4494-A0E0-71E0B7ACEE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6" name="Line 1">
          <a:extLst>
            <a:ext uri="{FF2B5EF4-FFF2-40B4-BE49-F238E27FC236}">
              <a16:creationId xmlns:a16="http://schemas.microsoft.com/office/drawing/2014/main" id="{0FD3A06D-E21E-47E5-A6C8-3CF7A9FB59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7" name="Line 1">
          <a:extLst>
            <a:ext uri="{FF2B5EF4-FFF2-40B4-BE49-F238E27FC236}">
              <a16:creationId xmlns:a16="http://schemas.microsoft.com/office/drawing/2014/main" id="{D57DF89F-E05C-4F39-AB82-8259940019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8" name="Line 1">
          <a:extLst>
            <a:ext uri="{FF2B5EF4-FFF2-40B4-BE49-F238E27FC236}">
              <a16:creationId xmlns:a16="http://schemas.microsoft.com/office/drawing/2014/main" id="{65E3D840-671F-429E-87BF-F18F0D5604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9" name="Line 1">
          <a:extLst>
            <a:ext uri="{FF2B5EF4-FFF2-40B4-BE49-F238E27FC236}">
              <a16:creationId xmlns:a16="http://schemas.microsoft.com/office/drawing/2014/main" id="{D2299B6C-F39A-4054-81AD-43A14EDF4A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0" name="Line 1">
          <a:extLst>
            <a:ext uri="{FF2B5EF4-FFF2-40B4-BE49-F238E27FC236}">
              <a16:creationId xmlns:a16="http://schemas.microsoft.com/office/drawing/2014/main" id="{1C0C801E-7090-433A-B036-ABF0021BB7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1" name="Line 1">
          <a:extLst>
            <a:ext uri="{FF2B5EF4-FFF2-40B4-BE49-F238E27FC236}">
              <a16:creationId xmlns:a16="http://schemas.microsoft.com/office/drawing/2014/main" id="{94CF70BE-E716-4C6A-956B-0830026FCA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2" name="Line 1">
          <a:extLst>
            <a:ext uri="{FF2B5EF4-FFF2-40B4-BE49-F238E27FC236}">
              <a16:creationId xmlns:a16="http://schemas.microsoft.com/office/drawing/2014/main" id="{AB249A08-D8E3-43CD-AB0D-259EB57D1C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" name="Line 1">
          <a:extLst>
            <a:ext uri="{FF2B5EF4-FFF2-40B4-BE49-F238E27FC236}">
              <a16:creationId xmlns:a16="http://schemas.microsoft.com/office/drawing/2014/main" id="{3D939251-45F3-4F62-B918-9A848BA42D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" name="Line 1">
          <a:extLst>
            <a:ext uri="{FF2B5EF4-FFF2-40B4-BE49-F238E27FC236}">
              <a16:creationId xmlns:a16="http://schemas.microsoft.com/office/drawing/2014/main" id="{59B9167A-DADF-4689-A318-3B2C822371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" name="Line 1">
          <a:extLst>
            <a:ext uri="{FF2B5EF4-FFF2-40B4-BE49-F238E27FC236}">
              <a16:creationId xmlns:a16="http://schemas.microsoft.com/office/drawing/2014/main" id="{D01142FE-5736-411A-BB41-1193EA1271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" name="Line 1">
          <a:extLst>
            <a:ext uri="{FF2B5EF4-FFF2-40B4-BE49-F238E27FC236}">
              <a16:creationId xmlns:a16="http://schemas.microsoft.com/office/drawing/2014/main" id="{2C2F1921-482F-4D8E-8D42-E35628FD82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7" name="Line 1">
          <a:extLst>
            <a:ext uri="{FF2B5EF4-FFF2-40B4-BE49-F238E27FC236}">
              <a16:creationId xmlns:a16="http://schemas.microsoft.com/office/drawing/2014/main" id="{EA4320F2-49FE-421D-9B91-9C3EF93C9B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8" name="Line 1">
          <a:extLst>
            <a:ext uri="{FF2B5EF4-FFF2-40B4-BE49-F238E27FC236}">
              <a16:creationId xmlns:a16="http://schemas.microsoft.com/office/drawing/2014/main" id="{6DA79A06-98A9-4660-B02B-2099D0AF43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" name="Line 1">
          <a:extLst>
            <a:ext uri="{FF2B5EF4-FFF2-40B4-BE49-F238E27FC236}">
              <a16:creationId xmlns:a16="http://schemas.microsoft.com/office/drawing/2014/main" id="{D673B260-7C93-4D7D-9AFF-92683792D3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" name="Line 1">
          <a:extLst>
            <a:ext uri="{FF2B5EF4-FFF2-40B4-BE49-F238E27FC236}">
              <a16:creationId xmlns:a16="http://schemas.microsoft.com/office/drawing/2014/main" id="{051B573F-234D-40D1-A8BB-100A977FB9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1" name="Line 1">
          <a:extLst>
            <a:ext uri="{FF2B5EF4-FFF2-40B4-BE49-F238E27FC236}">
              <a16:creationId xmlns:a16="http://schemas.microsoft.com/office/drawing/2014/main" id="{7AAEC275-C5C0-4DD1-9C42-5DEDB115E4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2" name="Line 1">
          <a:extLst>
            <a:ext uri="{FF2B5EF4-FFF2-40B4-BE49-F238E27FC236}">
              <a16:creationId xmlns:a16="http://schemas.microsoft.com/office/drawing/2014/main" id="{2139C2CE-40B7-4C37-9B4D-FBE05C9C50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3" name="Line 1">
          <a:extLst>
            <a:ext uri="{FF2B5EF4-FFF2-40B4-BE49-F238E27FC236}">
              <a16:creationId xmlns:a16="http://schemas.microsoft.com/office/drawing/2014/main" id="{56D5C390-6594-412C-BB47-EFA6EC2CA3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4" name="Line 1">
          <a:extLst>
            <a:ext uri="{FF2B5EF4-FFF2-40B4-BE49-F238E27FC236}">
              <a16:creationId xmlns:a16="http://schemas.microsoft.com/office/drawing/2014/main" id="{4B07419C-1BAA-4280-9510-8CE3FD8118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5" name="Line 1">
          <a:extLst>
            <a:ext uri="{FF2B5EF4-FFF2-40B4-BE49-F238E27FC236}">
              <a16:creationId xmlns:a16="http://schemas.microsoft.com/office/drawing/2014/main" id="{83749DB0-F97D-4169-AAF7-0D3FE458BA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6" name="Line 1">
          <a:extLst>
            <a:ext uri="{FF2B5EF4-FFF2-40B4-BE49-F238E27FC236}">
              <a16:creationId xmlns:a16="http://schemas.microsoft.com/office/drawing/2014/main" id="{940570DE-50CA-4E05-8837-4603F53F80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7" name="Line 1">
          <a:extLst>
            <a:ext uri="{FF2B5EF4-FFF2-40B4-BE49-F238E27FC236}">
              <a16:creationId xmlns:a16="http://schemas.microsoft.com/office/drawing/2014/main" id="{D45DEFCB-F792-4055-8DB3-39AB910D56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8" name="Line 1">
          <a:extLst>
            <a:ext uri="{FF2B5EF4-FFF2-40B4-BE49-F238E27FC236}">
              <a16:creationId xmlns:a16="http://schemas.microsoft.com/office/drawing/2014/main" id="{4835B75E-6481-4DF4-A58A-F5CB79717E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9" name="Line 1">
          <a:extLst>
            <a:ext uri="{FF2B5EF4-FFF2-40B4-BE49-F238E27FC236}">
              <a16:creationId xmlns:a16="http://schemas.microsoft.com/office/drawing/2014/main" id="{1E688909-A040-447C-BE83-87229FE931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0" name="Line 1">
          <a:extLst>
            <a:ext uri="{FF2B5EF4-FFF2-40B4-BE49-F238E27FC236}">
              <a16:creationId xmlns:a16="http://schemas.microsoft.com/office/drawing/2014/main" id="{A86C9AAC-349B-4D75-926E-970D023A10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1" name="Line 1">
          <a:extLst>
            <a:ext uri="{FF2B5EF4-FFF2-40B4-BE49-F238E27FC236}">
              <a16:creationId xmlns:a16="http://schemas.microsoft.com/office/drawing/2014/main" id="{83039F20-B1B5-4823-9ACF-54E1231A4C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2" name="Line 1">
          <a:extLst>
            <a:ext uri="{FF2B5EF4-FFF2-40B4-BE49-F238E27FC236}">
              <a16:creationId xmlns:a16="http://schemas.microsoft.com/office/drawing/2014/main" id="{FE86B472-CEE6-47AC-AD5B-897586F995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3" name="Line 1">
          <a:extLst>
            <a:ext uri="{FF2B5EF4-FFF2-40B4-BE49-F238E27FC236}">
              <a16:creationId xmlns:a16="http://schemas.microsoft.com/office/drawing/2014/main" id="{53109309-3A9E-443E-BFB6-9995698634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4" name="Line 1">
          <a:extLst>
            <a:ext uri="{FF2B5EF4-FFF2-40B4-BE49-F238E27FC236}">
              <a16:creationId xmlns:a16="http://schemas.microsoft.com/office/drawing/2014/main" id="{228F8337-9B03-490B-82A2-C20A5A4125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5" name="Line 1">
          <a:extLst>
            <a:ext uri="{FF2B5EF4-FFF2-40B4-BE49-F238E27FC236}">
              <a16:creationId xmlns:a16="http://schemas.microsoft.com/office/drawing/2014/main" id="{F6DD549C-02AE-4FFA-B09C-273C8A5A88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6" name="Line 1">
          <a:extLst>
            <a:ext uri="{FF2B5EF4-FFF2-40B4-BE49-F238E27FC236}">
              <a16:creationId xmlns:a16="http://schemas.microsoft.com/office/drawing/2014/main" id="{E857466C-7A67-4DF3-8563-C71CEA22FD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7" name="Line 1">
          <a:extLst>
            <a:ext uri="{FF2B5EF4-FFF2-40B4-BE49-F238E27FC236}">
              <a16:creationId xmlns:a16="http://schemas.microsoft.com/office/drawing/2014/main" id="{40914B88-B931-4873-8F76-D6E75B7D12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8" name="Line 1">
          <a:extLst>
            <a:ext uri="{FF2B5EF4-FFF2-40B4-BE49-F238E27FC236}">
              <a16:creationId xmlns:a16="http://schemas.microsoft.com/office/drawing/2014/main" id="{527B7883-F410-4B5B-BF55-EE17D028BE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9" name="Line 1">
          <a:extLst>
            <a:ext uri="{FF2B5EF4-FFF2-40B4-BE49-F238E27FC236}">
              <a16:creationId xmlns:a16="http://schemas.microsoft.com/office/drawing/2014/main" id="{9B6A86AA-701F-4B7E-B3EF-8FF87095A4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0" name="Line 1">
          <a:extLst>
            <a:ext uri="{FF2B5EF4-FFF2-40B4-BE49-F238E27FC236}">
              <a16:creationId xmlns:a16="http://schemas.microsoft.com/office/drawing/2014/main" id="{8A268C5E-019E-4A75-9D87-0BDF12A8F1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1" name="Line 1">
          <a:extLst>
            <a:ext uri="{FF2B5EF4-FFF2-40B4-BE49-F238E27FC236}">
              <a16:creationId xmlns:a16="http://schemas.microsoft.com/office/drawing/2014/main" id="{018EC6EB-746C-4DC9-83B7-728337005A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2" name="Line 1">
          <a:extLst>
            <a:ext uri="{FF2B5EF4-FFF2-40B4-BE49-F238E27FC236}">
              <a16:creationId xmlns:a16="http://schemas.microsoft.com/office/drawing/2014/main" id="{868DA6FB-B097-4EAF-9568-91F0A4235F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" name="Line 1">
          <a:extLst>
            <a:ext uri="{FF2B5EF4-FFF2-40B4-BE49-F238E27FC236}">
              <a16:creationId xmlns:a16="http://schemas.microsoft.com/office/drawing/2014/main" id="{89FDB3D8-6FC9-46F8-B5A9-C846C11400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" name="Line 1">
          <a:extLst>
            <a:ext uri="{FF2B5EF4-FFF2-40B4-BE49-F238E27FC236}">
              <a16:creationId xmlns:a16="http://schemas.microsoft.com/office/drawing/2014/main" id="{C3A8E7A6-C00D-4F48-9B71-DD1FC6AE80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" name="Line 1">
          <a:extLst>
            <a:ext uri="{FF2B5EF4-FFF2-40B4-BE49-F238E27FC236}">
              <a16:creationId xmlns:a16="http://schemas.microsoft.com/office/drawing/2014/main" id="{4A166691-7DF0-4786-847E-044443CBC2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" name="Line 1">
          <a:extLst>
            <a:ext uri="{FF2B5EF4-FFF2-40B4-BE49-F238E27FC236}">
              <a16:creationId xmlns:a16="http://schemas.microsoft.com/office/drawing/2014/main" id="{5896E9BA-07EE-4E6D-BB74-70C91C4263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7" name="Line 1">
          <a:extLst>
            <a:ext uri="{FF2B5EF4-FFF2-40B4-BE49-F238E27FC236}">
              <a16:creationId xmlns:a16="http://schemas.microsoft.com/office/drawing/2014/main" id="{CBCA3866-3E73-401E-850B-DE66814271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8" name="Line 1">
          <a:extLst>
            <a:ext uri="{FF2B5EF4-FFF2-40B4-BE49-F238E27FC236}">
              <a16:creationId xmlns:a16="http://schemas.microsoft.com/office/drawing/2014/main" id="{E34301BB-F8F1-456A-98E4-B562C4F7B7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" name="Line 1">
          <a:extLst>
            <a:ext uri="{FF2B5EF4-FFF2-40B4-BE49-F238E27FC236}">
              <a16:creationId xmlns:a16="http://schemas.microsoft.com/office/drawing/2014/main" id="{F00A6069-11ED-4284-A36C-22B48A39C1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" name="Line 1">
          <a:extLst>
            <a:ext uri="{FF2B5EF4-FFF2-40B4-BE49-F238E27FC236}">
              <a16:creationId xmlns:a16="http://schemas.microsoft.com/office/drawing/2014/main" id="{489E41AD-2539-457E-9756-BADBB24826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1" name="Line 1">
          <a:extLst>
            <a:ext uri="{FF2B5EF4-FFF2-40B4-BE49-F238E27FC236}">
              <a16:creationId xmlns:a16="http://schemas.microsoft.com/office/drawing/2014/main" id="{D6C4A9B6-4EAA-4781-AA2C-C56F5F4966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2" name="Line 1">
          <a:extLst>
            <a:ext uri="{FF2B5EF4-FFF2-40B4-BE49-F238E27FC236}">
              <a16:creationId xmlns:a16="http://schemas.microsoft.com/office/drawing/2014/main" id="{675DDD97-B7FB-4AFA-BB26-29BD82E79A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3" name="Line 1">
          <a:extLst>
            <a:ext uri="{FF2B5EF4-FFF2-40B4-BE49-F238E27FC236}">
              <a16:creationId xmlns:a16="http://schemas.microsoft.com/office/drawing/2014/main" id="{32230222-FC1C-449D-9A72-F7F910DCA2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4" name="Line 1">
          <a:extLst>
            <a:ext uri="{FF2B5EF4-FFF2-40B4-BE49-F238E27FC236}">
              <a16:creationId xmlns:a16="http://schemas.microsoft.com/office/drawing/2014/main" id="{5D6B3363-573D-4B6B-948E-C4EA96CB67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5" name="Line 1">
          <a:extLst>
            <a:ext uri="{FF2B5EF4-FFF2-40B4-BE49-F238E27FC236}">
              <a16:creationId xmlns:a16="http://schemas.microsoft.com/office/drawing/2014/main" id="{A2AECDD9-8FE7-4E08-A706-7CACB9468D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6" name="Line 1">
          <a:extLst>
            <a:ext uri="{FF2B5EF4-FFF2-40B4-BE49-F238E27FC236}">
              <a16:creationId xmlns:a16="http://schemas.microsoft.com/office/drawing/2014/main" id="{84A3D627-B8BE-4036-B3D9-35CFF3E5F0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7" name="Line 1">
          <a:extLst>
            <a:ext uri="{FF2B5EF4-FFF2-40B4-BE49-F238E27FC236}">
              <a16:creationId xmlns:a16="http://schemas.microsoft.com/office/drawing/2014/main" id="{B3EBF83D-737E-4CB2-95A4-00C25760B7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8" name="Line 1">
          <a:extLst>
            <a:ext uri="{FF2B5EF4-FFF2-40B4-BE49-F238E27FC236}">
              <a16:creationId xmlns:a16="http://schemas.microsoft.com/office/drawing/2014/main" id="{5FF5918D-6300-4125-8A56-E872BAEBC1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9" name="Line 1">
          <a:extLst>
            <a:ext uri="{FF2B5EF4-FFF2-40B4-BE49-F238E27FC236}">
              <a16:creationId xmlns:a16="http://schemas.microsoft.com/office/drawing/2014/main" id="{C094E3B7-84FB-47E9-B634-67C9A98776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0" name="Line 1">
          <a:extLst>
            <a:ext uri="{FF2B5EF4-FFF2-40B4-BE49-F238E27FC236}">
              <a16:creationId xmlns:a16="http://schemas.microsoft.com/office/drawing/2014/main" id="{7A9E3246-980F-4DE1-8575-97D3322A1B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1" name="Line 1">
          <a:extLst>
            <a:ext uri="{FF2B5EF4-FFF2-40B4-BE49-F238E27FC236}">
              <a16:creationId xmlns:a16="http://schemas.microsoft.com/office/drawing/2014/main" id="{266E0AF4-05C8-4587-9717-8D12ED4F26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2" name="Line 1">
          <a:extLst>
            <a:ext uri="{FF2B5EF4-FFF2-40B4-BE49-F238E27FC236}">
              <a16:creationId xmlns:a16="http://schemas.microsoft.com/office/drawing/2014/main" id="{5D5447AD-CB65-4AC6-9980-1FDB6033A9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3" name="Line 1">
          <a:extLst>
            <a:ext uri="{FF2B5EF4-FFF2-40B4-BE49-F238E27FC236}">
              <a16:creationId xmlns:a16="http://schemas.microsoft.com/office/drawing/2014/main" id="{CA59962D-821E-48DA-831A-F58AA14B2E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4" name="Line 1">
          <a:extLst>
            <a:ext uri="{FF2B5EF4-FFF2-40B4-BE49-F238E27FC236}">
              <a16:creationId xmlns:a16="http://schemas.microsoft.com/office/drawing/2014/main" id="{8E1A5760-7CC9-4C1D-9314-E6599C3A22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5" name="Line 1">
          <a:extLst>
            <a:ext uri="{FF2B5EF4-FFF2-40B4-BE49-F238E27FC236}">
              <a16:creationId xmlns:a16="http://schemas.microsoft.com/office/drawing/2014/main" id="{B984010E-149C-4ED1-B575-CC0B58E37E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6" name="Line 1">
          <a:extLst>
            <a:ext uri="{FF2B5EF4-FFF2-40B4-BE49-F238E27FC236}">
              <a16:creationId xmlns:a16="http://schemas.microsoft.com/office/drawing/2014/main" id="{4400FB3A-2385-4EA5-B345-82D4D84D39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7" name="Line 1">
          <a:extLst>
            <a:ext uri="{FF2B5EF4-FFF2-40B4-BE49-F238E27FC236}">
              <a16:creationId xmlns:a16="http://schemas.microsoft.com/office/drawing/2014/main" id="{50D32468-9C2D-44A4-86BE-C142C785B0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8" name="Line 1">
          <a:extLst>
            <a:ext uri="{FF2B5EF4-FFF2-40B4-BE49-F238E27FC236}">
              <a16:creationId xmlns:a16="http://schemas.microsoft.com/office/drawing/2014/main" id="{610AEE0E-7260-4069-9C76-10481F4BA8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9" name="Line 1">
          <a:extLst>
            <a:ext uri="{FF2B5EF4-FFF2-40B4-BE49-F238E27FC236}">
              <a16:creationId xmlns:a16="http://schemas.microsoft.com/office/drawing/2014/main" id="{F843D91E-5EAE-4E78-A05A-ECE95E4D69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0" name="Line 1">
          <a:extLst>
            <a:ext uri="{FF2B5EF4-FFF2-40B4-BE49-F238E27FC236}">
              <a16:creationId xmlns:a16="http://schemas.microsoft.com/office/drawing/2014/main" id="{D3D95751-A62D-47C8-AAF2-899030CF99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1" name="Line 1">
          <a:extLst>
            <a:ext uri="{FF2B5EF4-FFF2-40B4-BE49-F238E27FC236}">
              <a16:creationId xmlns:a16="http://schemas.microsoft.com/office/drawing/2014/main" id="{123DCCF3-CB34-48E6-B208-3F54BB2F49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2" name="Line 1">
          <a:extLst>
            <a:ext uri="{FF2B5EF4-FFF2-40B4-BE49-F238E27FC236}">
              <a16:creationId xmlns:a16="http://schemas.microsoft.com/office/drawing/2014/main" id="{35818BBB-25BF-4515-82C6-B6BA730015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3" name="Line 1">
          <a:extLst>
            <a:ext uri="{FF2B5EF4-FFF2-40B4-BE49-F238E27FC236}">
              <a16:creationId xmlns:a16="http://schemas.microsoft.com/office/drawing/2014/main" id="{02AE7B90-031B-4E61-ABAA-7677D269EB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4" name="Line 1">
          <a:extLst>
            <a:ext uri="{FF2B5EF4-FFF2-40B4-BE49-F238E27FC236}">
              <a16:creationId xmlns:a16="http://schemas.microsoft.com/office/drawing/2014/main" id="{5F461212-7933-4EBB-B7DB-329B04171E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5" name="Line 1">
          <a:extLst>
            <a:ext uri="{FF2B5EF4-FFF2-40B4-BE49-F238E27FC236}">
              <a16:creationId xmlns:a16="http://schemas.microsoft.com/office/drawing/2014/main" id="{71E15B47-DD3D-4A3E-BFB3-E32F2071A8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6" name="Line 1">
          <a:extLst>
            <a:ext uri="{FF2B5EF4-FFF2-40B4-BE49-F238E27FC236}">
              <a16:creationId xmlns:a16="http://schemas.microsoft.com/office/drawing/2014/main" id="{38BA9EF6-67C3-41DD-ADE8-1E9281911F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7" name="Line 1">
          <a:extLst>
            <a:ext uri="{FF2B5EF4-FFF2-40B4-BE49-F238E27FC236}">
              <a16:creationId xmlns:a16="http://schemas.microsoft.com/office/drawing/2014/main" id="{6A3D92BC-4933-46A1-808D-A5794045F2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8" name="Line 1">
          <a:extLst>
            <a:ext uri="{FF2B5EF4-FFF2-40B4-BE49-F238E27FC236}">
              <a16:creationId xmlns:a16="http://schemas.microsoft.com/office/drawing/2014/main" id="{D94C4AF4-7018-4314-99B3-0990B2B0B0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9" name="Line 1">
          <a:extLst>
            <a:ext uri="{FF2B5EF4-FFF2-40B4-BE49-F238E27FC236}">
              <a16:creationId xmlns:a16="http://schemas.microsoft.com/office/drawing/2014/main" id="{42397496-1806-48FA-AF1C-717EC7971D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60" name="Line 1">
          <a:extLst>
            <a:ext uri="{FF2B5EF4-FFF2-40B4-BE49-F238E27FC236}">
              <a16:creationId xmlns:a16="http://schemas.microsoft.com/office/drawing/2014/main" id="{B074B9DB-CAF7-4324-8032-CB96885086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1" name="Line 1">
          <a:extLst>
            <a:ext uri="{FF2B5EF4-FFF2-40B4-BE49-F238E27FC236}">
              <a16:creationId xmlns:a16="http://schemas.microsoft.com/office/drawing/2014/main" id="{11640697-6B91-497B-9699-03BA325CCB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2" name="Line 1">
          <a:extLst>
            <a:ext uri="{FF2B5EF4-FFF2-40B4-BE49-F238E27FC236}">
              <a16:creationId xmlns:a16="http://schemas.microsoft.com/office/drawing/2014/main" id="{1EEB4BAB-CF3D-458F-BD42-3A3C7ADC9B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3" name="Line 1">
          <a:extLst>
            <a:ext uri="{FF2B5EF4-FFF2-40B4-BE49-F238E27FC236}">
              <a16:creationId xmlns:a16="http://schemas.microsoft.com/office/drawing/2014/main" id="{4168B32D-D4FF-4DEE-B473-96DFDEC5AF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4" name="Line 1">
          <a:extLst>
            <a:ext uri="{FF2B5EF4-FFF2-40B4-BE49-F238E27FC236}">
              <a16:creationId xmlns:a16="http://schemas.microsoft.com/office/drawing/2014/main" id="{03D8E2E7-388A-4928-9A19-3050B60FE9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5" name="Line 1">
          <a:extLst>
            <a:ext uri="{FF2B5EF4-FFF2-40B4-BE49-F238E27FC236}">
              <a16:creationId xmlns:a16="http://schemas.microsoft.com/office/drawing/2014/main" id="{00F1E71C-D888-4A34-B994-9C404B1DCA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6" name="Line 1">
          <a:extLst>
            <a:ext uri="{FF2B5EF4-FFF2-40B4-BE49-F238E27FC236}">
              <a16:creationId xmlns:a16="http://schemas.microsoft.com/office/drawing/2014/main" id="{58066A41-B62A-486F-8ABD-D199163BC4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7" name="Line 1">
          <a:extLst>
            <a:ext uri="{FF2B5EF4-FFF2-40B4-BE49-F238E27FC236}">
              <a16:creationId xmlns:a16="http://schemas.microsoft.com/office/drawing/2014/main" id="{CEDE193D-D81F-479F-800B-EE838D093A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8" name="Line 1">
          <a:extLst>
            <a:ext uri="{FF2B5EF4-FFF2-40B4-BE49-F238E27FC236}">
              <a16:creationId xmlns:a16="http://schemas.microsoft.com/office/drawing/2014/main" id="{31372892-C790-4C71-9237-82928957DA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9" name="Line 1">
          <a:extLst>
            <a:ext uri="{FF2B5EF4-FFF2-40B4-BE49-F238E27FC236}">
              <a16:creationId xmlns:a16="http://schemas.microsoft.com/office/drawing/2014/main" id="{D7FC1586-C9FA-4B05-B163-1CA66D7389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0" name="Line 1">
          <a:extLst>
            <a:ext uri="{FF2B5EF4-FFF2-40B4-BE49-F238E27FC236}">
              <a16:creationId xmlns:a16="http://schemas.microsoft.com/office/drawing/2014/main" id="{8C7981EF-C224-4E28-A1FE-3418EE75FB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1" name="Line 1">
          <a:extLst>
            <a:ext uri="{FF2B5EF4-FFF2-40B4-BE49-F238E27FC236}">
              <a16:creationId xmlns:a16="http://schemas.microsoft.com/office/drawing/2014/main" id="{AF4A958B-9F1C-4873-9E60-4A57DD2F52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2" name="Line 1">
          <a:extLst>
            <a:ext uri="{FF2B5EF4-FFF2-40B4-BE49-F238E27FC236}">
              <a16:creationId xmlns:a16="http://schemas.microsoft.com/office/drawing/2014/main" id="{418D8A4C-3025-422F-AD5C-3DF6A0C7E1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3" name="Line 1">
          <a:extLst>
            <a:ext uri="{FF2B5EF4-FFF2-40B4-BE49-F238E27FC236}">
              <a16:creationId xmlns:a16="http://schemas.microsoft.com/office/drawing/2014/main" id="{4266F3FA-71D9-4469-A11F-74892B8CA1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4" name="Line 1">
          <a:extLst>
            <a:ext uri="{FF2B5EF4-FFF2-40B4-BE49-F238E27FC236}">
              <a16:creationId xmlns:a16="http://schemas.microsoft.com/office/drawing/2014/main" id="{BDDEF688-31E3-4F98-A4F8-F6210B9D4B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5" name="Line 1">
          <a:extLst>
            <a:ext uri="{FF2B5EF4-FFF2-40B4-BE49-F238E27FC236}">
              <a16:creationId xmlns:a16="http://schemas.microsoft.com/office/drawing/2014/main" id="{D026FB49-AD07-4D67-8560-80AF5CACF0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6" name="Line 1">
          <a:extLst>
            <a:ext uri="{FF2B5EF4-FFF2-40B4-BE49-F238E27FC236}">
              <a16:creationId xmlns:a16="http://schemas.microsoft.com/office/drawing/2014/main" id="{140A06B5-4A97-4A6F-9CF6-F0A1A27F3A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7" name="Line 1">
          <a:extLst>
            <a:ext uri="{FF2B5EF4-FFF2-40B4-BE49-F238E27FC236}">
              <a16:creationId xmlns:a16="http://schemas.microsoft.com/office/drawing/2014/main" id="{667349C4-29B7-4A12-AE29-C7109661EE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8" name="Line 1">
          <a:extLst>
            <a:ext uri="{FF2B5EF4-FFF2-40B4-BE49-F238E27FC236}">
              <a16:creationId xmlns:a16="http://schemas.microsoft.com/office/drawing/2014/main" id="{FD6DEF36-E5AB-457D-A6C7-2969F7DCA9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9" name="Line 1">
          <a:extLst>
            <a:ext uri="{FF2B5EF4-FFF2-40B4-BE49-F238E27FC236}">
              <a16:creationId xmlns:a16="http://schemas.microsoft.com/office/drawing/2014/main" id="{86628338-2E39-4016-B6FB-D0BAECB049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0" name="Line 1">
          <a:extLst>
            <a:ext uri="{FF2B5EF4-FFF2-40B4-BE49-F238E27FC236}">
              <a16:creationId xmlns:a16="http://schemas.microsoft.com/office/drawing/2014/main" id="{D7987845-E8E8-43C6-BC30-CE9084FC8B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1" name="Line 1">
          <a:extLst>
            <a:ext uri="{FF2B5EF4-FFF2-40B4-BE49-F238E27FC236}">
              <a16:creationId xmlns:a16="http://schemas.microsoft.com/office/drawing/2014/main" id="{D198907E-747F-4D7B-BAC0-7656338906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2" name="Line 1">
          <a:extLst>
            <a:ext uri="{FF2B5EF4-FFF2-40B4-BE49-F238E27FC236}">
              <a16:creationId xmlns:a16="http://schemas.microsoft.com/office/drawing/2014/main" id="{5F3816A3-182E-4F2A-8835-23B36389EC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3" name="Line 1">
          <a:extLst>
            <a:ext uri="{FF2B5EF4-FFF2-40B4-BE49-F238E27FC236}">
              <a16:creationId xmlns:a16="http://schemas.microsoft.com/office/drawing/2014/main" id="{E1822313-6186-4E1B-9CC3-F9DA641533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4" name="Line 1">
          <a:extLst>
            <a:ext uri="{FF2B5EF4-FFF2-40B4-BE49-F238E27FC236}">
              <a16:creationId xmlns:a16="http://schemas.microsoft.com/office/drawing/2014/main" id="{539268C0-93D1-4529-99E9-5F355C827F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5" name="Line 1">
          <a:extLst>
            <a:ext uri="{FF2B5EF4-FFF2-40B4-BE49-F238E27FC236}">
              <a16:creationId xmlns:a16="http://schemas.microsoft.com/office/drawing/2014/main" id="{F9F48F96-D9F8-4522-931F-AF66E9D7F7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6" name="Line 1">
          <a:extLst>
            <a:ext uri="{FF2B5EF4-FFF2-40B4-BE49-F238E27FC236}">
              <a16:creationId xmlns:a16="http://schemas.microsoft.com/office/drawing/2014/main" id="{E8E5D07D-4222-4B8C-A005-6D259FFDB8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7" name="Line 1">
          <a:extLst>
            <a:ext uri="{FF2B5EF4-FFF2-40B4-BE49-F238E27FC236}">
              <a16:creationId xmlns:a16="http://schemas.microsoft.com/office/drawing/2014/main" id="{7956F9C2-B90F-4424-9586-094AB0A489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8" name="Line 1">
          <a:extLst>
            <a:ext uri="{FF2B5EF4-FFF2-40B4-BE49-F238E27FC236}">
              <a16:creationId xmlns:a16="http://schemas.microsoft.com/office/drawing/2014/main" id="{1C3B9C34-AF40-4510-834C-8318DF85B6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9" name="Line 1">
          <a:extLst>
            <a:ext uri="{FF2B5EF4-FFF2-40B4-BE49-F238E27FC236}">
              <a16:creationId xmlns:a16="http://schemas.microsoft.com/office/drawing/2014/main" id="{797E0FB2-D7DD-4F95-B384-32CC4BD9A9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90" name="Line 1">
          <a:extLst>
            <a:ext uri="{FF2B5EF4-FFF2-40B4-BE49-F238E27FC236}">
              <a16:creationId xmlns:a16="http://schemas.microsoft.com/office/drawing/2014/main" id="{2E37D226-CF04-4EF3-AF88-1D1BD3AA95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1" name="Line 1">
          <a:extLst>
            <a:ext uri="{FF2B5EF4-FFF2-40B4-BE49-F238E27FC236}">
              <a16:creationId xmlns:a16="http://schemas.microsoft.com/office/drawing/2014/main" id="{232EB6A9-6D8F-4D2F-BA04-ACC189E1B6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2" name="Line 1">
          <a:extLst>
            <a:ext uri="{FF2B5EF4-FFF2-40B4-BE49-F238E27FC236}">
              <a16:creationId xmlns:a16="http://schemas.microsoft.com/office/drawing/2014/main" id="{F6A3A027-E24C-4B67-BE87-90E31FC180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3" name="Line 1">
          <a:extLst>
            <a:ext uri="{FF2B5EF4-FFF2-40B4-BE49-F238E27FC236}">
              <a16:creationId xmlns:a16="http://schemas.microsoft.com/office/drawing/2014/main" id="{7E97F4E9-507D-4DC4-BB8A-11E0A1E75D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4" name="Line 1">
          <a:extLst>
            <a:ext uri="{FF2B5EF4-FFF2-40B4-BE49-F238E27FC236}">
              <a16:creationId xmlns:a16="http://schemas.microsoft.com/office/drawing/2014/main" id="{1D237FBC-5549-47A5-9643-C5834DB179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5" name="Line 1">
          <a:extLst>
            <a:ext uri="{FF2B5EF4-FFF2-40B4-BE49-F238E27FC236}">
              <a16:creationId xmlns:a16="http://schemas.microsoft.com/office/drawing/2014/main" id="{C6D9CE9B-1853-4BAD-9610-E1605A36A6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6" name="Line 1">
          <a:extLst>
            <a:ext uri="{FF2B5EF4-FFF2-40B4-BE49-F238E27FC236}">
              <a16:creationId xmlns:a16="http://schemas.microsoft.com/office/drawing/2014/main" id="{FCD62AD1-451C-4F6A-A277-322B97AD82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7" name="Line 1">
          <a:extLst>
            <a:ext uri="{FF2B5EF4-FFF2-40B4-BE49-F238E27FC236}">
              <a16:creationId xmlns:a16="http://schemas.microsoft.com/office/drawing/2014/main" id="{6FC6BCE3-5906-461C-BF5F-201E6BDD31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8" name="Line 1">
          <a:extLst>
            <a:ext uri="{FF2B5EF4-FFF2-40B4-BE49-F238E27FC236}">
              <a16:creationId xmlns:a16="http://schemas.microsoft.com/office/drawing/2014/main" id="{9E1E47E9-500A-4DEF-9CC0-F8B6B8C985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9" name="Line 1">
          <a:extLst>
            <a:ext uri="{FF2B5EF4-FFF2-40B4-BE49-F238E27FC236}">
              <a16:creationId xmlns:a16="http://schemas.microsoft.com/office/drawing/2014/main" id="{9A048647-C239-48B6-AC64-638E16841B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0" name="Line 1">
          <a:extLst>
            <a:ext uri="{FF2B5EF4-FFF2-40B4-BE49-F238E27FC236}">
              <a16:creationId xmlns:a16="http://schemas.microsoft.com/office/drawing/2014/main" id="{1801BC20-A180-49AE-855D-AAC45249DA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1" name="Line 1">
          <a:extLst>
            <a:ext uri="{FF2B5EF4-FFF2-40B4-BE49-F238E27FC236}">
              <a16:creationId xmlns:a16="http://schemas.microsoft.com/office/drawing/2014/main" id="{25A7A0AA-6CC7-49C3-86EA-7EE5AED9A5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2" name="Line 1">
          <a:extLst>
            <a:ext uri="{FF2B5EF4-FFF2-40B4-BE49-F238E27FC236}">
              <a16:creationId xmlns:a16="http://schemas.microsoft.com/office/drawing/2014/main" id="{E5FA6641-F705-44D2-B423-5D213BD710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3" name="Line 1">
          <a:extLst>
            <a:ext uri="{FF2B5EF4-FFF2-40B4-BE49-F238E27FC236}">
              <a16:creationId xmlns:a16="http://schemas.microsoft.com/office/drawing/2014/main" id="{54644B35-8ECB-48FE-A07B-C2161CF7EE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4" name="Line 1">
          <a:extLst>
            <a:ext uri="{FF2B5EF4-FFF2-40B4-BE49-F238E27FC236}">
              <a16:creationId xmlns:a16="http://schemas.microsoft.com/office/drawing/2014/main" id="{FCEA5AD1-6E74-40CE-A31A-342BD2BB47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5" name="Line 1">
          <a:extLst>
            <a:ext uri="{FF2B5EF4-FFF2-40B4-BE49-F238E27FC236}">
              <a16:creationId xmlns:a16="http://schemas.microsoft.com/office/drawing/2014/main" id="{80423447-AA96-401D-8F7C-223A74A296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6" name="Line 1">
          <a:extLst>
            <a:ext uri="{FF2B5EF4-FFF2-40B4-BE49-F238E27FC236}">
              <a16:creationId xmlns:a16="http://schemas.microsoft.com/office/drawing/2014/main" id="{81F0B9E8-3E03-4DB7-9352-6800129A23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7" name="Line 1">
          <a:extLst>
            <a:ext uri="{FF2B5EF4-FFF2-40B4-BE49-F238E27FC236}">
              <a16:creationId xmlns:a16="http://schemas.microsoft.com/office/drawing/2014/main" id="{DCBED122-E0B4-450C-9ED3-C31872B985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8" name="Line 1">
          <a:extLst>
            <a:ext uri="{FF2B5EF4-FFF2-40B4-BE49-F238E27FC236}">
              <a16:creationId xmlns:a16="http://schemas.microsoft.com/office/drawing/2014/main" id="{CFFE86E9-F896-4831-BF7A-9134D63BE6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9" name="Line 1">
          <a:extLst>
            <a:ext uri="{FF2B5EF4-FFF2-40B4-BE49-F238E27FC236}">
              <a16:creationId xmlns:a16="http://schemas.microsoft.com/office/drawing/2014/main" id="{A19CBB90-AC0D-4C41-ACFF-B74A4DE412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0" name="Line 1">
          <a:extLst>
            <a:ext uri="{FF2B5EF4-FFF2-40B4-BE49-F238E27FC236}">
              <a16:creationId xmlns:a16="http://schemas.microsoft.com/office/drawing/2014/main" id="{FD5601CD-FC3A-4D58-8E65-3182B8B157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1" name="Line 1">
          <a:extLst>
            <a:ext uri="{FF2B5EF4-FFF2-40B4-BE49-F238E27FC236}">
              <a16:creationId xmlns:a16="http://schemas.microsoft.com/office/drawing/2014/main" id="{9B67714E-5A0C-4C52-82B8-7C8B7857CD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2" name="Line 1">
          <a:extLst>
            <a:ext uri="{FF2B5EF4-FFF2-40B4-BE49-F238E27FC236}">
              <a16:creationId xmlns:a16="http://schemas.microsoft.com/office/drawing/2014/main" id="{46E4C02D-7BB3-4F0E-A4C3-C6835A0C5C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3" name="Line 1">
          <a:extLst>
            <a:ext uri="{FF2B5EF4-FFF2-40B4-BE49-F238E27FC236}">
              <a16:creationId xmlns:a16="http://schemas.microsoft.com/office/drawing/2014/main" id="{FBEC1596-C69D-443D-844F-757B11F738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4" name="Line 1">
          <a:extLst>
            <a:ext uri="{FF2B5EF4-FFF2-40B4-BE49-F238E27FC236}">
              <a16:creationId xmlns:a16="http://schemas.microsoft.com/office/drawing/2014/main" id="{FCAB1399-5B19-49BA-8195-057406A258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5" name="Line 1">
          <a:extLst>
            <a:ext uri="{FF2B5EF4-FFF2-40B4-BE49-F238E27FC236}">
              <a16:creationId xmlns:a16="http://schemas.microsoft.com/office/drawing/2014/main" id="{78D08F01-B96A-4F52-BF8A-63EA2E58E3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6" name="Line 1">
          <a:extLst>
            <a:ext uri="{FF2B5EF4-FFF2-40B4-BE49-F238E27FC236}">
              <a16:creationId xmlns:a16="http://schemas.microsoft.com/office/drawing/2014/main" id="{C86DF85C-EDCD-4E69-9959-2340B518CC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7" name="Line 1">
          <a:extLst>
            <a:ext uri="{FF2B5EF4-FFF2-40B4-BE49-F238E27FC236}">
              <a16:creationId xmlns:a16="http://schemas.microsoft.com/office/drawing/2014/main" id="{6730FBD3-A47B-46B8-A49C-AD4D2BDFD9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8" name="Line 1">
          <a:extLst>
            <a:ext uri="{FF2B5EF4-FFF2-40B4-BE49-F238E27FC236}">
              <a16:creationId xmlns:a16="http://schemas.microsoft.com/office/drawing/2014/main" id="{B0910F5F-5C2C-4BCA-875E-57F1E0AB66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9" name="Line 1">
          <a:extLst>
            <a:ext uri="{FF2B5EF4-FFF2-40B4-BE49-F238E27FC236}">
              <a16:creationId xmlns:a16="http://schemas.microsoft.com/office/drawing/2014/main" id="{AA03F01C-E635-40B1-829D-491B67BC25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20" name="Line 1">
          <a:extLst>
            <a:ext uri="{FF2B5EF4-FFF2-40B4-BE49-F238E27FC236}">
              <a16:creationId xmlns:a16="http://schemas.microsoft.com/office/drawing/2014/main" id="{1336AB9E-F749-45FE-B41C-D1788788AD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1" name="Line 1">
          <a:extLst>
            <a:ext uri="{FF2B5EF4-FFF2-40B4-BE49-F238E27FC236}">
              <a16:creationId xmlns:a16="http://schemas.microsoft.com/office/drawing/2014/main" id="{FD0C23D9-C419-4B01-A08D-CD7C28BAB8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2" name="Line 1">
          <a:extLst>
            <a:ext uri="{FF2B5EF4-FFF2-40B4-BE49-F238E27FC236}">
              <a16:creationId xmlns:a16="http://schemas.microsoft.com/office/drawing/2014/main" id="{1D5B295D-AA04-42A9-98A2-2534F529E6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3" name="Line 1">
          <a:extLst>
            <a:ext uri="{FF2B5EF4-FFF2-40B4-BE49-F238E27FC236}">
              <a16:creationId xmlns:a16="http://schemas.microsoft.com/office/drawing/2014/main" id="{3559B32B-6BE1-40A7-A62E-231AA0FF91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4" name="Line 1">
          <a:extLst>
            <a:ext uri="{FF2B5EF4-FFF2-40B4-BE49-F238E27FC236}">
              <a16:creationId xmlns:a16="http://schemas.microsoft.com/office/drawing/2014/main" id="{2A373DE3-377A-439A-853D-041A0C38E1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5" name="Line 1">
          <a:extLst>
            <a:ext uri="{FF2B5EF4-FFF2-40B4-BE49-F238E27FC236}">
              <a16:creationId xmlns:a16="http://schemas.microsoft.com/office/drawing/2014/main" id="{09E9D9DF-853A-4EC0-B8D4-D73FFBC948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6" name="Line 1">
          <a:extLst>
            <a:ext uri="{FF2B5EF4-FFF2-40B4-BE49-F238E27FC236}">
              <a16:creationId xmlns:a16="http://schemas.microsoft.com/office/drawing/2014/main" id="{FD4E13C7-BAF2-4D67-9CC1-C7313C9248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7" name="Line 1">
          <a:extLst>
            <a:ext uri="{FF2B5EF4-FFF2-40B4-BE49-F238E27FC236}">
              <a16:creationId xmlns:a16="http://schemas.microsoft.com/office/drawing/2014/main" id="{07F7ADC2-F842-4F6B-A814-D1D0C2480D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8" name="Line 1">
          <a:extLst>
            <a:ext uri="{FF2B5EF4-FFF2-40B4-BE49-F238E27FC236}">
              <a16:creationId xmlns:a16="http://schemas.microsoft.com/office/drawing/2014/main" id="{5D38A82A-F95E-40BB-A33B-408EA2F906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9" name="Line 1">
          <a:extLst>
            <a:ext uri="{FF2B5EF4-FFF2-40B4-BE49-F238E27FC236}">
              <a16:creationId xmlns:a16="http://schemas.microsoft.com/office/drawing/2014/main" id="{990F7780-5963-40E6-9B7A-C3A9DE6ED9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0" name="Line 1">
          <a:extLst>
            <a:ext uri="{FF2B5EF4-FFF2-40B4-BE49-F238E27FC236}">
              <a16:creationId xmlns:a16="http://schemas.microsoft.com/office/drawing/2014/main" id="{80C27593-86F0-4F74-82A5-1587B71D6C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1" name="Line 1">
          <a:extLst>
            <a:ext uri="{FF2B5EF4-FFF2-40B4-BE49-F238E27FC236}">
              <a16:creationId xmlns:a16="http://schemas.microsoft.com/office/drawing/2014/main" id="{308AAD71-E8E3-43EC-A958-A39CE3CE47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2" name="Line 1">
          <a:extLst>
            <a:ext uri="{FF2B5EF4-FFF2-40B4-BE49-F238E27FC236}">
              <a16:creationId xmlns:a16="http://schemas.microsoft.com/office/drawing/2014/main" id="{AFA1FA2B-B4C6-4CEA-A41F-7FB8E87CC1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3" name="Line 1">
          <a:extLst>
            <a:ext uri="{FF2B5EF4-FFF2-40B4-BE49-F238E27FC236}">
              <a16:creationId xmlns:a16="http://schemas.microsoft.com/office/drawing/2014/main" id="{A366848E-AF2D-48B3-85D5-78BA973F87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4" name="Line 1">
          <a:extLst>
            <a:ext uri="{FF2B5EF4-FFF2-40B4-BE49-F238E27FC236}">
              <a16:creationId xmlns:a16="http://schemas.microsoft.com/office/drawing/2014/main" id="{F37CB38E-89B2-4E8D-8C8D-88E7CC7150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5" name="Line 1">
          <a:extLst>
            <a:ext uri="{FF2B5EF4-FFF2-40B4-BE49-F238E27FC236}">
              <a16:creationId xmlns:a16="http://schemas.microsoft.com/office/drawing/2014/main" id="{13644259-4D08-4BAD-82D5-35F7A63666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6" name="Line 1">
          <a:extLst>
            <a:ext uri="{FF2B5EF4-FFF2-40B4-BE49-F238E27FC236}">
              <a16:creationId xmlns:a16="http://schemas.microsoft.com/office/drawing/2014/main" id="{11B3BDDE-F88F-4B77-B2CA-5D5A14472D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7" name="Line 1">
          <a:extLst>
            <a:ext uri="{FF2B5EF4-FFF2-40B4-BE49-F238E27FC236}">
              <a16:creationId xmlns:a16="http://schemas.microsoft.com/office/drawing/2014/main" id="{54D966A2-E635-4454-A70D-5A94132A17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8" name="Line 1">
          <a:extLst>
            <a:ext uri="{FF2B5EF4-FFF2-40B4-BE49-F238E27FC236}">
              <a16:creationId xmlns:a16="http://schemas.microsoft.com/office/drawing/2014/main" id="{C4BCC087-A829-454B-9152-DBE6527741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9" name="Line 1">
          <a:extLst>
            <a:ext uri="{FF2B5EF4-FFF2-40B4-BE49-F238E27FC236}">
              <a16:creationId xmlns:a16="http://schemas.microsoft.com/office/drawing/2014/main" id="{19D3C3EF-0A20-436E-B219-EFCB99B980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0" name="Line 1">
          <a:extLst>
            <a:ext uri="{FF2B5EF4-FFF2-40B4-BE49-F238E27FC236}">
              <a16:creationId xmlns:a16="http://schemas.microsoft.com/office/drawing/2014/main" id="{B8BE546A-5ED0-481A-BE73-1890CB0B2D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1" name="Line 1">
          <a:extLst>
            <a:ext uri="{FF2B5EF4-FFF2-40B4-BE49-F238E27FC236}">
              <a16:creationId xmlns:a16="http://schemas.microsoft.com/office/drawing/2014/main" id="{6591ECF7-225E-4B81-8DC4-E5A2274C56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2" name="Line 1">
          <a:extLst>
            <a:ext uri="{FF2B5EF4-FFF2-40B4-BE49-F238E27FC236}">
              <a16:creationId xmlns:a16="http://schemas.microsoft.com/office/drawing/2014/main" id="{FA3CF515-B396-4102-8D2F-946529C6C2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3" name="Line 1">
          <a:extLst>
            <a:ext uri="{FF2B5EF4-FFF2-40B4-BE49-F238E27FC236}">
              <a16:creationId xmlns:a16="http://schemas.microsoft.com/office/drawing/2014/main" id="{CBE4EB92-9CC9-46FC-B3AD-95C1DB82E2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4" name="Line 1">
          <a:extLst>
            <a:ext uri="{FF2B5EF4-FFF2-40B4-BE49-F238E27FC236}">
              <a16:creationId xmlns:a16="http://schemas.microsoft.com/office/drawing/2014/main" id="{F8A05815-75D3-49B0-BF7C-2D39D7EEA7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5" name="Line 1">
          <a:extLst>
            <a:ext uri="{FF2B5EF4-FFF2-40B4-BE49-F238E27FC236}">
              <a16:creationId xmlns:a16="http://schemas.microsoft.com/office/drawing/2014/main" id="{B70D5F7F-A227-4A89-B58C-BCD7F06B7C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6" name="Line 1">
          <a:extLst>
            <a:ext uri="{FF2B5EF4-FFF2-40B4-BE49-F238E27FC236}">
              <a16:creationId xmlns:a16="http://schemas.microsoft.com/office/drawing/2014/main" id="{D9DAD003-4B0D-4715-84D5-7881C13480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7" name="Line 1">
          <a:extLst>
            <a:ext uri="{FF2B5EF4-FFF2-40B4-BE49-F238E27FC236}">
              <a16:creationId xmlns:a16="http://schemas.microsoft.com/office/drawing/2014/main" id="{8EC82390-DF92-4DCE-9114-5C6281BA46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8" name="Line 1">
          <a:extLst>
            <a:ext uri="{FF2B5EF4-FFF2-40B4-BE49-F238E27FC236}">
              <a16:creationId xmlns:a16="http://schemas.microsoft.com/office/drawing/2014/main" id="{C7E803E0-9191-49BE-8F4C-34C8F9E704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9" name="Line 1">
          <a:extLst>
            <a:ext uri="{FF2B5EF4-FFF2-40B4-BE49-F238E27FC236}">
              <a16:creationId xmlns:a16="http://schemas.microsoft.com/office/drawing/2014/main" id="{7F1A7D17-F2EA-4B6A-BE56-FF038CD6F0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50" name="Line 1">
          <a:extLst>
            <a:ext uri="{FF2B5EF4-FFF2-40B4-BE49-F238E27FC236}">
              <a16:creationId xmlns:a16="http://schemas.microsoft.com/office/drawing/2014/main" id="{6F0D5100-7FF6-4CD1-A6FF-4DDAD4B0EE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1" name="Line 1">
          <a:extLst>
            <a:ext uri="{FF2B5EF4-FFF2-40B4-BE49-F238E27FC236}">
              <a16:creationId xmlns:a16="http://schemas.microsoft.com/office/drawing/2014/main" id="{7F52A896-6C12-4B12-8043-E69CF76175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2" name="Line 1">
          <a:extLst>
            <a:ext uri="{FF2B5EF4-FFF2-40B4-BE49-F238E27FC236}">
              <a16:creationId xmlns:a16="http://schemas.microsoft.com/office/drawing/2014/main" id="{6461272B-0D43-40DA-93FC-8CD710FA8A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3" name="Line 1">
          <a:extLst>
            <a:ext uri="{FF2B5EF4-FFF2-40B4-BE49-F238E27FC236}">
              <a16:creationId xmlns:a16="http://schemas.microsoft.com/office/drawing/2014/main" id="{E6BBEE51-76C1-43CB-8912-8E7BC10890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4" name="Line 1">
          <a:extLst>
            <a:ext uri="{FF2B5EF4-FFF2-40B4-BE49-F238E27FC236}">
              <a16:creationId xmlns:a16="http://schemas.microsoft.com/office/drawing/2014/main" id="{F1420634-0CCF-4F7F-872C-45F614850C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5" name="Line 1">
          <a:extLst>
            <a:ext uri="{FF2B5EF4-FFF2-40B4-BE49-F238E27FC236}">
              <a16:creationId xmlns:a16="http://schemas.microsoft.com/office/drawing/2014/main" id="{7EA4C394-ECD1-4B44-A337-4B0D5A0DE9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6" name="Line 1">
          <a:extLst>
            <a:ext uri="{FF2B5EF4-FFF2-40B4-BE49-F238E27FC236}">
              <a16:creationId xmlns:a16="http://schemas.microsoft.com/office/drawing/2014/main" id="{DBF76D10-78E8-42D5-926F-E631834568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7" name="Line 1">
          <a:extLst>
            <a:ext uri="{FF2B5EF4-FFF2-40B4-BE49-F238E27FC236}">
              <a16:creationId xmlns:a16="http://schemas.microsoft.com/office/drawing/2014/main" id="{187EA301-82F9-4063-8D8B-2D70B69705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8" name="Line 1">
          <a:extLst>
            <a:ext uri="{FF2B5EF4-FFF2-40B4-BE49-F238E27FC236}">
              <a16:creationId xmlns:a16="http://schemas.microsoft.com/office/drawing/2014/main" id="{11F58F7D-00FE-4AFE-AE48-3FFD9F6B6C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9" name="Line 1">
          <a:extLst>
            <a:ext uri="{FF2B5EF4-FFF2-40B4-BE49-F238E27FC236}">
              <a16:creationId xmlns:a16="http://schemas.microsoft.com/office/drawing/2014/main" id="{1BD7FA31-DC09-42E0-8258-B844F182D0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0" name="Line 1">
          <a:extLst>
            <a:ext uri="{FF2B5EF4-FFF2-40B4-BE49-F238E27FC236}">
              <a16:creationId xmlns:a16="http://schemas.microsoft.com/office/drawing/2014/main" id="{90E8C282-5C97-4532-BF7D-EF543836B4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1" name="Line 1">
          <a:extLst>
            <a:ext uri="{FF2B5EF4-FFF2-40B4-BE49-F238E27FC236}">
              <a16:creationId xmlns:a16="http://schemas.microsoft.com/office/drawing/2014/main" id="{652EF967-A2A6-47F5-8993-1C14574DFB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2" name="Line 1">
          <a:extLst>
            <a:ext uri="{FF2B5EF4-FFF2-40B4-BE49-F238E27FC236}">
              <a16:creationId xmlns:a16="http://schemas.microsoft.com/office/drawing/2014/main" id="{21E952B0-F1A1-4D8E-AF7A-06743882D0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3" name="Line 1">
          <a:extLst>
            <a:ext uri="{FF2B5EF4-FFF2-40B4-BE49-F238E27FC236}">
              <a16:creationId xmlns:a16="http://schemas.microsoft.com/office/drawing/2014/main" id="{2E00604D-A923-40B0-BA52-763DC81DCD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4" name="Line 1">
          <a:extLst>
            <a:ext uri="{FF2B5EF4-FFF2-40B4-BE49-F238E27FC236}">
              <a16:creationId xmlns:a16="http://schemas.microsoft.com/office/drawing/2014/main" id="{7F48D363-23E2-4C7C-AE72-222649BC0C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5" name="Line 1">
          <a:extLst>
            <a:ext uri="{FF2B5EF4-FFF2-40B4-BE49-F238E27FC236}">
              <a16:creationId xmlns:a16="http://schemas.microsoft.com/office/drawing/2014/main" id="{6123129E-1EC0-47C1-A2CD-FCD0860847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6" name="Line 1">
          <a:extLst>
            <a:ext uri="{FF2B5EF4-FFF2-40B4-BE49-F238E27FC236}">
              <a16:creationId xmlns:a16="http://schemas.microsoft.com/office/drawing/2014/main" id="{585D85AA-1906-444B-83E1-2C8D458DC5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7" name="Line 1">
          <a:extLst>
            <a:ext uri="{FF2B5EF4-FFF2-40B4-BE49-F238E27FC236}">
              <a16:creationId xmlns:a16="http://schemas.microsoft.com/office/drawing/2014/main" id="{01DC22B8-CE38-475E-885E-34FFE0622A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8" name="Line 1">
          <a:extLst>
            <a:ext uri="{FF2B5EF4-FFF2-40B4-BE49-F238E27FC236}">
              <a16:creationId xmlns:a16="http://schemas.microsoft.com/office/drawing/2014/main" id="{A01F2AD3-CCC7-4D10-AA42-155677FDDA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9" name="Line 1">
          <a:extLst>
            <a:ext uri="{FF2B5EF4-FFF2-40B4-BE49-F238E27FC236}">
              <a16:creationId xmlns:a16="http://schemas.microsoft.com/office/drawing/2014/main" id="{9A7CDE2B-20D7-4437-A918-7AA65C2572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0" name="Line 1">
          <a:extLst>
            <a:ext uri="{FF2B5EF4-FFF2-40B4-BE49-F238E27FC236}">
              <a16:creationId xmlns:a16="http://schemas.microsoft.com/office/drawing/2014/main" id="{B3C00003-2B81-4A6F-864F-90808DC8D4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1" name="Line 1">
          <a:extLst>
            <a:ext uri="{FF2B5EF4-FFF2-40B4-BE49-F238E27FC236}">
              <a16:creationId xmlns:a16="http://schemas.microsoft.com/office/drawing/2014/main" id="{36EAFCCF-8616-4804-BD46-358C6A863F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2" name="Line 1">
          <a:extLst>
            <a:ext uri="{FF2B5EF4-FFF2-40B4-BE49-F238E27FC236}">
              <a16:creationId xmlns:a16="http://schemas.microsoft.com/office/drawing/2014/main" id="{A109ECE6-BE79-42B7-ABF7-5415B5FDE3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3" name="Line 1">
          <a:extLst>
            <a:ext uri="{FF2B5EF4-FFF2-40B4-BE49-F238E27FC236}">
              <a16:creationId xmlns:a16="http://schemas.microsoft.com/office/drawing/2014/main" id="{23B4602A-26FF-4400-9E3F-693F8F1F57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4" name="Line 1">
          <a:extLst>
            <a:ext uri="{FF2B5EF4-FFF2-40B4-BE49-F238E27FC236}">
              <a16:creationId xmlns:a16="http://schemas.microsoft.com/office/drawing/2014/main" id="{84429E76-3AF9-4F44-923B-CBFABD2684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5" name="Line 1">
          <a:extLst>
            <a:ext uri="{FF2B5EF4-FFF2-40B4-BE49-F238E27FC236}">
              <a16:creationId xmlns:a16="http://schemas.microsoft.com/office/drawing/2014/main" id="{549EA9E8-5EBA-49E8-8ED9-5B7D3305EA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6" name="Line 1">
          <a:extLst>
            <a:ext uri="{FF2B5EF4-FFF2-40B4-BE49-F238E27FC236}">
              <a16:creationId xmlns:a16="http://schemas.microsoft.com/office/drawing/2014/main" id="{DF940835-A32D-4FD1-8B00-AB2EB563D5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7" name="Line 1">
          <a:extLst>
            <a:ext uri="{FF2B5EF4-FFF2-40B4-BE49-F238E27FC236}">
              <a16:creationId xmlns:a16="http://schemas.microsoft.com/office/drawing/2014/main" id="{D669BA13-BCE3-4430-8FC5-A700FCE5EC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8" name="Line 1">
          <a:extLst>
            <a:ext uri="{FF2B5EF4-FFF2-40B4-BE49-F238E27FC236}">
              <a16:creationId xmlns:a16="http://schemas.microsoft.com/office/drawing/2014/main" id="{A4CECCD5-B424-4C15-AD3C-2D7CCCDDA9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9" name="Line 1">
          <a:extLst>
            <a:ext uri="{FF2B5EF4-FFF2-40B4-BE49-F238E27FC236}">
              <a16:creationId xmlns:a16="http://schemas.microsoft.com/office/drawing/2014/main" id="{5AE297CA-D63C-40B9-B34D-9F8CB9CA24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80" name="Line 1">
          <a:extLst>
            <a:ext uri="{FF2B5EF4-FFF2-40B4-BE49-F238E27FC236}">
              <a16:creationId xmlns:a16="http://schemas.microsoft.com/office/drawing/2014/main" id="{D6FE425D-8171-42D9-A625-28AE7F29AF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1" name="Line 1">
          <a:extLst>
            <a:ext uri="{FF2B5EF4-FFF2-40B4-BE49-F238E27FC236}">
              <a16:creationId xmlns:a16="http://schemas.microsoft.com/office/drawing/2014/main" id="{F4857214-826E-4566-BAB3-2E9F01C130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2" name="Line 1">
          <a:extLst>
            <a:ext uri="{FF2B5EF4-FFF2-40B4-BE49-F238E27FC236}">
              <a16:creationId xmlns:a16="http://schemas.microsoft.com/office/drawing/2014/main" id="{68ADCEC3-4A58-4B15-8739-F735F652B2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3" name="Line 1">
          <a:extLst>
            <a:ext uri="{FF2B5EF4-FFF2-40B4-BE49-F238E27FC236}">
              <a16:creationId xmlns:a16="http://schemas.microsoft.com/office/drawing/2014/main" id="{CA89722A-4DDC-4E2B-8F79-FD09E62C47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4" name="Line 1">
          <a:extLst>
            <a:ext uri="{FF2B5EF4-FFF2-40B4-BE49-F238E27FC236}">
              <a16:creationId xmlns:a16="http://schemas.microsoft.com/office/drawing/2014/main" id="{82B0D4F5-6DF4-4B84-A036-B4EADC15E9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5" name="Line 1">
          <a:extLst>
            <a:ext uri="{FF2B5EF4-FFF2-40B4-BE49-F238E27FC236}">
              <a16:creationId xmlns:a16="http://schemas.microsoft.com/office/drawing/2014/main" id="{4845200D-5C55-4388-943C-D10EBDC5C9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6" name="Line 1">
          <a:extLst>
            <a:ext uri="{FF2B5EF4-FFF2-40B4-BE49-F238E27FC236}">
              <a16:creationId xmlns:a16="http://schemas.microsoft.com/office/drawing/2014/main" id="{8898B8D9-5FF0-47B4-BE1D-CD675DFCCD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7" name="Line 1">
          <a:extLst>
            <a:ext uri="{FF2B5EF4-FFF2-40B4-BE49-F238E27FC236}">
              <a16:creationId xmlns:a16="http://schemas.microsoft.com/office/drawing/2014/main" id="{8387F51F-F79F-44B6-B3F6-56694A21F1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8" name="Line 1">
          <a:extLst>
            <a:ext uri="{FF2B5EF4-FFF2-40B4-BE49-F238E27FC236}">
              <a16:creationId xmlns:a16="http://schemas.microsoft.com/office/drawing/2014/main" id="{FC03BA92-082A-4334-9B87-D39CFC2FE7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9" name="Line 1">
          <a:extLst>
            <a:ext uri="{FF2B5EF4-FFF2-40B4-BE49-F238E27FC236}">
              <a16:creationId xmlns:a16="http://schemas.microsoft.com/office/drawing/2014/main" id="{8C6FC9F6-7AAF-4D37-9CC0-CBAAA5EA50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0" name="Line 1">
          <a:extLst>
            <a:ext uri="{FF2B5EF4-FFF2-40B4-BE49-F238E27FC236}">
              <a16:creationId xmlns:a16="http://schemas.microsoft.com/office/drawing/2014/main" id="{DE8903CC-8538-48CA-8FD9-F4F683CD1F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1" name="Line 1">
          <a:extLst>
            <a:ext uri="{FF2B5EF4-FFF2-40B4-BE49-F238E27FC236}">
              <a16:creationId xmlns:a16="http://schemas.microsoft.com/office/drawing/2014/main" id="{48982203-A21A-4EC9-8C09-C1DF6D9181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2" name="Line 1">
          <a:extLst>
            <a:ext uri="{FF2B5EF4-FFF2-40B4-BE49-F238E27FC236}">
              <a16:creationId xmlns:a16="http://schemas.microsoft.com/office/drawing/2014/main" id="{80B5F7A7-35C4-4253-AFD5-FE051C7C78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3" name="Line 1">
          <a:extLst>
            <a:ext uri="{FF2B5EF4-FFF2-40B4-BE49-F238E27FC236}">
              <a16:creationId xmlns:a16="http://schemas.microsoft.com/office/drawing/2014/main" id="{3363B916-BDB7-4FC2-A5FE-B359792AD5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4" name="Line 1">
          <a:extLst>
            <a:ext uri="{FF2B5EF4-FFF2-40B4-BE49-F238E27FC236}">
              <a16:creationId xmlns:a16="http://schemas.microsoft.com/office/drawing/2014/main" id="{41E398EF-839D-4F1A-91DD-1C86E6EFCF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5" name="Line 1">
          <a:extLst>
            <a:ext uri="{FF2B5EF4-FFF2-40B4-BE49-F238E27FC236}">
              <a16:creationId xmlns:a16="http://schemas.microsoft.com/office/drawing/2014/main" id="{04BA0839-3FE2-45FC-9989-249EEDA81F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6" name="Line 1">
          <a:extLst>
            <a:ext uri="{FF2B5EF4-FFF2-40B4-BE49-F238E27FC236}">
              <a16:creationId xmlns:a16="http://schemas.microsoft.com/office/drawing/2014/main" id="{9C70C962-FEA0-4DC8-8832-1087065D9A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7" name="Line 1">
          <a:extLst>
            <a:ext uri="{FF2B5EF4-FFF2-40B4-BE49-F238E27FC236}">
              <a16:creationId xmlns:a16="http://schemas.microsoft.com/office/drawing/2014/main" id="{CA39D033-685B-444E-BC60-AC9437CFC6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8" name="Line 1">
          <a:extLst>
            <a:ext uri="{FF2B5EF4-FFF2-40B4-BE49-F238E27FC236}">
              <a16:creationId xmlns:a16="http://schemas.microsoft.com/office/drawing/2014/main" id="{97CDC310-ADDD-4C81-9476-A34F7D2D9F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9" name="Line 1">
          <a:extLst>
            <a:ext uri="{FF2B5EF4-FFF2-40B4-BE49-F238E27FC236}">
              <a16:creationId xmlns:a16="http://schemas.microsoft.com/office/drawing/2014/main" id="{FD25F567-BC68-4CCC-BFD9-D794AC2E94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0" name="Line 1">
          <a:extLst>
            <a:ext uri="{FF2B5EF4-FFF2-40B4-BE49-F238E27FC236}">
              <a16:creationId xmlns:a16="http://schemas.microsoft.com/office/drawing/2014/main" id="{6127ECEA-8270-413F-8EEE-0EE85E7B73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1" name="Line 1">
          <a:extLst>
            <a:ext uri="{FF2B5EF4-FFF2-40B4-BE49-F238E27FC236}">
              <a16:creationId xmlns:a16="http://schemas.microsoft.com/office/drawing/2014/main" id="{089E9990-C269-40B9-9F6D-F996244F88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2" name="Line 1">
          <a:extLst>
            <a:ext uri="{FF2B5EF4-FFF2-40B4-BE49-F238E27FC236}">
              <a16:creationId xmlns:a16="http://schemas.microsoft.com/office/drawing/2014/main" id="{BE3BFD74-2C4B-4EC0-9859-5FED99A007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3" name="Line 1">
          <a:extLst>
            <a:ext uri="{FF2B5EF4-FFF2-40B4-BE49-F238E27FC236}">
              <a16:creationId xmlns:a16="http://schemas.microsoft.com/office/drawing/2014/main" id="{72259B10-A540-4EFC-976E-681610A014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4" name="Line 1">
          <a:extLst>
            <a:ext uri="{FF2B5EF4-FFF2-40B4-BE49-F238E27FC236}">
              <a16:creationId xmlns:a16="http://schemas.microsoft.com/office/drawing/2014/main" id="{68D253AA-E3E0-450C-99D5-8DAB58ED85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5" name="Line 1">
          <a:extLst>
            <a:ext uri="{FF2B5EF4-FFF2-40B4-BE49-F238E27FC236}">
              <a16:creationId xmlns:a16="http://schemas.microsoft.com/office/drawing/2014/main" id="{EAB538AF-5D6E-4E2A-A2EE-1F05CAC084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6" name="Line 1">
          <a:extLst>
            <a:ext uri="{FF2B5EF4-FFF2-40B4-BE49-F238E27FC236}">
              <a16:creationId xmlns:a16="http://schemas.microsoft.com/office/drawing/2014/main" id="{590F5385-6249-48D7-B353-D8BFF44954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7" name="Line 1">
          <a:extLst>
            <a:ext uri="{FF2B5EF4-FFF2-40B4-BE49-F238E27FC236}">
              <a16:creationId xmlns:a16="http://schemas.microsoft.com/office/drawing/2014/main" id="{F4F92A73-97B4-42E7-B353-BE7534F0E1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8" name="Line 1">
          <a:extLst>
            <a:ext uri="{FF2B5EF4-FFF2-40B4-BE49-F238E27FC236}">
              <a16:creationId xmlns:a16="http://schemas.microsoft.com/office/drawing/2014/main" id="{A558F05D-D143-4EC4-A7F0-BBAAA313A9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9" name="Line 1">
          <a:extLst>
            <a:ext uri="{FF2B5EF4-FFF2-40B4-BE49-F238E27FC236}">
              <a16:creationId xmlns:a16="http://schemas.microsoft.com/office/drawing/2014/main" id="{2A63205F-3F29-4ECF-9D86-E18CCA002E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10" name="Line 1">
          <a:extLst>
            <a:ext uri="{FF2B5EF4-FFF2-40B4-BE49-F238E27FC236}">
              <a16:creationId xmlns:a16="http://schemas.microsoft.com/office/drawing/2014/main" id="{C0CBE669-305A-4310-A917-D5D20FCBAD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1" name="Line 1">
          <a:extLst>
            <a:ext uri="{FF2B5EF4-FFF2-40B4-BE49-F238E27FC236}">
              <a16:creationId xmlns:a16="http://schemas.microsoft.com/office/drawing/2014/main" id="{A6E19586-AA13-4F6C-9B2F-8262299272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2" name="Line 1">
          <a:extLst>
            <a:ext uri="{FF2B5EF4-FFF2-40B4-BE49-F238E27FC236}">
              <a16:creationId xmlns:a16="http://schemas.microsoft.com/office/drawing/2014/main" id="{35A14D89-500F-44E3-BBFE-1EA89CE808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3" name="Line 1">
          <a:extLst>
            <a:ext uri="{FF2B5EF4-FFF2-40B4-BE49-F238E27FC236}">
              <a16:creationId xmlns:a16="http://schemas.microsoft.com/office/drawing/2014/main" id="{7889D381-20F7-43FA-9207-3406863B03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4" name="Line 1">
          <a:extLst>
            <a:ext uri="{FF2B5EF4-FFF2-40B4-BE49-F238E27FC236}">
              <a16:creationId xmlns:a16="http://schemas.microsoft.com/office/drawing/2014/main" id="{0863CA3A-4032-4A91-8924-06CE295F57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5" name="Line 1">
          <a:extLst>
            <a:ext uri="{FF2B5EF4-FFF2-40B4-BE49-F238E27FC236}">
              <a16:creationId xmlns:a16="http://schemas.microsoft.com/office/drawing/2014/main" id="{95407052-3610-415D-85BD-1AB6D8BBBB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6" name="Line 1">
          <a:extLst>
            <a:ext uri="{FF2B5EF4-FFF2-40B4-BE49-F238E27FC236}">
              <a16:creationId xmlns:a16="http://schemas.microsoft.com/office/drawing/2014/main" id="{B3A4D85A-984A-4A36-922C-DE086F9D43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7" name="Line 1">
          <a:extLst>
            <a:ext uri="{FF2B5EF4-FFF2-40B4-BE49-F238E27FC236}">
              <a16:creationId xmlns:a16="http://schemas.microsoft.com/office/drawing/2014/main" id="{7DB853AC-77CB-47BD-A141-9DF50C4C68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8" name="Line 1">
          <a:extLst>
            <a:ext uri="{FF2B5EF4-FFF2-40B4-BE49-F238E27FC236}">
              <a16:creationId xmlns:a16="http://schemas.microsoft.com/office/drawing/2014/main" id="{36F654E9-A2A5-42F9-B626-FA96B61138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9" name="Line 1">
          <a:extLst>
            <a:ext uri="{FF2B5EF4-FFF2-40B4-BE49-F238E27FC236}">
              <a16:creationId xmlns:a16="http://schemas.microsoft.com/office/drawing/2014/main" id="{DBB5EF49-7904-4D83-B0DB-9BC4A576B2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0" name="Line 1">
          <a:extLst>
            <a:ext uri="{FF2B5EF4-FFF2-40B4-BE49-F238E27FC236}">
              <a16:creationId xmlns:a16="http://schemas.microsoft.com/office/drawing/2014/main" id="{9724D1B5-DD05-4AAB-9B18-D93ADFF10F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1" name="Line 1">
          <a:extLst>
            <a:ext uri="{FF2B5EF4-FFF2-40B4-BE49-F238E27FC236}">
              <a16:creationId xmlns:a16="http://schemas.microsoft.com/office/drawing/2014/main" id="{758AB341-717D-454B-8A66-44FD5058E8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2" name="Line 1">
          <a:extLst>
            <a:ext uri="{FF2B5EF4-FFF2-40B4-BE49-F238E27FC236}">
              <a16:creationId xmlns:a16="http://schemas.microsoft.com/office/drawing/2014/main" id="{D6C3DD4A-D74C-41ED-A966-F8381C0E83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3" name="Line 1">
          <a:extLst>
            <a:ext uri="{FF2B5EF4-FFF2-40B4-BE49-F238E27FC236}">
              <a16:creationId xmlns:a16="http://schemas.microsoft.com/office/drawing/2014/main" id="{412B20B6-BC26-462F-964F-FF2E4F0824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4" name="Line 1">
          <a:extLst>
            <a:ext uri="{FF2B5EF4-FFF2-40B4-BE49-F238E27FC236}">
              <a16:creationId xmlns:a16="http://schemas.microsoft.com/office/drawing/2014/main" id="{2F09DB7B-2823-4263-981D-9D2E3A1639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5" name="Line 1">
          <a:extLst>
            <a:ext uri="{FF2B5EF4-FFF2-40B4-BE49-F238E27FC236}">
              <a16:creationId xmlns:a16="http://schemas.microsoft.com/office/drawing/2014/main" id="{858D9010-C9CF-4CB7-9A84-27D2D52307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6" name="Line 1">
          <a:extLst>
            <a:ext uri="{FF2B5EF4-FFF2-40B4-BE49-F238E27FC236}">
              <a16:creationId xmlns:a16="http://schemas.microsoft.com/office/drawing/2014/main" id="{6DDEDB92-A474-44FC-A246-686237E565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7" name="Line 1">
          <a:extLst>
            <a:ext uri="{FF2B5EF4-FFF2-40B4-BE49-F238E27FC236}">
              <a16:creationId xmlns:a16="http://schemas.microsoft.com/office/drawing/2014/main" id="{925B7ECD-B4E4-47D3-AECA-530AB0670A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8" name="Line 1">
          <a:extLst>
            <a:ext uri="{FF2B5EF4-FFF2-40B4-BE49-F238E27FC236}">
              <a16:creationId xmlns:a16="http://schemas.microsoft.com/office/drawing/2014/main" id="{AE49BD2C-35F5-4533-B925-865CF96897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9" name="Line 1">
          <a:extLst>
            <a:ext uri="{FF2B5EF4-FFF2-40B4-BE49-F238E27FC236}">
              <a16:creationId xmlns:a16="http://schemas.microsoft.com/office/drawing/2014/main" id="{CA224102-B2D6-4EAE-9139-D613B0AC85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0" name="Line 1">
          <a:extLst>
            <a:ext uri="{FF2B5EF4-FFF2-40B4-BE49-F238E27FC236}">
              <a16:creationId xmlns:a16="http://schemas.microsoft.com/office/drawing/2014/main" id="{D484996F-F749-43B5-A39F-3A80E4E944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1" name="Line 1">
          <a:extLst>
            <a:ext uri="{FF2B5EF4-FFF2-40B4-BE49-F238E27FC236}">
              <a16:creationId xmlns:a16="http://schemas.microsoft.com/office/drawing/2014/main" id="{AD9291F1-ECBC-44C3-BD08-12BB2E75E0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2" name="Line 1">
          <a:extLst>
            <a:ext uri="{FF2B5EF4-FFF2-40B4-BE49-F238E27FC236}">
              <a16:creationId xmlns:a16="http://schemas.microsoft.com/office/drawing/2014/main" id="{58867CD3-8148-4CB9-9C98-1F1F10E56C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3" name="Line 1">
          <a:extLst>
            <a:ext uri="{FF2B5EF4-FFF2-40B4-BE49-F238E27FC236}">
              <a16:creationId xmlns:a16="http://schemas.microsoft.com/office/drawing/2014/main" id="{37BF9727-D96A-41E9-B209-4F253C7A51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4" name="Line 1">
          <a:extLst>
            <a:ext uri="{FF2B5EF4-FFF2-40B4-BE49-F238E27FC236}">
              <a16:creationId xmlns:a16="http://schemas.microsoft.com/office/drawing/2014/main" id="{22DB5382-6630-42D9-A64B-CA77422041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5" name="Line 1">
          <a:extLst>
            <a:ext uri="{FF2B5EF4-FFF2-40B4-BE49-F238E27FC236}">
              <a16:creationId xmlns:a16="http://schemas.microsoft.com/office/drawing/2014/main" id="{C83A9984-6ADD-4795-8094-D2B6C6695E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6" name="Line 1">
          <a:extLst>
            <a:ext uri="{FF2B5EF4-FFF2-40B4-BE49-F238E27FC236}">
              <a16:creationId xmlns:a16="http://schemas.microsoft.com/office/drawing/2014/main" id="{AF105DB8-1825-42CF-9400-C5B8C6426F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37" name="Line 1">
          <a:extLst>
            <a:ext uri="{FF2B5EF4-FFF2-40B4-BE49-F238E27FC236}">
              <a16:creationId xmlns:a16="http://schemas.microsoft.com/office/drawing/2014/main" id="{172A5F59-EC76-431B-AC80-D04C04E6F7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38" name="Line 1">
          <a:extLst>
            <a:ext uri="{FF2B5EF4-FFF2-40B4-BE49-F238E27FC236}">
              <a16:creationId xmlns:a16="http://schemas.microsoft.com/office/drawing/2014/main" id="{6A834BCD-44DC-4701-89F8-1CFDCD762D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9" name="Line 1">
          <a:extLst>
            <a:ext uri="{FF2B5EF4-FFF2-40B4-BE49-F238E27FC236}">
              <a16:creationId xmlns:a16="http://schemas.microsoft.com/office/drawing/2014/main" id="{E9C9126E-8534-45DC-86DC-52F2EDF8E4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40" name="Line 1">
          <a:extLst>
            <a:ext uri="{FF2B5EF4-FFF2-40B4-BE49-F238E27FC236}">
              <a16:creationId xmlns:a16="http://schemas.microsoft.com/office/drawing/2014/main" id="{ACBCD15A-2C0C-43EA-B648-4D9A0E2B92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1" name="Line 1">
          <a:extLst>
            <a:ext uri="{FF2B5EF4-FFF2-40B4-BE49-F238E27FC236}">
              <a16:creationId xmlns:a16="http://schemas.microsoft.com/office/drawing/2014/main" id="{567269DD-337B-49CF-930E-389BA61622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2" name="Line 1">
          <a:extLst>
            <a:ext uri="{FF2B5EF4-FFF2-40B4-BE49-F238E27FC236}">
              <a16:creationId xmlns:a16="http://schemas.microsoft.com/office/drawing/2014/main" id="{BE1FFEEF-FEBB-4284-90AE-C1A755510A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3" name="Line 1">
          <a:extLst>
            <a:ext uri="{FF2B5EF4-FFF2-40B4-BE49-F238E27FC236}">
              <a16:creationId xmlns:a16="http://schemas.microsoft.com/office/drawing/2014/main" id="{C674E39C-525F-4DF0-BB48-DB175F4BAE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4" name="Line 1">
          <a:extLst>
            <a:ext uri="{FF2B5EF4-FFF2-40B4-BE49-F238E27FC236}">
              <a16:creationId xmlns:a16="http://schemas.microsoft.com/office/drawing/2014/main" id="{85195AD9-0C73-4C6F-89DB-A997C4A5EF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5" name="Line 1">
          <a:extLst>
            <a:ext uri="{FF2B5EF4-FFF2-40B4-BE49-F238E27FC236}">
              <a16:creationId xmlns:a16="http://schemas.microsoft.com/office/drawing/2014/main" id="{2D3E8A6E-E637-40BE-9D19-CB2633C179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6" name="Line 1">
          <a:extLst>
            <a:ext uri="{FF2B5EF4-FFF2-40B4-BE49-F238E27FC236}">
              <a16:creationId xmlns:a16="http://schemas.microsoft.com/office/drawing/2014/main" id="{1A6E9C2C-0641-48A5-8A46-16C49AA40E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7" name="Line 1">
          <a:extLst>
            <a:ext uri="{FF2B5EF4-FFF2-40B4-BE49-F238E27FC236}">
              <a16:creationId xmlns:a16="http://schemas.microsoft.com/office/drawing/2014/main" id="{C1D59BBD-9D35-44F5-AA15-868EAFA064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8" name="Line 1">
          <a:extLst>
            <a:ext uri="{FF2B5EF4-FFF2-40B4-BE49-F238E27FC236}">
              <a16:creationId xmlns:a16="http://schemas.microsoft.com/office/drawing/2014/main" id="{F55FEDCE-E87C-445B-9E73-46B31A306C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9" name="Line 1">
          <a:extLst>
            <a:ext uri="{FF2B5EF4-FFF2-40B4-BE49-F238E27FC236}">
              <a16:creationId xmlns:a16="http://schemas.microsoft.com/office/drawing/2014/main" id="{CA7CDF72-0A7C-49E0-8E18-E53E5593E0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0" name="Line 1">
          <a:extLst>
            <a:ext uri="{FF2B5EF4-FFF2-40B4-BE49-F238E27FC236}">
              <a16:creationId xmlns:a16="http://schemas.microsoft.com/office/drawing/2014/main" id="{D34E37D1-3E3D-4D10-947A-0CC412B258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1" name="Line 1">
          <a:extLst>
            <a:ext uri="{FF2B5EF4-FFF2-40B4-BE49-F238E27FC236}">
              <a16:creationId xmlns:a16="http://schemas.microsoft.com/office/drawing/2014/main" id="{9B319567-67D7-4C4D-B835-5957344F08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2" name="Line 1">
          <a:extLst>
            <a:ext uri="{FF2B5EF4-FFF2-40B4-BE49-F238E27FC236}">
              <a16:creationId xmlns:a16="http://schemas.microsoft.com/office/drawing/2014/main" id="{DC9B0B7B-727A-4D8C-8A0D-C08EA2D132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3" name="Line 1">
          <a:extLst>
            <a:ext uri="{FF2B5EF4-FFF2-40B4-BE49-F238E27FC236}">
              <a16:creationId xmlns:a16="http://schemas.microsoft.com/office/drawing/2014/main" id="{0568345C-DCA6-4912-B1A0-6A876A6486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4" name="Line 1">
          <a:extLst>
            <a:ext uri="{FF2B5EF4-FFF2-40B4-BE49-F238E27FC236}">
              <a16:creationId xmlns:a16="http://schemas.microsoft.com/office/drawing/2014/main" id="{CB0E57F5-AB52-4046-B34A-EB0D738916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5" name="Line 1">
          <a:extLst>
            <a:ext uri="{FF2B5EF4-FFF2-40B4-BE49-F238E27FC236}">
              <a16:creationId xmlns:a16="http://schemas.microsoft.com/office/drawing/2014/main" id="{8E60E192-35BE-4C32-A1B3-91F91739F7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6" name="Line 1">
          <a:extLst>
            <a:ext uri="{FF2B5EF4-FFF2-40B4-BE49-F238E27FC236}">
              <a16:creationId xmlns:a16="http://schemas.microsoft.com/office/drawing/2014/main" id="{224133CA-6A1A-4D5D-93A8-E7E977A03FB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7" name="Line 1">
          <a:extLst>
            <a:ext uri="{FF2B5EF4-FFF2-40B4-BE49-F238E27FC236}">
              <a16:creationId xmlns:a16="http://schemas.microsoft.com/office/drawing/2014/main" id="{9A33294D-CAD8-4960-9F04-E8AFE13F993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8" name="Line 1">
          <a:extLst>
            <a:ext uri="{FF2B5EF4-FFF2-40B4-BE49-F238E27FC236}">
              <a16:creationId xmlns:a16="http://schemas.microsoft.com/office/drawing/2014/main" id="{241A282A-E2A8-462E-AF89-FF07C4C3C2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9" name="Line 1">
          <a:extLst>
            <a:ext uri="{FF2B5EF4-FFF2-40B4-BE49-F238E27FC236}">
              <a16:creationId xmlns:a16="http://schemas.microsoft.com/office/drawing/2014/main" id="{D5D2BA9E-E87B-4CA4-A3AF-8F0EAB89F0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0" name="Line 1">
          <a:extLst>
            <a:ext uri="{FF2B5EF4-FFF2-40B4-BE49-F238E27FC236}">
              <a16:creationId xmlns:a16="http://schemas.microsoft.com/office/drawing/2014/main" id="{CE8F37CD-4039-4173-B36D-326498037F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1" name="Line 1">
          <a:extLst>
            <a:ext uri="{FF2B5EF4-FFF2-40B4-BE49-F238E27FC236}">
              <a16:creationId xmlns:a16="http://schemas.microsoft.com/office/drawing/2014/main" id="{F51225D1-5B43-4068-8FEB-640C239F94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2" name="Line 1">
          <a:extLst>
            <a:ext uri="{FF2B5EF4-FFF2-40B4-BE49-F238E27FC236}">
              <a16:creationId xmlns:a16="http://schemas.microsoft.com/office/drawing/2014/main" id="{D257217E-936A-457C-B8F8-463BD1A68A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3" name="Line 1">
          <a:extLst>
            <a:ext uri="{FF2B5EF4-FFF2-40B4-BE49-F238E27FC236}">
              <a16:creationId xmlns:a16="http://schemas.microsoft.com/office/drawing/2014/main" id="{94BFD35B-63FE-4D89-B257-A05AC16BBA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4" name="Line 1">
          <a:extLst>
            <a:ext uri="{FF2B5EF4-FFF2-40B4-BE49-F238E27FC236}">
              <a16:creationId xmlns:a16="http://schemas.microsoft.com/office/drawing/2014/main" id="{B8D40EE2-ECB8-4EB5-AA31-2DF6FC30A8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5" name="Line 1">
          <a:extLst>
            <a:ext uri="{FF2B5EF4-FFF2-40B4-BE49-F238E27FC236}">
              <a16:creationId xmlns:a16="http://schemas.microsoft.com/office/drawing/2014/main" id="{3B41B9EB-0F37-4AEB-9F5A-343C89E416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6" name="Line 1">
          <a:extLst>
            <a:ext uri="{FF2B5EF4-FFF2-40B4-BE49-F238E27FC236}">
              <a16:creationId xmlns:a16="http://schemas.microsoft.com/office/drawing/2014/main" id="{8AB8B627-A9E3-4942-84A1-3C052D238E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7" name="Line 1">
          <a:extLst>
            <a:ext uri="{FF2B5EF4-FFF2-40B4-BE49-F238E27FC236}">
              <a16:creationId xmlns:a16="http://schemas.microsoft.com/office/drawing/2014/main" id="{CCF9B58B-31F2-4015-8E1F-0409434BEC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8" name="Line 1">
          <a:extLst>
            <a:ext uri="{FF2B5EF4-FFF2-40B4-BE49-F238E27FC236}">
              <a16:creationId xmlns:a16="http://schemas.microsoft.com/office/drawing/2014/main" id="{015C2148-ACD6-4A9D-80E2-DA2A403764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9" name="Line 1">
          <a:extLst>
            <a:ext uri="{FF2B5EF4-FFF2-40B4-BE49-F238E27FC236}">
              <a16:creationId xmlns:a16="http://schemas.microsoft.com/office/drawing/2014/main" id="{83424E2B-22EB-433A-9CD2-7B09BD82EB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70" name="Line 1">
          <a:extLst>
            <a:ext uri="{FF2B5EF4-FFF2-40B4-BE49-F238E27FC236}">
              <a16:creationId xmlns:a16="http://schemas.microsoft.com/office/drawing/2014/main" id="{5195295D-8EB1-40CC-8A42-AA0DA828E2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1" name="Line 1">
          <a:extLst>
            <a:ext uri="{FF2B5EF4-FFF2-40B4-BE49-F238E27FC236}">
              <a16:creationId xmlns:a16="http://schemas.microsoft.com/office/drawing/2014/main" id="{982067CD-4C5B-432A-8BDC-17AB5ACE3F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2" name="Line 1">
          <a:extLst>
            <a:ext uri="{FF2B5EF4-FFF2-40B4-BE49-F238E27FC236}">
              <a16:creationId xmlns:a16="http://schemas.microsoft.com/office/drawing/2014/main" id="{9845C01B-0CAA-4189-BDE6-77696C154F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3" name="Line 1">
          <a:extLst>
            <a:ext uri="{FF2B5EF4-FFF2-40B4-BE49-F238E27FC236}">
              <a16:creationId xmlns:a16="http://schemas.microsoft.com/office/drawing/2014/main" id="{2EC9FB3A-7029-464D-88D6-4391831B1B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4" name="Line 1">
          <a:extLst>
            <a:ext uri="{FF2B5EF4-FFF2-40B4-BE49-F238E27FC236}">
              <a16:creationId xmlns:a16="http://schemas.microsoft.com/office/drawing/2014/main" id="{5DF3A4A2-C625-42EC-BF24-03990C8328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5" name="Line 1">
          <a:extLst>
            <a:ext uri="{FF2B5EF4-FFF2-40B4-BE49-F238E27FC236}">
              <a16:creationId xmlns:a16="http://schemas.microsoft.com/office/drawing/2014/main" id="{883CE2E9-E6BD-4148-975B-2B522B7EF8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6" name="Line 1">
          <a:extLst>
            <a:ext uri="{FF2B5EF4-FFF2-40B4-BE49-F238E27FC236}">
              <a16:creationId xmlns:a16="http://schemas.microsoft.com/office/drawing/2014/main" id="{D669F8EC-2C6B-4C19-BA25-41AE7CC388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7" name="Line 1">
          <a:extLst>
            <a:ext uri="{FF2B5EF4-FFF2-40B4-BE49-F238E27FC236}">
              <a16:creationId xmlns:a16="http://schemas.microsoft.com/office/drawing/2014/main" id="{2A2CA2C0-E627-46D4-9DCF-764EFC9E1C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8" name="Line 1">
          <a:extLst>
            <a:ext uri="{FF2B5EF4-FFF2-40B4-BE49-F238E27FC236}">
              <a16:creationId xmlns:a16="http://schemas.microsoft.com/office/drawing/2014/main" id="{9182F311-6957-4899-8CA2-FEFF520BA0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9" name="Line 1">
          <a:extLst>
            <a:ext uri="{FF2B5EF4-FFF2-40B4-BE49-F238E27FC236}">
              <a16:creationId xmlns:a16="http://schemas.microsoft.com/office/drawing/2014/main" id="{FA46C07F-4595-4A5A-82D5-46B9858D28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0" name="Line 1">
          <a:extLst>
            <a:ext uri="{FF2B5EF4-FFF2-40B4-BE49-F238E27FC236}">
              <a16:creationId xmlns:a16="http://schemas.microsoft.com/office/drawing/2014/main" id="{2D4226D5-C967-434A-85E3-BCC8B64347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1" name="Line 1">
          <a:extLst>
            <a:ext uri="{FF2B5EF4-FFF2-40B4-BE49-F238E27FC236}">
              <a16:creationId xmlns:a16="http://schemas.microsoft.com/office/drawing/2014/main" id="{8B7C460E-8189-479B-9BF1-C8AC6E67F4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2" name="Line 1">
          <a:extLst>
            <a:ext uri="{FF2B5EF4-FFF2-40B4-BE49-F238E27FC236}">
              <a16:creationId xmlns:a16="http://schemas.microsoft.com/office/drawing/2014/main" id="{DEE0D081-6AA3-4393-AF69-A4D6FF2DC4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3" name="Line 1">
          <a:extLst>
            <a:ext uri="{FF2B5EF4-FFF2-40B4-BE49-F238E27FC236}">
              <a16:creationId xmlns:a16="http://schemas.microsoft.com/office/drawing/2014/main" id="{2A321BE1-53C5-43CE-B5EA-DD5447C4B5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4" name="Line 1">
          <a:extLst>
            <a:ext uri="{FF2B5EF4-FFF2-40B4-BE49-F238E27FC236}">
              <a16:creationId xmlns:a16="http://schemas.microsoft.com/office/drawing/2014/main" id="{A756617D-7CFB-41D2-88B5-B40604D18A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5" name="Line 1">
          <a:extLst>
            <a:ext uri="{FF2B5EF4-FFF2-40B4-BE49-F238E27FC236}">
              <a16:creationId xmlns:a16="http://schemas.microsoft.com/office/drawing/2014/main" id="{F72B7F9B-9A45-4234-BE35-3ACBDA7244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6" name="Line 1">
          <a:extLst>
            <a:ext uri="{FF2B5EF4-FFF2-40B4-BE49-F238E27FC236}">
              <a16:creationId xmlns:a16="http://schemas.microsoft.com/office/drawing/2014/main" id="{C270C78D-25B2-4D98-A9BB-018846D5F9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7" name="Line 1">
          <a:extLst>
            <a:ext uri="{FF2B5EF4-FFF2-40B4-BE49-F238E27FC236}">
              <a16:creationId xmlns:a16="http://schemas.microsoft.com/office/drawing/2014/main" id="{92EA78BA-F835-4863-9177-A15B436B65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8" name="Line 1">
          <a:extLst>
            <a:ext uri="{FF2B5EF4-FFF2-40B4-BE49-F238E27FC236}">
              <a16:creationId xmlns:a16="http://schemas.microsoft.com/office/drawing/2014/main" id="{467D135A-F0FC-4A21-81C6-6F5D8EE71D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9" name="Line 1">
          <a:extLst>
            <a:ext uri="{FF2B5EF4-FFF2-40B4-BE49-F238E27FC236}">
              <a16:creationId xmlns:a16="http://schemas.microsoft.com/office/drawing/2014/main" id="{AE714ED5-AA6B-4B1A-82C4-03480B21D1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0" name="Line 1">
          <a:extLst>
            <a:ext uri="{FF2B5EF4-FFF2-40B4-BE49-F238E27FC236}">
              <a16:creationId xmlns:a16="http://schemas.microsoft.com/office/drawing/2014/main" id="{CEC20537-B959-4BA0-9464-96004357AB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1" name="Line 1">
          <a:extLst>
            <a:ext uri="{FF2B5EF4-FFF2-40B4-BE49-F238E27FC236}">
              <a16:creationId xmlns:a16="http://schemas.microsoft.com/office/drawing/2014/main" id="{9FFE5EF0-852D-4543-B460-E4E7F31226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2" name="Line 1">
          <a:extLst>
            <a:ext uri="{FF2B5EF4-FFF2-40B4-BE49-F238E27FC236}">
              <a16:creationId xmlns:a16="http://schemas.microsoft.com/office/drawing/2014/main" id="{EA46B048-3734-4ECB-80EA-7333E457F2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3" name="Line 1">
          <a:extLst>
            <a:ext uri="{FF2B5EF4-FFF2-40B4-BE49-F238E27FC236}">
              <a16:creationId xmlns:a16="http://schemas.microsoft.com/office/drawing/2014/main" id="{E72584EF-663C-4B3D-86B8-E117592CBB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4" name="Line 1">
          <a:extLst>
            <a:ext uri="{FF2B5EF4-FFF2-40B4-BE49-F238E27FC236}">
              <a16:creationId xmlns:a16="http://schemas.microsoft.com/office/drawing/2014/main" id="{41C5111C-D102-437D-9285-2CBCA4633F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5" name="Line 1">
          <a:extLst>
            <a:ext uri="{FF2B5EF4-FFF2-40B4-BE49-F238E27FC236}">
              <a16:creationId xmlns:a16="http://schemas.microsoft.com/office/drawing/2014/main" id="{7F171F9E-608F-46D6-B2EF-A77746A3CE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6" name="Line 1">
          <a:extLst>
            <a:ext uri="{FF2B5EF4-FFF2-40B4-BE49-F238E27FC236}">
              <a16:creationId xmlns:a16="http://schemas.microsoft.com/office/drawing/2014/main" id="{A075F828-4C33-4687-B0FB-9732093860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7" name="Line 1">
          <a:extLst>
            <a:ext uri="{FF2B5EF4-FFF2-40B4-BE49-F238E27FC236}">
              <a16:creationId xmlns:a16="http://schemas.microsoft.com/office/drawing/2014/main" id="{E7ED59BE-0886-4D57-A415-A45D9DCEE8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8" name="Line 1">
          <a:extLst>
            <a:ext uri="{FF2B5EF4-FFF2-40B4-BE49-F238E27FC236}">
              <a16:creationId xmlns:a16="http://schemas.microsoft.com/office/drawing/2014/main" id="{DED3064C-FD50-405E-962D-85ADF06717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9" name="Line 1">
          <a:extLst>
            <a:ext uri="{FF2B5EF4-FFF2-40B4-BE49-F238E27FC236}">
              <a16:creationId xmlns:a16="http://schemas.microsoft.com/office/drawing/2014/main" id="{3EA06BD2-9FF9-4C6F-81CD-904ECA5782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0" name="Line 1">
          <a:extLst>
            <a:ext uri="{FF2B5EF4-FFF2-40B4-BE49-F238E27FC236}">
              <a16:creationId xmlns:a16="http://schemas.microsoft.com/office/drawing/2014/main" id="{63862955-FCF3-4E0B-AA69-5CB84C4E95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1" name="Line 1">
          <a:extLst>
            <a:ext uri="{FF2B5EF4-FFF2-40B4-BE49-F238E27FC236}">
              <a16:creationId xmlns:a16="http://schemas.microsoft.com/office/drawing/2014/main" id="{0B388617-AE56-425C-BFB5-7CE0AACD47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2" name="Line 1">
          <a:extLst>
            <a:ext uri="{FF2B5EF4-FFF2-40B4-BE49-F238E27FC236}">
              <a16:creationId xmlns:a16="http://schemas.microsoft.com/office/drawing/2014/main" id="{35CD8D08-34E3-4E51-852A-EA035CF839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3" name="Line 1">
          <a:extLst>
            <a:ext uri="{FF2B5EF4-FFF2-40B4-BE49-F238E27FC236}">
              <a16:creationId xmlns:a16="http://schemas.microsoft.com/office/drawing/2014/main" id="{CCECAAC2-18E7-474A-B1CA-6EF8507689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4" name="Line 1">
          <a:extLst>
            <a:ext uri="{FF2B5EF4-FFF2-40B4-BE49-F238E27FC236}">
              <a16:creationId xmlns:a16="http://schemas.microsoft.com/office/drawing/2014/main" id="{7167462D-BAC7-4492-9728-0226176459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5" name="Line 1">
          <a:extLst>
            <a:ext uri="{FF2B5EF4-FFF2-40B4-BE49-F238E27FC236}">
              <a16:creationId xmlns:a16="http://schemas.microsoft.com/office/drawing/2014/main" id="{BB3847B4-50A1-4C6F-80F8-6A6E3F18A8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6" name="Line 1">
          <a:extLst>
            <a:ext uri="{FF2B5EF4-FFF2-40B4-BE49-F238E27FC236}">
              <a16:creationId xmlns:a16="http://schemas.microsoft.com/office/drawing/2014/main" id="{E886E79C-1B92-49E3-BB49-B96DC2B3F1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7" name="Line 1">
          <a:extLst>
            <a:ext uri="{FF2B5EF4-FFF2-40B4-BE49-F238E27FC236}">
              <a16:creationId xmlns:a16="http://schemas.microsoft.com/office/drawing/2014/main" id="{AEA42A71-395C-4F54-BDDE-942737B603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8" name="Line 1">
          <a:extLst>
            <a:ext uri="{FF2B5EF4-FFF2-40B4-BE49-F238E27FC236}">
              <a16:creationId xmlns:a16="http://schemas.microsoft.com/office/drawing/2014/main" id="{94EBCE88-7535-43A8-BD6D-1CA6924FAB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9" name="Line 1">
          <a:extLst>
            <a:ext uri="{FF2B5EF4-FFF2-40B4-BE49-F238E27FC236}">
              <a16:creationId xmlns:a16="http://schemas.microsoft.com/office/drawing/2014/main" id="{35C97755-C6BD-4DC9-817E-0B897ABE63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0" name="Line 1">
          <a:extLst>
            <a:ext uri="{FF2B5EF4-FFF2-40B4-BE49-F238E27FC236}">
              <a16:creationId xmlns:a16="http://schemas.microsoft.com/office/drawing/2014/main" id="{A85321F0-B605-422C-A335-45B6122D28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1" name="Line 1">
          <a:extLst>
            <a:ext uri="{FF2B5EF4-FFF2-40B4-BE49-F238E27FC236}">
              <a16:creationId xmlns:a16="http://schemas.microsoft.com/office/drawing/2014/main" id="{CA2D1025-6796-4962-A15C-29212E4EA6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2" name="Line 1">
          <a:extLst>
            <a:ext uri="{FF2B5EF4-FFF2-40B4-BE49-F238E27FC236}">
              <a16:creationId xmlns:a16="http://schemas.microsoft.com/office/drawing/2014/main" id="{78DBBBA0-E6CC-4112-9DBD-E7A761CCF5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3" name="Line 1">
          <a:extLst>
            <a:ext uri="{FF2B5EF4-FFF2-40B4-BE49-F238E27FC236}">
              <a16:creationId xmlns:a16="http://schemas.microsoft.com/office/drawing/2014/main" id="{A725D590-6BC9-4129-9215-ACA2FCAC578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4" name="Line 1">
          <a:extLst>
            <a:ext uri="{FF2B5EF4-FFF2-40B4-BE49-F238E27FC236}">
              <a16:creationId xmlns:a16="http://schemas.microsoft.com/office/drawing/2014/main" id="{5A431592-AA92-4DD2-B834-66B259B98E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5" name="Line 1">
          <a:extLst>
            <a:ext uri="{FF2B5EF4-FFF2-40B4-BE49-F238E27FC236}">
              <a16:creationId xmlns:a16="http://schemas.microsoft.com/office/drawing/2014/main" id="{D7ACD363-685A-4B36-8926-25A352ED92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6" name="Line 1">
          <a:extLst>
            <a:ext uri="{FF2B5EF4-FFF2-40B4-BE49-F238E27FC236}">
              <a16:creationId xmlns:a16="http://schemas.microsoft.com/office/drawing/2014/main" id="{A2BEA27B-737F-4FAA-A3F4-836A7D8CD4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7" name="Line 1">
          <a:extLst>
            <a:ext uri="{FF2B5EF4-FFF2-40B4-BE49-F238E27FC236}">
              <a16:creationId xmlns:a16="http://schemas.microsoft.com/office/drawing/2014/main" id="{0CCD6567-CF33-4838-A6A9-FC54E3B220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8" name="Line 1">
          <a:extLst>
            <a:ext uri="{FF2B5EF4-FFF2-40B4-BE49-F238E27FC236}">
              <a16:creationId xmlns:a16="http://schemas.microsoft.com/office/drawing/2014/main" id="{92FBA501-1119-45E0-B738-2DCAFDE05E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9" name="Line 1">
          <a:extLst>
            <a:ext uri="{FF2B5EF4-FFF2-40B4-BE49-F238E27FC236}">
              <a16:creationId xmlns:a16="http://schemas.microsoft.com/office/drawing/2014/main" id="{4713AA07-EB1A-461E-A0FC-D672F618CD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0" name="Line 1">
          <a:extLst>
            <a:ext uri="{FF2B5EF4-FFF2-40B4-BE49-F238E27FC236}">
              <a16:creationId xmlns:a16="http://schemas.microsoft.com/office/drawing/2014/main" id="{44647937-36BB-485F-9734-BF18F5EE10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1" name="Line 1">
          <a:extLst>
            <a:ext uri="{FF2B5EF4-FFF2-40B4-BE49-F238E27FC236}">
              <a16:creationId xmlns:a16="http://schemas.microsoft.com/office/drawing/2014/main" id="{17F537B5-5251-424B-A226-00B36AED4F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2" name="Line 1">
          <a:extLst>
            <a:ext uri="{FF2B5EF4-FFF2-40B4-BE49-F238E27FC236}">
              <a16:creationId xmlns:a16="http://schemas.microsoft.com/office/drawing/2014/main" id="{12D3855F-7E12-47D3-94E4-ED14449450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3" name="Line 1">
          <a:extLst>
            <a:ext uri="{FF2B5EF4-FFF2-40B4-BE49-F238E27FC236}">
              <a16:creationId xmlns:a16="http://schemas.microsoft.com/office/drawing/2014/main" id="{E0AAE5B9-BB08-40D9-A797-94EFA38F6F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4" name="Line 1">
          <a:extLst>
            <a:ext uri="{FF2B5EF4-FFF2-40B4-BE49-F238E27FC236}">
              <a16:creationId xmlns:a16="http://schemas.microsoft.com/office/drawing/2014/main" id="{088D7C79-496C-444C-ACAB-F3E6E2FA83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90794840-B829-4B2A-A064-31A05CEEC2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6" name="Line 1">
          <a:extLst>
            <a:ext uri="{FF2B5EF4-FFF2-40B4-BE49-F238E27FC236}">
              <a16:creationId xmlns:a16="http://schemas.microsoft.com/office/drawing/2014/main" id="{54EC8850-811C-4171-9F19-E68A1D2BB4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7" name="Line 1">
          <a:extLst>
            <a:ext uri="{FF2B5EF4-FFF2-40B4-BE49-F238E27FC236}">
              <a16:creationId xmlns:a16="http://schemas.microsoft.com/office/drawing/2014/main" id="{7B225C99-BB88-4FDD-8999-BFF2DB47B7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8" name="Line 1">
          <a:extLst>
            <a:ext uri="{FF2B5EF4-FFF2-40B4-BE49-F238E27FC236}">
              <a16:creationId xmlns:a16="http://schemas.microsoft.com/office/drawing/2014/main" id="{75A2D932-07F1-4246-ABD9-28803EB3BA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9" name="Line 1">
          <a:extLst>
            <a:ext uri="{FF2B5EF4-FFF2-40B4-BE49-F238E27FC236}">
              <a16:creationId xmlns:a16="http://schemas.microsoft.com/office/drawing/2014/main" id="{3A8BE50D-E80D-4D48-8AEE-BBD76DEBD8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30" name="Line 1">
          <a:extLst>
            <a:ext uri="{FF2B5EF4-FFF2-40B4-BE49-F238E27FC236}">
              <a16:creationId xmlns:a16="http://schemas.microsoft.com/office/drawing/2014/main" id="{C3A25FEB-D415-41E6-8E28-47C31F8E37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1" name="Line 1">
          <a:extLst>
            <a:ext uri="{FF2B5EF4-FFF2-40B4-BE49-F238E27FC236}">
              <a16:creationId xmlns:a16="http://schemas.microsoft.com/office/drawing/2014/main" id="{DCD624B5-2195-4531-8CB0-271C8E8EA9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2" name="Line 1">
          <a:extLst>
            <a:ext uri="{FF2B5EF4-FFF2-40B4-BE49-F238E27FC236}">
              <a16:creationId xmlns:a16="http://schemas.microsoft.com/office/drawing/2014/main" id="{D9024AB8-F316-43F7-A31D-4FEC41065A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3" name="Line 1">
          <a:extLst>
            <a:ext uri="{FF2B5EF4-FFF2-40B4-BE49-F238E27FC236}">
              <a16:creationId xmlns:a16="http://schemas.microsoft.com/office/drawing/2014/main" id="{E465E63A-2501-4412-A32C-AAA6F2FBEF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4" name="Line 1">
          <a:extLst>
            <a:ext uri="{FF2B5EF4-FFF2-40B4-BE49-F238E27FC236}">
              <a16:creationId xmlns:a16="http://schemas.microsoft.com/office/drawing/2014/main" id="{E3A12B09-2A36-4D6C-9719-6D266D4C0D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5" name="Line 1">
          <a:extLst>
            <a:ext uri="{FF2B5EF4-FFF2-40B4-BE49-F238E27FC236}">
              <a16:creationId xmlns:a16="http://schemas.microsoft.com/office/drawing/2014/main" id="{093DDC05-BB7E-4FC0-9B7C-64B7C0F5C0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6" name="Line 1">
          <a:extLst>
            <a:ext uri="{FF2B5EF4-FFF2-40B4-BE49-F238E27FC236}">
              <a16:creationId xmlns:a16="http://schemas.microsoft.com/office/drawing/2014/main" id="{E1CC5A6F-92C2-45D0-A237-6BD2A7194F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7" name="Line 1">
          <a:extLst>
            <a:ext uri="{FF2B5EF4-FFF2-40B4-BE49-F238E27FC236}">
              <a16:creationId xmlns:a16="http://schemas.microsoft.com/office/drawing/2014/main" id="{E8A04056-3134-468E-A7D3-50B3354530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8" name="Line 1">
          <a:extLst>
            <a:ext uri="{FF2B5EF4-FFF2-40B4-BE49-F238E27FC236}">
              <a16:creationId xmlns:a16="http://schemas.microsoft.com/office/drawing/2014/main" id="{A4144D2B-A070-475C-8493-E9C3FAF974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9" name="Line 1">
          <a:extLst>
            <a:ext uri="{FF2B5EF4-FFF2-40B4-BE49-F238E27FC236}">
              <a16:creationId xmlns:a16="http://schemas.microsoft.com/office/drawing/2014/main" id="{28AB4A70-6A7B-48EE-8209-D3497092F0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0" name="Line 1">
          <a:extLst>
            <a:ext uri="{FF2B5EF4-FFF2-40B4-BE49-F238E27FC236}">
              <a16:creationId xmlns:a16="http://schemas.microsoft.com/office/drawing/2014/main" id="{AAF3205C-7497-4D22-947E-B23FEE7233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1" name="Line 1">
          <a:extLst>
            <a:ext uri="{FF2B5EF4-FFF2-40B4-BE49-F238E27FC236}">
              <a16:creationId xmlns:a16="http://schemas.microsoft.com/office/drawing/2014/main" id="{9D3EDBDB-602C-48F6-AE61-C085748A31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2" name="Line 1">
          <a:extLst>
            <a:ext uri="{FF2B5EF4-FFF2-40B4-BE49-F238E27FC236}">
              <a16:creationId xmlns:a16="http://schemas.microsoft.com/office/drawing/2014/main" id="{A0899828-D0B4-413D-8160-2E404C78A6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3" name="Line 1">
          <a:extLst>
            <a:ext uri="{FF2B5EF4-FFF2-40B4-BE49-F238E27FC236}">
              <a16:creationId xmlns:a16="http://schemas.microsoft.com/office/drawing/2014/main" id="{5FE23C54-079E-45EF-98B8-BBE6B40F61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4" name="Line 1">
          <a:extLst>
            <a:ext uri="{FF2B5EF4-FFF2-40B4-BE49-F238E27FC236}">
              <a16:creationId xmlns:a16="http://schemas.microsoft.com/office/drawing/2014/main" id="{19AFC82A-61F3-4184-8AB0-7596E36E77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5" name="Line 1">
          <a:extLst>
            <a:ext uri="{FF2B5EF4-FFF2-40B4-BE49-F238E27FC236}">
              <a16:creationId xmlns:a16="http://schemas.microsoft.com/office/drawing/2014/main" id="{168E9A2B-5A73-4413-9DFC-0B254FE198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6" name="Line 1">
          <a:extLst>
            <a:ext uri="{FF2B5EF4-FFF2-40B4-BE49-F238E27FC236}">
              <a16:creationId xmlns:a16="http://schemas.microsoft.com/office/drawing/2014/main" id="{7DF4248F-1956-4AC7-A4E8-9EE7F203678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7" name="Line 1">
          <a:extLst>
            <a:ext uri="{FF2B5EF4-FFF2-40B4-BE49-F238E27FC236}">
              <a16:creationId xmlns:a16="http://schemas.microsoft.com/office/drawing/2014/main" id="{F87E7F06-33B7-4424-AC76-93DC80D933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8" name="Line 1">
          <a:extLst>
            <a:ext uri="{FF2B5EF4-FFF2-40B4-BE49-F238E27FC236}">
              <a16:creationId xmlns:a16="http://schemas.microsoft.com/office/drawing/2014/main" id="{72CFC8D6-6699-4B06-A68B-92DCB11C51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9" name="Line 1">
          <a:extLst>
            <a:ext uri="{FF2B5EF4-FFF2-40B4-BE49-F238E27FC236}">
              <a16:creationId xmlns:a16="http://schemas.microsoft.com/office/drawing/2014/main" id="{6B48A445-1584-4110-9744-00A1203792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0" name="Line 1">
          <a:extLst>
            <a:ext uri="{FF2B5EF4-FFF2-40B4-BE49-F238E27FC236}">
              <a16:creationId xmlns:a16="http://schemas.microsoft.com/office/drawing/2014/main" id="{81D2046E-3D13-4B83-BAFF-AA091A4080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1" name="Line 1">
          <a:extLst>
            <a:ext uri="{FF2B5EF4-FFF2-40B4-BE49-F238E27FC236}">
              <a16:creationId xmlns:a16="http://schemas.microsoft.com/office/drawing/2014/main" id="{73C20161-6D20-4AB0-A7DB-DBAD8707D9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2" name="Line 1">
          <a:extLst>
            <a:ext uri="{FF2B5EF4-FFF2-40B4-BE49-F238E27FC236}">
              <a16:creationId xmlns:a16="http://schemas.microsoft.com/office/drawing/2014/main" id="{E32DD676-8244-46E0-884E-894D6A0671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3" name="Line 1">
          <a:extLst>
            <a:ext uri="{FF2B5EF4-FFF2-40B4-BE49-F238E27FC236}">
              <a16:creationId xmlns:a16="http://schemas.microsoft.com/office/drawing/2014/main" id="{49DFB531-92C7-4A67-8B30-3461D26CD4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4" name="Line 1">
          <a:extLst>
            <a:ext uri="{FF2B5EF4-FFF2-40B4-BE49-F238E27FC236}">
              <a16:creationId xmlns:a16="http://schemas.microsoft.com/office/drawing/2014/main" id="{6BF28CC7-9C30-47BB-9981-49861AA3AB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5" name="Line 1">
          <a:extLst>
            <a:ext uri="{FF2B5EF4-FFF2-40B4-BE49-F238E27FC236}">
              <a16:creationId xmlns:a16="http://schemas.microsoft.com/office/drawing/2014/main" id="{8B0571AF-9F3E-4F1E-97D9-599871F5C7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6" name="Line 1">
          <a:extLst>
            <a:ext uri="{FF2B5EF4-FFF2-40B4-BE49-F238E27FC236}">
              <a16:creationId xmlns:a16="http://schemas.microsoft.com/office/drawing/2014/main" id="{A0ACB953-66E3-494D-B51D-28F62109CF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7" name="Line 1">
          <a:extLst>
            <a:ext uri="{FF2B5EF4-FFF2-40B4-BE49-F238E27FC236}">
              <a16:creationId xmlns:a16="http://schemas.microsoft.com/office/drawing/2014/main" id="{441818EF-0776-4C7A-9179-627A6B2037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8" name="Line 1">
          <a:extLst>
            <a:ext uri="{FF2B5EF4-FFF2-40B4-BE49-F238E27FC236}">
              <a16:creationId xmlns:a16="http://schemas.microsoft.com/office/drawing/2014/main" id="{C5792C4F-2F44-4557-81DB-83E944756C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9" name="Line 1">
          <a:extLst>
            <a:ext uri="{FF2B5EF4-FFF2-40B4-BE49-F238E27FC236}">
              <a16:creationId xmlns:a16="http://schemas.microsoft.com/office/drawing/2014/main" id="{D2DAB4BF-D417-43F5-8205-67E4BD3863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0" name="Line 1">
          <a:extLst>
            <a:ext uri="{FF2B5EF4-FFF2-40B4-BE49-F238E27FC236}">
              <a16:creationId xmlns:a16="http://schemas.microsoft.com/office/drawing/2014/main" id="{4896C01E-50AD-495F-A4DE-409B754473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1" name="Line 1">
          <a:extLst>
            <a:ext uri="{FF2B5EF4-FFF2-40B4-BE49-F238E27FC236}">
              <a16:creationId xmlns:a16="http://schemas.microsoft.com/office/drawing/2014/main" id="{4087225A-7311-427E-BE25-FA3323F081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2" name="Line 1">
          <a:extLst>
            <a:ext uri="{FF2B5EF4-FFF2-40B4-BE49-F238E27FC236}">
              <a16:creationId xmlns:a16="http://schemas.microsoft.com/office/drawing/2014/main" id="{3DFD26F5-1B79-4F02-97B7-0834F6C02A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3" name="Line 1">
          <a:extLst>
            <a:ext uri="{FF2B5EF4-FFF2-40B4-BE49-F238E27FC236}">
              <a16:creationId xmlns:a16="http://schemas.microsoft.com/office/drawing/2014/main" id="{55AB23AD-42C2-46A2-A3C7-DB6E1393EC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4" name="Line 1">
          <a:extLst>
            <a:ext uri="{FF2B5EF4-FFF2-40B4-BE49-F238E27FC236}">
              <a16:creationId xmlns:a16="http://schemas.microsoft.com/office/drawing/2014/main" id="{FA0F7F70-032A-4C33-A0AB-7CFD7FA793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5" name="Line 1">
          <a:extLst>
            <a:ext uri="{FF2B5EF4-FFF2-40B4-BE49-F238E27FC236}">
              <a16:creationId xmlns:a16="http://schemas.microsoft.com/office/drawing/2014/main" id="{7FF6A220-D459-4AE7-8D56-D4C59523E4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6" name="Line 1">
          <a:extLst>
            <a:ext uri="{FF2B5EF4-FFF2-40B4-BE49-F238E27FC236}">
              <a16:creationId xmlns:a16="http://schemas.microsoft.com/office/drawing/2014/main" id="{29A4193D-657E-47EB-B740-4E582FE5C6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7" name="Line 1">
          <a:extLst>
            <a:ext uri="{FF2B5EF4-FFF2-40B4-BE49-F238E27FC236}">
              <a16:creationId xmlns:a16="http://schemas.microsoft.com/office/drawing/2014/main" id="{802A6470-51B3-4333-8830-B4C4E80A0F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8" name="Line 1">
          <a:extLst>
            <a:ext uri="{FF2B5EF4-FFF2-40B4-BE49-F238E27FC236}">
              <a16:creationId xmlns:a16="http://schemas.microsoft.com/office/drawing/2014/main" id="{D6CDF454-629D-469B-9221-23706D5219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9" name="Line 1">
          <a:extLst>
            <a:ext uri="{FF2B5EF4-FFF2-40B4-BE49-F238E27FC236}">
              <a16:creationId xmlns:a16="http://schemas.microsoft.com/office/drawing/2014/main" id="{10D673C4-2A6A-4C7F-90D2-FB253901B6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0" name="Line 1">
          <a:extLst>
            <a:ext uri="{FF2B5EF4-FFF2-40B4-BE49-F238E27FC236}">
              <a16:creationId xmlns:a16="http://schemas.microsoft.com/office/drawing/2014/main" id="{D15DA9AF-4722-480D-BC33-B63C6EA910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1" name="Line 1">
          <a:extLst>
            <a:ext uri="{FF2B5EF4-FFF2-40B4-BE49-F238E27FC236}">
              <a16:creationId xmlns:a16="http://schemas.microsoft.com/office/drawing/2014/main" id="{A71748A4-54C3-4DDF-A48E-EC534B8AAA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2" name="Line 1">
          <a:extLst>
            <a:ext uri="{FF2B5EF4-FFF2-40B4-BE49-F238E27FC236}">
              <a16:creationId xmlns:a16="http://schemas.microsoft.com/office/drawing/2014/main" id="{D7863D25-76BA-42CC-AA25-2F78701D90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3" name="Line 1">
          <a:extLst>
            <a:ext uri="{FF2B5EF4-FFF2-40B4-BE49-F238E27FC236}">
              <a16:creationId xmlns:a16="http://schemas.microsoft.com/office/drawing/2014/main" id="{2DBE6CA3-79F6-4FC3-910B-EC4D1C1CBB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4" name="Line 1">
          <a:extLst>
            <a:ext uri="{FF2B5EF4-FFF2-40B4-BE49-F238E27FC236}">
              <a16:creationId xmlns:a16="http://schemas.microsoft.com/office/drawing/2014/main" id="{6B74E473-2C53-44CE-BAF0-FCC04788D0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5" name="Line 1">
          <a:extLst>
            <a:ext uri="{FF2B5EF4-FFF2-40B4-BE49-F238E27FC236}">
              <a16:creationId xmlns:a16="http://schemas.microsoft.com/office/drawing/2014/main" id="{15C89467-8E67-4CAA-9DC6-5F9D5ADDF1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6" name="Line 1">
          <a:extLst>
            <a:ext uri="{FF2B5EF4-FFF2-40B4-BE49-F238E27FC236}">
              <a16:creationId xmlns:a16="http://schemas.microsoft.com/office/drawing/2014/main" id="{ACCAACA8-E356-4B2C-B341-DBA8239D2E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7" name="Line 1">
          <a:extLst>
            <a:ext uri="{FF2B5EF4-FFF2-40B4-BE49-F238E27FC236}">
              <a16:creationId xmlns:a16="http://schemas.microsoft.com/office/drawing/2014/main" id="{AC1A62EB-CA36-41D2-BD47-4BF6CB238D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8" name="Line 1">
          <a:extLst>
            <a:ext uri="{FF2B5EF4-FFF2-40B4-BE49-F238E27FC236}">
              <a16:creationId xmlns:a16="http://schemas.microsoft.com/office/drawing/2014/main" id="{048E3FAB-766F-4E0E-86CF-3F91D1FE34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9" name="Line 1">
          <a:extLst>
            <a:ext uri="{FF2B5EF4-FFF2-40B4-BE49-F238E27FC236}">
              <a16:creationId xmlns:a16="http://schemas.microsoft.com/office/drawing/2014/main" id="{2FC79FAF-2050-4B68-8FAC-D3327B395A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0" name="Line 1">
          <a:extLst>
            <a:ext uri="{FF2B5EF4-FFF2-40B4-BE49-F238E27FC236}">
              <a16:creationId xmlns:a16="http://schemas.microsoft.com/office/drawing/2014/main" id="{869CC58E-9FBE-43F2-A2B7-21A1276501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1" name="Line 1">
          <a:extLst>
            <a:ext uri="{FF2B5EF4-FFF2-40B4-BE49-F238E27FC236}">
              <a16:creationId xmlns:a16="http://schemas.microsoft.com/office/drawing/2014/main" id="{6103C3DF-59BF-418D-BF22-24D3B02491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2" name="Line 1">
          <a:extLst>
            <a:ext uri="{FF2B5EF4-FFF2-40B4-BE49-F238E27FC236}">
              <a16:creationId xmlns:a16="http://schemas.microsoft.com/office/drawing/2014/main" id="{E7FC1375-8528-400E-94DA-02BA697A97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3" name="Line 1">
          <a:extLst>
            <a:ext uri="{FF2B5EF4-FFF2-40B4-BE49-F238E27FC236}">
              <a16:creationId xmlns:a16="http://schemas.microsoft.com/office/drawing/2014/main" id="{9F973DDF-13B8-4C89-81B5-B985B502B4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4" name="Line 1">
          <a:extLst>
            <a:ext uri="{FF2B5EF4-FFF2-40B4-BE49-F238E27FC236}">
              <a16:creationId xmlns:a16="http://schemas.microsoft.com/office/drawing/2014/main" id="{1B0D6D7C-1307-4305-856B-2DE9D58B27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5" name="Line 1">
          <a:extLst>
            <a:ext uri="{FF2B5EF4-FFF2-40B4-BE49-F238E27FC236}">
              <a16:creationId xmlns:a16="http://schemas.microsoft.com/office/drawing/2014/main" id="{25228EE0-0128-467F-BC73-49431A0212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6" name="Line 1">
          <a:extLst>
            <a:ext uri="{FF2B5EF4-FFF2-40B4-BE49-F238E27FC236}">
              <a16:creationId xmlns:a16="http://schemas.microsoft.com/office/drawing/2014/main" id="{FECB433F-7DA4-437B-BB42-BF438C0B8F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7" name="Line 1">
          <a:extLst>
            <a:ext uri="{FF2B5EF4-FFF2-40B4-BE49-F238E27FC236}">
              <a16:creationId xmlns:a16="http://schemas.microsoft.com/office/drawing/2014/main" id="{68C86C49-A058-4D2F-9246-75360FE773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8" name="Line 1">
          <a:extLst>
            <a:ext uri="{FF2B5EF4-FFF2-40B4-BE49-F238E27FC236}">
              <a16:creationId xmlns:a16="http://schemas.microsoft.com/office/drawing/2014/main" id="{B9675436-C891-4D03-A496-9551D8E76A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9" name="Line 1">
          <a:extLst>
            <a:ext uri="{FF2B5EF4-FFF2-40B4-BE49-F238E27FC236}">
              <a16:creationId xmlns:a16="http://schemas.microsoft.com/office/drawing/2014/main" id="{CA4A723B-1209-4869-A8E0-102776248A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0" name="Line 1">
          <a:extLst>
            <a:ext uri="{FF2B5EF4-FFF2-40B4-BE49-F238E27FC236}">
              <a16:creationId xmlns:a16="http://schemas.microsoft.com/office/drawing/2014/main" id="{6EB8A735-CF4B-4AA0-947F-5A82D0CE2B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1" name="Line 1">
          <a:extLst>
            <a:ext uri="{FF2B5EF4-FFF2-40B4-BE49-F238E27FC236}">
              <a16:creationId xmlns:a16="http://schemas.microsoft.com/office/drawing/2014/main" id="{3771FB67-F747-4F53-8DC4-4FC755159B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2" name="Line 1">
          <a:extLst>
            <a:ext uri="{FF2B5EF4-FFF2-40B4-BE49-F238E27FC236}">
              <a16:creationId xmlns:a16="http://schemas.microsoft.com/office/drawing/2014/main" id="{66870B25-DCE5-4A9D-8107-11C6E69AF9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3" name="Line 1">
          <a:extLst>
            <a:ext uri="{FF2B5EF4-FFF2-40B4-BE49-F238E27FC236}">
              <a16:creationId xmlns:a16="http://schemas.microsoft.com/office/drawing/2014/main" id="{BEE777D9-0BC4-4569-B72C-FC280FB48C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4" name="Line 1">
          <a:extLst>
            <a:ext uri="{FF2B5EF4-FFF2-40B4-BE49-F238E27FC236}">
              <a16:creationId xmlns:a16="http://schemas.microsoft.com/office/drawing/2014/main" id="{8AFDEC39-0227-4B41-8CB6-D6135B069F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5" name="Line 1">
          <a:extLst>
            <a:ext uri="{FF2B5EF4-FFF2-40B4-BE49-F238E27FC236}">
              <a16:creationId xmlns:a16="http://schemas.microsoft.com/office/drawing/2014/main" id="{A396ADBC-2634-44A7-A2C7-71037BE30C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6" name="Line 1">
          <a:extLst>
            <a:ext uri="{FF2B5EF4-FFF2-40B4-BE49-F238E27FC236}">
              <a16:creationId xmlns:a16="http://schemas.microsoft.com/office/drawing/2014/main" id="{FD92E4E9-3FB4-42A9-8BE9-8ED8A7CF1A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7" name="Line 1">
          <a:extLst>
            <a:ext uri="{FF2B5EF4-FFF2-40B4-BE49-F238E27FC236}">
              <a16:creationId xmlns:a16="http://schemas.microsoft.com/office/drawing/2014/main" id="{2472075F-5DE6-4C56-B3C0-3375599B69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8" name="Line 1">
          <a:extLst>
            <a:ext uri="{FF2B5EF4-FFF2-40B4-BE49-F238E27FC236}">
              <a16:creationId xmlns:a16="http://schemas.microsoft.com/office/drawing/2014/main" id="{7B95AF53-FCD6-47BB-AA35-6BDAA13382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9" name="Line 1">
          <a:extLst>
            <a:ext uri="{FF2B5EF4-FFF2-40B4-BE49-F238E27FC236}">
              <a16:creationId xmlns:a16="http://schemas.microsoft.com/office/drawing/2014/main" id="{6BACCD89-1A77-4100-B4F9-8C1131E52B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0" name="Line 1">
          <a:extLst>
            <a:ext uri="{FF2B5EF4-FFF2-40B4-BE49-F238E27FC236}">
              <a16:creationId xmlns:a16="http://schemas.microsoft.com/office/drawing/2014/main" id="{20B1646B-2D53-4525-8D60-B593C0DD66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1" name="Line 1">
          <a:extLst>
            <a:ext uri="{FF2B5EF4-FFF2-40B4-BE49-F238E27FC236}">
              <a16:creationId xmlns:a16="http://schemas.microsoft.com/office/drawing/2014/main" id="{4F55B5F3-CCAE-4D5A-A065-D71ED54A92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2" name="Line 1">
          <a:extLst>
            <a:ext uri="{FF2B5EF4-FFF2-40B4-BE49-F238E27FC236}">
              <a16:creationId xmlns:a16="http://schemas.microsoft.com/office/drawing/2014/main" id="{C1A8BAA0-121E-432D-A7E2-9615CBA8E2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E45AD90F-72D7-4513-B5FD-E246939BA7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4" name="Line 1">
          <a:extLst>
            <a:ext uri="{FF2B5EF4-FFF2-40B4-BE49-F238E27FC236}">
              <a16:creationId xmlns:a16="http://schemas.microsoft.com/office/drawing/2014/main" id="{A02F14BF-877D-487A-AE44-7B2FC36629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5" name="Line 1">
          <a:extLst>
            <a:ext uri="{FF2B5EF4-FFF2-40B4-BE49-F238E27FC236}">
              <a16:creationId xmlns:a16="http://schemas.microsoft.com/office/drawing/2014/main" id="{AAA6A9EB-2876-4E2A-B5FA-5984432546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6" name="Line 1">
          <a:extLst>
            <a:ext uri="{FF2B5EF4-FFF2-40B4-BE49-F238E27FC236}">
              <a16:creationId xmlns:a16="http://schemas.microsoft.com/office/drawing/2014/main" id="{292D27BD-17F2-4CAD-B75D-ABB281E39E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7" name="Line 1">
          <a:extLst>
            <a:ext uri="{FF2B5EF4-FFF2-40B4-BE49-F238E27FC236}">
              <a16:creationId xmlns:a16="http://schemas.microsoft.com/office/drawing/2014/main" id="{722CF1E0-50F2-468B-A823-55306CEC51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8" name="Line 1">
          <a:extLst>
            <a:ext uri="{FF2B5EF4-FFF2-40B4-BE49-F238E27FC236}">
              <a16:creationId xmlns:a16="http://schemas.microsoft.com/office/drawing/2014/main" id="{E90A0EEC-7B6F-40CB-BDBD-FF4BD057A0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9" name="Line 1">
          <a:extLst>
            <a:ext uri="{FF2B5EF4-FFF2-40B4-BE49-F238E27FC236}">
              <a16:creationId xmlns:a16="http://schemas.microsoft.com/office/drawing/2014/main" id="{BF08A05E-6ECC-4E8F-B479-4E59C047B8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0" name="Line 1">
          <a:extLst>
            <a:ext uri="{FF2B5EF4-FFF2-40B4-BE49-F238E27FC236}">
              <a16:creationId xmlns:a16="http://schemas.microsoft.com/office/drawing/2014/main" id="{E0B15862-1A96-40F3-AC4A-14B81AED82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1" name="Line 1">
          <a:extLst>
            <a:ext uri="{FF2B5EF4-FFF2-40B4-BE49-F238E27FC236}">
              <a16:creationId xmlns:a16="http://schemas.microsoft.com/office/drawing/2014/main" id="{B4378661-F5DE-43BF-B666-EC54110987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2" name="Line 1">
          <a:extLst>
            <a:ext uri="{FF2B5EF4-FFF2-40B4-BE49-F238E27FC236}">
              <a16:creationId xmlns:a16="http://schemas.microsoft.com/office/drawing/2014/main" id="{3E8DD50A-4E3D-4C8D-84DF-784656C0FF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3" name="Line 1">
          <a:extLst>
            <a:ext uri="{FF2B5EF4-FFF2-40B4-BE49-F238E27FC236}">
              <a16:creationId xmlns:a16="http://schemas.microsoft.com/office/drawing/2014/main" id="{B2162817-6ABF-41B5-A343-D1D025DCD1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4" name="Line 1">
          <a:extLst>
            <a:ext uri="{FF2B5EF4-FFF2-40B4-BE49-F238E27FC236}">
              <a16:creationId xmlns:a16="http://schemas.microsoft.com/office/drawing/2014/main" id="{4FD21F4A-0783-4DB3-8373-804D68224F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5" name="Line 1">
          <a:extLst>
            <a:ext uri="{FF2B5EF4-FFF2-40B4-BE49-F238E27FC236}">
              <a16:creationId xmlns:a16="http://schemas.microsoft.com/office/drawing/2014/main" id="{DBE88D39-6BC8-4A6A-AD84-9BBFCA2135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6" name="Line 1">
          <a:extLst>
            <a:ext uri="{FF2B5EF4-FFF2-40B4-BE49-F238E27FC236}">
              <a16:creationId xmlns:a16="http://schemas.microsoft.com/office/drawing/2014/main" id="{DAC40E57-0163-4C26-B182-550B412968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7" name="Line 1">
          <a:extLst>
            <a:ext uri="{FF2B5EF4-FFF2-40B4-BE49-F238E27FC236}">
              <a16:creationId xmlns:a16="http://schemas.microsoft.com/office/drawing/2014/main" id="{8A358284-1871-4D43-9E8C-078DBB26EF3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8" name="Line 1">
          <a:extLst>
            <a:ext uri="{FF2B5EF4-FFF2-40B4-BE49-F238E27FC236}">
              <a16:creationId xmlns:a16="http://schemas.microsoft.com/office/drawing/2014/main" id="{E5377AFA-A6B7-4369-84A1-92156AD158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9" name="Line 1">
          <a:extLst>
            <a:ext uri="{FF2B5EF4-FFF2-40B4-BE49-F238E27FC236}">
              <a16:creationId xmlns:a16="http://schemas.microsoft.com/office/drawing/2014/main" id="{C926E2FD-09E7-450F-A2F5-01342F1316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0" name="Line 1">
          <a:extLst>
            <a:ext uri="{FF2B5EF4-FFF2-40B4-BE49-F238E27FC236}">
              <a16:creationId xmlns:a16="http://schemas.microsoft.com/office/drawing/2014/main" id="{1564FF85-729B-45F8-A89B-284581288E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1" name="Line 1">
          <a:extLst>
            <a:ext uri="{FF2B5EF4-FFF2-40B4-BE49-F238E27FC236}">
              <a16:creationId xmlns:a16="http://schemas.microsoft.com/office/drawing/2014/main" id="{ABF3FCBE-B8EE-4CC1-87DD-0118895C9B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2" name="Line 1">
          <a:extLst>
            <a:ext uri="{FF2B5EF4-FFF2-40B4-BE49-F238E27FC236}">
              <a16:creationId xmlns:a16="http://schemas.microsoft.com/office/drawing/2014/main" id="{E8DECCB2-7712-4A40-B174-75F36CC46D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3" name="Line 1">
          <a:extLst>
            <a:ext uri="{FF2B5EF4-FFF2-40B4-BE49-F238E27FC236}">
              <a16:creationId xmlns:a16="http://schemas.microsoft.com/office/drawing/2014/main" id="{9956976B-871F-49EF-9A4B-3A1F5ECF97E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4" name="Line 1">
          <a:extLst>
            <a:ext uri="{FF2B5EF4-FFF2-40B4-BE49-F238E27FC236}">
              <a16:creationId xmlns:a16="http://schemas.microsoft.com/office/drawing/2014/main" id="{8C6ADD13-475A-4878-986A-DE29F8EBB5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5" name="Line 1">
          <a:extLst>
            <a:ext uri="{FF2B5EF4-FFF2-40B4-BE49-F238E27FC236}">
              <a16:creationId xmlns:a16="http://schemas.microsoft.com/office/drawing/2014/main" id="{04427819-16C3-4BBB-9691-D9C6E5DEA6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6" name="Line 1">
          <a:extLst>
            <a:ext uri="{FF2B5EF4-FFF2-40B4-BE49-F238E27FC236}">
              <a16:creationId xmlns:a16="http://schemas.microsoft.com/office/drawing/2014/main" id="{B3E85816-1F8A-4326-BA37-4E8614D45D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7" name="Line 1">
          <a:extLst>
            <a:ext uri="{FF2B5EF4-FFF2-40B4-BE49-F238E27FC236}">
              <a16:creationId xmlns:a16="http://schemas.microsoft.com/office/drawing/2014/main" id="{1DB7EC42-E85E-4561-824C-CF79DCC1E8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8" name="Line 1">
          <a:extLst>
            <a:ext uri="{FF2B5EF4-FFF2-40B4-BE49-F238E27FC236}">
              <a16:creationId xmlns:a16="http://schemas.microsoft.com/office/drawing/2014/main" id="{3F07A3EE-52DC-4964-B919-FABF7B57F4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9" name="Line 1">
          <a:extLst>
            <a:ext uri="{FF2B5EF4-FFF2-40B4-BE49-F238E27FC236}">
              <a16:creationId xmlns:a16="http://schemas.microsoft.com/office/drawing/2014/main" id="{111289EA-41CA-48FA-BF7F-CB917F7C39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0" name="Line 1">
          <a:extLst>
            <a:ext uri="{FF2B5EF4-FFF2-40B4-BE49-F238E27FC236}">
              <a16:creationId xmlns:a16="http://schemas.microsoft.com/office/drawing/2014/main" id="{F04826AB-CA95-4BBD-B4E7-7CFA687E62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1" name="Line 1">
          <a:extLst>
            <a:ext uri="{FF2B5EF4-FFF2-40B4-BE49-F238E27FC236}">
              <a16:creationId xmlns:a16="http://schemas.microsoft.com/office/drawing/2014/main" id="{1F09BF75-45FF-46FC-AFC0-247717EE98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2" name="Line 1">
          <a:extLst>
            <a:ext uri="{FF2B5EF4-FFF2-40B4-BE49-F238E27FC236}">
              <a16:creationId xmlns:a16="http://schemas.microsoft.com/office/drawing/2014/main" id="{8185608F-C63B-4A3C-810E-B2254736E4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3" name="Line 1">
          <a:extLst>
            <a:ext uri="{FF2B5EF4-FFF2-40B4-BE49-F238E27FC236}">
              <a16:creationId xmlns:a16="http://schemas.microsoft.com/office/drawing/2014/main" id="{50E38AB9-A790-4AB0-A70D-3E45502726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4" name="Line 1">
          <a:extLst>
            <a:ext uri="{FF2B5EF4-FFF2-40B4-BE49-F238E27FC236}">
              <a16:creationId xmlns:a16="http://schemas.microsoft.com/office/drawing/2014/main" id="{ED6BEFC2-F8CE-46F7-B5FD-2BF4DD3ADB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5" name="Line 1">
          <a:extLst>
            <a:ext uri="{FF2B5EF4-FFF2-40B4-BE49-F238E27FC236}">
              <a16:creationId xmlns:a16="http://schemas.microsoft.com/office/drawing/2014/main" id="{B1E660AF-9136-4311-BEB1-F5C2B48A70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6" name="Line 1">
          <a:extLst>
            <a:ext uri="{FF2B5EF4-FFF2-40B4-BE49-F238E27FC236}">
              <a16:creationId xmlns:a16="http://schemas.microsoft.com/office/drawing/2014/main" id="{12F81E70-DCE0-4DCA-9A75-5F62F38653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7" name="Line 1">
          <a:extLst>
            <a:ext uri="{FF2B5EF4-FFF2-40B4-BE49-F238E27FC236}">
              <a16:creationId xmlns:a16="http://schemas.microsoft.com/office/drawing/2014/main" id="{38455A2B-6C91-45F9-9B3A-0D77DA612C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8" name="Line 1">
          <a:extLst>
            <a:ext uri="{FF2B5EF4-FFF2-40B4-BE49-F238E27FC236}">
              <a16:creationId xmlns:a16="http://schemas.microsoft.com/office/drawing/2014/main" id="{E473FB21-5A2B-4269-A1BB-871AF9F329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9" name="Line 1">
          <a:extLst>
            <a:ext uri="{FF2B5EF4-FFF2-40B4-BE49-F238E27FC236}">
              <a16:creationId xmlns:a16="http://schemas.microsoft.com/office/drawing/2014/main" id="{C7910184-480D-4A5C-817D-9DD042784A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0" name="Line 1">
          <a:extLst>
            <a:ext uri="{FF2B5EF4-FFF2-40B4-BE49-F238E27FC236}">
              <a16:creationId xmlns:a16="http://schemas.microsoft.com/office/drawing/2014/main" id="{3AEC76F2-8552-4EF4-BF8E-D517374FE6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1" name="Line 1">
          <a:extLst>
            <a:ext uri="{FF2B5EF4-FFF2-40B4-BE49-F238E27FC236}">
              <a16:creationId xmlns:a16="http://schemas.microsoft.com/office/drawing/2014/main" id="{66FED72D-0579-4E43-BBA6-1D97A0D5FA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2" name="Line 1">
          <a:extLst>
            <a:ext uri="{FF2B5EF4-FFF2-40B4-BE49-F238E27FC236}">
              <a16:creationId xmlns:a16="http://schemas.microsoft.com/office/drawing/2014/main" id="{AD8360A8-F00C-4FDC-8C24-9334D760CC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3" name="Line 1">
          <a:extLst>
            <a:ext uri="{FF2B5EF4-FFF2-40B4-BE49-F238E27FC236}">
              <a16:creationId xmlns:a16="http://schemas.microsoft.com/office/drawing/2014/main" id="{32B4E10E-C39C-4A48-9546-E7956DE121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4" name="Line 1">
          <a:extLst>
            <a:ext uri="{FF2B5EF4-FFF2-40B4-BE49-F238E27FC236}">
              <a16:creationId xmlns:a16="http://schemas.microsoft.com/office/drawing/2014/main" id="{D71B4E7B-71C6-4149-81C1-967E951C03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5" name="Line 1">
          <a:extLst>
            <a:ext uri="{FF2B5EF4-FFF2-40B4-BE49-F238E27FC236}">
              <a16:creationId xmlns:a16="http://schemas.microsoft.com/office/drawing/2014/main" id="{E12CA473-E2D7-415B-B218-663ADE1817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6" name="Line 1">
          <a:extLst>
            <a:ext uri="{FF2B5EF4-FFF2-40B4-BE49-F238E27FC236}">
              <a16:creationId xmlns:a16="http://schemas.microsoft.com/office/drawing/2014/main" id="{962E0AF0-DC22-4082-A1DE-825CA2BE7B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7" name="Line 1">
          <a:extLst>
            <a:ext uri="{FF2B5EF4-FFF2-40B4-BE49-F238E27FC236}">
              <a16:creationId xmlns:a16="http://schemas.microsoft.com/office/drawing/2014/main" id="{579E0AD8-CFDC-488B-8078-2FC6F554CA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8" name="Line 1">
          <a:extLst>
            <a:ext uri="{FF2B5EF4-FFF2-40B4-BE49-F238E27FC236}">
              <a16:creationId xmlns:a16="http://schemas.microsoft.com/office/drawing/2014/main" id="{D411C2B5-2174-47EE-AB65-C4EE40DD20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9" name="Line 1">
          <a:extLst>
            <a:ext uri="{FF2B5EF4-FFF2-40B4-BE49-F238E27FC236}">
              <a16:creationId xmlns:a16="http://schemas.microsoft.com/office/drawing/2014/main" id="{D6F4F0B5-178D-45BE-B9AA-63312BAD21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50" name="Line 1">
          <a:extLst>
            <a:ext uri="{FF2B5EF4-FFF2-40B4-BE49-F238E27FC236}">
              <a16:creationId xmlns:a16="http://schemas.microsoft.com/office/drawing/2014/main" id="{BB1E3FFD-16BD-41A5-BFDC-FD5F061F17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1" name="Line 1">
          <a:extLst>
            <a:ext uri="{FF2B5EF4-FFF2-40B4-BE49-F238E27FC236}">
              <a16:creationId xmlns:a16="http://schemas.microsoft.com/office/drawing/2014/main" id="{5BC8F611-4023-4ED3-B647-7F3A7DDB45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2" name="Line 1">
          <a:extLst>
            <a:ext uri="{FF2B5EF4-FFF2-40B4-BE49-F238E27FC236}">
              <a16:creationId xmlns:a16="http://schemas.microsoft.com/office/drawing/2014/main" id="{B33A50E9-9FFB-4A0F-BB59-A10204CA69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3" name="Line 1">
          <a:extLst>
            <a:ext uri="{FF2B5EF4-FFF2-40B4-BE49-F238E27FC236}">
              <a16:creationId xmlns:a16="http://schemas.microsoft.com/office/drawing/2014/main" id="{6BD9FF03-4280-47C4-81A8-A028E618F7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4" name="Line 1">
          <a:extLst>
            <a:ext uri="{FF2B5EF4-FFF2-40B4-BE49-F238E27FC236}">
              <a16:creationId xmlns:a16="http://schemas.microsoft.com/office/drawing/2014/main" id="{3248F698-3C4C-4428-8247-8735956C84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5" name="Line 1">
          <a:extLst>
            <a:ext uri="{FF2B5EF4-FFF2-40B4-BE49-F238E27FC236}">
              <a16:creationId xmlns:a16="http://schemas.microsoft.com/office/drawing/2014/main" id="{CCAEDD67-67BE-4496-9D08-734A9BD908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6" name="Line 1">
          <a:extLst>
            <a:ext uri="{FF2B5EF4-FFF2-40B4-BE49-F238E27FC236}">
              <a16:creationId xmlns:a16="http://schemas.microsoft.com/office/drawing/2014/main" id="{8B727752-9855-4F64-9C90-E2354C1E75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7" name="Line 1">
          <a:extLst>
            <a:ext uri="{FF2B5EF4-FFF2-40B4-BE49-F238E27FC236}">
              <a16:creationId xmlns:a16="http://schemas.microsoft.com/office/drawing/2014/main" id="{0686F465-6FD3-426E-8BBE-02A24591C1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8" name="Line 1">
          <a:extLst>
            <a:ext uri="{FF2B5EF4-FFF2-40B4-BE49-F238E27FC236}">
              <a16:creationId xmlns:a16="http://schemas.microsoft.com/office/drawing/2014/main" id="{7ABB3E6B-8393-43A1-88B7-2E82C7BC3F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9" name="Line 1">
          <a:extLst>
            <a:ext uri="{FF2B5EF4-FFF2-40B4-BE49-F238E27FC236}">
              <a16:creationId xmlns:a16="http://schemas.microsoft.com/office/drawing/2014/main" id="{CADE2C9E-90A7-461A-BF21-9D8A8C1CF4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0" name="Line 1">
          <a:extLst>
            <a:ext uri="{FF2B5EF4-FFF2-40B4-BE49-F238E27FC236}">
              <a16:creationId xmlns:a16="http://schemas.microsoft.com/office/drawing/2014/main" id="{9B05B89B-8B05-42E0-8B6C-114BF56BD1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1" name="Line 1">
          <a:extLst>
            <a:ext uri="{FF2B5EF4-FFF2-40B4-BE49-F238E27FC236}">
              <a16:creationId xmlns:a16="http://schemas.microsoft.com/office/drawing/2014/main" id="{25CADBFF-466A-44F3-AF19-3412936F55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2" name="Line 1">
          <a:extLst>
            <a:ext uri="{FF2B5EF4-FFF2-40B4-BE49-F238E27FC236}">
              <a16:creationId xmlns:a16="http://schemas.microsoft.com/office/drawing/2014/main" id="{ABAA4696-CDD2-4B7A-B5B9-F96C71B6F1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3" name="Line 1">
          <a:extLst>
            <a:ext uri="{FF2B5EF4-FFF2-40B4-BE49-F238E27FC236}">
              <a16:creationId xmlns:a16="http://schemas.microsoft.com/office/drawing/2014/main" id="{3B8C610F-4176-4BEA-BB78-F1E87DF970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4" name="Line 1">
          <a:extLst>
            <a:ext uri="{FF2B5EF4-FFF2-40B4-BE49-F238E27FC236}">
              <a16:creationId xmlns:a16="http://schemas.microsoft.com/office/drawing/2014/main" id="{5E7D1010-B769-4706-9CD6-AD2EFAB7BA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5" name="Line 1">
          <a:extLst>
            <a:ext uri="{FF2B5EF4-FFF2-40B4-BE49-F238E27FC236}">
              <a16:creationId xmlns:a16="http://schemas.microsoft.com/office/drawing/2014/main" id="{369E88CE-D19D-42E0-A6C3-4068A5B6E0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6" name="Line 1">
          <a:extLst>
            <a:ext uri="{FF2B5EF4-FFF2-40B4-BE49-F238E27FC236}">
              <a16:creationId xmlns:a16="http://schemas.microsoft.com/office/drawing/2014/main" id="{CE173B38-7993-4570-B90B-01ED02C28A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7" name="Line 1">
          <a:extLst>
            <a:ext uri="{FF2B5EF4-FFF2-40B4-BE49-F238E27FC236}">
              <a16:creationId xmlns:a16="http://schemas.microsoft.com/office/drawing/2014/main" id="{DACC6083-ADBD-4CDA-AE4C-2EAA3722D5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8" name="Line 1">
          <a:extLst>
            <a:ext uri="{FF2B5EF4-FFF2-40B4-BE49-F238E27FC236}">
              <a16:creationId xmlns:a16="http://schemas.microsoft.com/office/drawing/2014/main" id="{5110E9C9-69D2-4B35-9D6F-003D7197A5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9" name="Line 1">
          <a:extLst>
            <a:ext uri="{FF2B5EF4-FFF2-40B4-BE49-F238E27FC236}">
              <a16:creationId xmlns:a16="http://schemas.microsoft.com/office/drawing/2014/main" id="{FA3A5A6F-2E3E-45D6-BE4B-0F5EDDCE40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0" name="Line 1">
          <a:extLst>
            <a:ext uri="{FF2B5EF4-FFF2-40B4-BE49-F238E27FC236}">
              <a16:creationId xmlns:a16="http://schemas.microsoft.com/office/drawing/2014/main" id="{6463019C-4660-4504-86D1-FDE1092A10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1" name="Line 1">
          <a:extLst>
            <a:ext uri="{FF2B5EF4-FFF2-40B4-BE49-F238E27FC236}">
              <a16:creationId xmlns:a16="http://schemas.microsoft.com/office/drawing/2014/main" id="{6ECB4134-B2A7-4442-9F88-692D3B3232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2" name="Line 1">
          <a:extLst>
            <a:ext uri="{FF2B5EF4-FFF2-40B4-BE49-F238E27FC236}">
              <a16:creationId xmlns:a16="http://schemas.microsoft.com/office/drawing/2014/main" id="{5B371C2A-CF89-4DFE-AE4B-20E75DF4BE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3" name="Line 1">
          <a:extLst>
            <a:ext uri="{FF2B5EF4-FFF2-40B4-BE49-F238E27FC236}">
              <a16:creationId xmlns:a16="http://schemas.microsoft.com/office/drawing/2014/main" id="{E5C05BED-7E7D-4307-8656-336EDBB357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4" name="Line 1">
          <a:extLst>
            <a:ext uri="{FF2B5EF4-FFF2-40B4-BE49-F238E27FC236}">
              <a16:creationId xmlns:a16="http://schemas.microsoft.com/office/drawing/2014/main" id="{2B32142B-FE46-4216-8F11-A9DE6BA034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5" name="Line 1">
          <a:extLst>
            <a:ext uri="{FF2B5EF4-FFF2-40B4-BE49-F238E27FC236}">
              <a16:creationId xmlns:a16="http://schemas.microsoft.com/office/drawing/2014/main" id="{4250E3A1-1E70-498E-A14C-3DBFFD4A8B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6" name="Line 1">
          <a:extLst>
            <a:ext uri="{FF2B5EF4-FFF2-40B4-BE49-F238E27FC236}">
              <a16:creationId xmlns:a16="http://schemas.microsoft.com/office/drawing/2014/main" id="{C529F8FB-A096-44F6-BA3B-ABB00938B2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7" name="Line 1">
          <a:extLst>
            <a:ext uri="{FF2B5EF4-FFF2-40B4-BE49-F238E27FC236}">
              <a16:creationId xmlns:a16="http://schemas.microsoft.com/office/drawing/2014/main" id="{E67598B0-1E96-4744-B00D-6B23A1E723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8" name="Line 1">
          <a:extLst>
            <a:ext uri="{FF2B5EF4-FFF2-40B4-BE49-F238E27FC236}">
              <a16:creationId xmlns:a16="http://schemas.microsoft.com/office/drawing/2014/main" id="{E2926721-8507-481A-9A22-7A7E91D15C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9" name="Line 1">
          <a:extLst>
            <a:ext uri="{FF2B5EF4-FFF2-40B4-BE49-F238E27FC236}">
              <a16:creationId xmlns:a16="http://schemas.microsoft.com/office/drawing/2014/main" id="{325446A0-F4D8-42A3-B88D-ABA0C5A38B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80" name="Line 1">
          <a:extLst>
            <a:ext uri="{FF2B5EF4-FFF2-40B4-BE49-F238E27FC236}">
              <a16:creationId xmlns:a16="http://schemas.microsoft.com/office/drawing/2014/main" id="{23441B13-C65B-4CC6-A4AD-9C68C102FD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1" name="Line 1">
          <a:extLst>
            <a:ext uri="{FF2B5EF4-FFF2-40B4-BE49-F238E27FC236}">
              <a16:creationId xmlns:a16="http://schemas.microsoft.com/office/drawing/2014/main" id="{D51A19CF-D588-4C5A-A929-21E05731BA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2" name="Line 1">
          <a:extLst>
            <a:ext uri="{FF2B5EF4-FFF2-40B4-BE49-F238E27FC236}">
              <a16:creationId xmlns:a16="http://schemas.microsoft.com/office/drawing/2014/main" id="{CB5BEAE8-500D-4E93-98AE-A22DFCDA37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3" name="Line 1">
          <a:extLst>
            <a:ext uri="{FF2B5EF4-FFF2-40B4-BE49-F238E27FC236}">
              <a16:creationId xmlns:a16="http://schemas.microsoft.com/office/drawing/2014/main" id="{3F27104A-4B00-423C-94A3-3641B60EF8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4" name="Line 1">
          <a:extLst>
            <a:ext uri="{FF2B5EF4-FFF2-40B4-BE49-F238E27FC236}">
              <a16:creationId xmlns:a16="http://schemas.microsoft.com/office/drawing/2014/main" id="{B370CF12-47E7-43F3-85C2-857E5246A5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5" name="Line 1">
          <a:extLst>
            <a:ext uri="{FF2B5EF4-FFF2-40B4-BE49-F238E27FC236}">
              <a16:creationId xmlns:a16="http://schemas.microsoft.com/office/drawing/2014/main" id="{D255EB90-8839-4012-BCB7-5E64952107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6" name="Line 1">
          <a:extLst>
            <a:ext uri="{FF2B5EF4-FFF2-40B4-BE49-F238E27FC236}">
              <a16:creationId xmlns:a16="http://schemas.microsoft.com/office/drawing/2014/main" id="{8B286C2B-10DE-4059-BB55-622ECA23BE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E893E9C3-0FBA-4FF3-8395-940A0FC6EB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8" name="Line 1">
          <a:extLst>
            <a:ext uri="{FF2B5EF4-FFF2-40B4-BE49-F238E27FC236}">
              <a16:creationId xmlns:a16="http://schemas.microsoft.com/office/drawing/2014/main" id="{1EAC3972-DF9B-4378-A496-DC2A28A050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9" name="Line 1">
          <a:extLst>
            <a:ext uri="{FF2B5EF4-FFF2-40B4-BE49-F238E27FC236}">
              <a16:creationId xmlns:a16="http://schemas.microsoft.com/office/drawing/2014/main" id="{D809DA55-921D-4FFD-98A1-7F051C9ABC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0" name="Line 1">
          <a:extLst>
            <a:ext uri="{FF2B5EF4-FFF2-40B4-BE49-F238E27FC236}">
              <a16:creationId xmlns:a16="http://schemas.microsoft.com/office/drawing/2014/main" id="{359A20CD-ECA4-438A-8DDD-7E03533739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1" name="Line 1">
          <a:extLst>
            <a:ext uri="{FF2B5EF4-FFF2-40B4-BE49-F238E27FC236}">
              <a16:creationId xmlns:a16="http://schemas.microsoft.com/office/drawing/2014/main" id="{AA64E2DB-A165-451B-AAEF-1DE9DC018C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2" name="Line 1">
          <a:extLst>
            <a:ext uri="{FF2B5EF4-FFF2-40B4-BE49-F238E27FC236}">
              <a16:creationId xmlns:a16="http://schemas.microsoft.com/office/drawing/2014/main" id="{BAF41749-2407-47D0-A5C1-3EA3530AD0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3" name="Line 1">
          <a:extLst>
            <a:ext uri="{FF2B5EF4-FFF2-40B4-BE49-F238E27FC236}">
              <a16:creationId xmlns:a16="http://schemas.microsoft.com/office/drawing/2014/main" id="{4C078E95-B525-4495-A56B-9C5A6E2E02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4" name="Line 1">
          <a:extLst>
            <a:ext uri="{FF2B5EF4-FFF2-40B4-BE49-F238E27FC236}">
              <a16:creationId xmlns:a16="http://schemas.microsoft.com/office/drawing/2014/main" id="{28B43B92-9210-4606-9AAF-375A53FC7F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5" name="Line 1">
          <a:extLst>
            <a:ext uri="{FF2B5EF4-FFF2-40B4-BE49-F238E27FC236}">
              <a16:creationId xmlns:a16="http://schemas.microsoft.com/office/drawing/2014/main" id="{ACA79528-6BE1-4DAB-82C5-3743A47E60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6" name="Line 1">
          <a:extLst>
            <a:ext uri="{FF2B5EF4-FFF2-40B4-BE49-F238E27FC236}">
              <a16:creationId xmlns:a16="http://schemas.microsoft.com/office/drawing/2014/main" id="{9B9E0562-FD6F-4679-BA5A-7701884A79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7" name="Line 1">
          <a:extLst>
            <a:ext uri="{FF2B5EF4-FFF2-40B4-BE49-F238E27FC236}">
              <a16:creationId xmlns:a16="http://schemas.microsoft.com/office/drawing/2014/main" id="{7CEF0B26-A692-4BFF-BAD9-D3B5AC246F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8" name="Line 1">
          <a:extLst>
            <a:ext uri="{FF2B5EF4-FFF2-40B4-BE49-F238E27FC236}">
              <a16:creationId xmlns:a16="http://schemas.microsoft.com/office/drawing/2014/main" id="{524666E1-5AF1-4F48-A9DA-726F4A1421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9" name="Line 1">
          <a:extLst>
            <a:ext uri="{FF2B5EF4-FFF2-40B4-BE49-F238E27FC236}">
              <a16:creationId xmlns:a16="http://schemas.microsoft.com/office/drawing/2014/main" id="{C799053D-52A3-487C-AFD4-22F3F0CABA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0" name="Line 1">
          <a:extLst>
            <a:ext uri="{FF2B5EF4-FFF2-40B4-BE49-F238E27FC236}">
              <a16:creationId xmlns:a16="http://schemas.microsoft.com/office/drawing/2014/main" id="{58C00E73-6C42-488C-B6C8-C16252350E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1" name="Line 1">
          <a:extLst>
            <a:ext uri="{FF2B5EF4-FFF2-40B4-BE49-F238E27FC236}">
              <a16:creationId xmlns:a16="http://schemas.microsoft.com/office/drawing/2014/main" id="{4F819D0F-CAAB-4EE6-873C-1B11A1EC35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2" name="Line 1">
          <a:extLst>
            <a:ext uri="{FF2B5EF4-FFF2-40B4-BE49-F238E27FC236}">
              <a16:creationId xmlns:a16="http://schemas.microsoft.com/office/drawing/2014/main" id="{7EF70E65-9AC1-47BC-8F91-8379F4AE10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3" name="Line 1">
          <a:extLst>
            <a:ext uri="{FF2B5EF4-FFF2-40B4-BE49-F238E27FC236}">
              <a16:creationId xmlns:a16="http://schemas.microsoft.com/office/drawing/2014/main" id="{9972ED84-C87C-45B5-BF82-D1A32E4507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4" name="Line 1">
          <a:extLst>
            <a:ext uri="{FF2B5EF4-FFF2-40B4-BE49-F238E27FC236}">
              <a16:creationId xmlns:a16="http://schemas.microsoft.com/office/drawing/2014/main" id="{77C6D028-8410-4449-8EED-B8D6B21FC1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5" name="Line 1">
          <a:extLst>
            <a:ext uri="{FF2B5EF4-FFF2-40B4-BE49-F238E27FC236}">
              <a16:creationId xmlns:a16="http://schemas.microsoft.com/office/drawing/2014/main" id="{0AA5076D-0262-49AD-BA20-E341938BC2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6" name="Line 1">
          <a:extLst>
            <a:ext uri="{FF2B5EF4-FFF2-40B4-BE49-F238E27FC236}">
              <a16:creationId xmlns:a16="http://schemas.microsoft.com/office/drawing/2014/main" id="{2CAA70D7-87F5-490B-8087-AC997A77E1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7" name="Line 1">
          <a:extLst>
            <a:ext uri="{FF2B5EF4-FFF2-40B4-BE49-F238E27FC236}">
              <a16:creationId xmlns:a16="http://schemas.microsoft.com/office/drawing/2014/main" id="{188DBA21-F264-400A-B23B-D5FE5D435D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8" name="Line 1">
          <a:extLst>
            <a:ext uri="{FF2B5EF4-FFF2-40B4-BE49-F238E27FC236}">
              <a16:creationId xmlns:a16="http://schemas.microsoft.com/office/drawing/2014/main" id="{2D2F37AA-D108-407A-BEB8-DD1A9BD06E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9" name="Line 1">
          <a:extLst>
            <a:ext uri="{FF2B5EF4-FFF2-40B4-BE49-F238E27FC236}">
              <a16:creationId xmlns:a16="http://schemas.microsoft.com/office/drawing/2014/main" id="{C28CACC3-C86B-42C4-AC5C-55A15D1A8E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10" name="Line 1">
          <a:extLst>
            <a:ext uri="{FF2B5EF4-FFF2-40B4-BE49-F238E27FC236}">
              <a16:creationId xmlns:a16="http://schemas.microsoft.com/office/drawing/2014/main" id="{6179AECA-C61F-4951-BFD3-A2E29AE37C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1" name="Line 1">
          <a:extLst>
            <a:ext uri="{FF2B5EF4-FFF2-40B4-BE49-F238E27FC236}">
              <a16:creationId xmlns:a16="http://schemas.microsoft.com/office/drawing/2014/main" id="{A9A44D03-224A-4788-A46A-FEE3559528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2" name="Line 1">
          <a:extLst>
            <a:ext uri="{FF2B5EF4-FFF2-40B4-BE49-F238E27FC236}">
              <a16:creationId xmlns:a16="http://schemas.microsoft.com/office/drawing/2014/main" id="{52AE5F89-42F3-4C07-899E-52F34E4F0D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3" name="Line 1">
          <a:extLst>
            <a:ext uri="{FF2B5EF4-FFF2-40B4-BE49-F238E27FC236}">
              <a16:creationId xmlns:a16="http://schemas.microsoft.com/office/drawing/2014/main" id="{F69CD52F-AF6D-446B-9576-1D3F314969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4" name="Line 1">
          <a:extLst>
            <a:ext uri="{FF2B5EF4-FFF2-40B4-BE49-F238E27FC236}">
              <a16:creationId xmlns:a16="http://schemas.microsoft.com/office/drawing/2014/main" id="{806A3305-3B92-4290-A99A-9D1CA5E032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5" name="Line 1">
          <a:extLst>
            <a:ext uri="{FF2B5EF4-FFF2-40B4-BE49-F238E27FC236}">
              <a16:creationId xmlns:a16="http://schemas.microsoft.com/office/drawing/2014/main" id="{A8FA50B4-F6B0-475E-A243-8F4489264E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6" name="Line 1">
          <a:extLst>
            <a:ext uri="{FF2B5EF4-FFF2-40B4-BE49-F238E27FC236}">
              <a16:creationId xmlns:a16="http://schemas.microsoft.com/office/drawing/2014/main" id="{C75B7022-0C5B-4F0E-A028-B686B1E9AA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7" name="Line 1">
          <a:extLst>
            <a:ext uri="{FF2B5EF4-FFF2-40B4-BE49-F238E27FC236}">
              <a16:creationId xmlns:a16="http://schemas.microsoft.com/office/drawing/2014/main" id="{A95925A6-370A-4EB5-90C4-745D728EE2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8" name="Line 1">
          <a:extLst>
            <a:ext uri="{FF2B5EF4-FFF2-40B4-BE49-F238E27FC236}">
              <a16:creationId xmlns:a16="http://schemas.microsoft.com/office/drawing/2014/main" id="{BAFB5770-8091-47E5-A6CA-28403E57CB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9" name="Line 1">
          <a:extLst>
            <a:ext uri="{FF2B5EF4-FFF2-40B4-BE49-F238E27FC236}">
              <a16:creationId xmlns:a16="http://schemas.microsoft.com/office/drawing/2014/main" id="{A5489499-3684-4FAF-A480-C83F5AB146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0" name="Line 1">
          <a:extLst>
            <a:ext uri="{FF2B5EF4-FFF2-40B4-BE49-F238E27FC236}">
              <a16:creationId xmlns:a16="http://schemas.microsoft.com/office/drawing/2014/main" id="{CFE814A6-ED0B-4F1D-86BD-BF71830DD1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1" name="Line 1">
          <a:extLst>
            <a:ext uri="{FF2B5EF4-FFF2-40B4-BE49-F238E27FC236}">
              <a16:creationId xmlns:a16="http://schemas.microsoft.com/office/drawing/2014/main" id="{2E6BAFED-414B-428B-8AE7-0E1FFFADCD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2" name="Line 1">
          <a:extLst>
            <a:ext uri="{FF2B5EF4-FFF2-40B4-BE49-F238E27FC236}">
              <a16:creationId xmlns:a16="http://schemas.microsoft.com/office/drawing/2014/main" id="{3D4B031A-8BAF-490B-B208-0D0F0EC45C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3" name="Line 1">
          <a:extLst>
            <a:ext uri="{FF2B5EF4-FFF2-40B4-BE49-F238E27FC236}">
              <a16:creationId xmlns:a16="http://schemas.microsoft.com/office/drawing/2014/main" id="{86FE27CD-72D5-43D3-9D7D-D6847C91EE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4" name="Line 1">
          <a:extLst>
            <a:ext uri="{FF2B5EF4-FFF2-40B4-BE49-F238E27FC236}">
              <a16:creationId xmlns:a16="http://schemas.microsoft.com/office/drawing/2014/main" id="{CF26CAE8-0E25-48DC-BA62-8EE12E9C5B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5" name="Line 1">
          <a:extLst>
            <a:ext uri="{FF2B5EF4-FFF2-40B4-BE49-F238E27FC236}">
              <a16:creationId xmlns:a16="http://schemas.microsoft.com/office/drawing/2014/main" id="{FA3A38AA-3D83-40EF-A889-C61DB67873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6" name="Line 1">
          <a:extLst>
            <a:ext uri="{FF2B5EF4-FFF2-40B4-BE49-F238E27FC236}">
              <a16:creationId xmlns:a16="http://schemas.microsoft.com/office/drawing/2014/main" id="{0354117A-F422-42CA-B234-7AF6FCF92F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7" name="Line 1">
          <a:extLst>
            <a:ext uri="{FF2B5EF4-FFF2-40B4-BE49-F238E27FC236}">
              <a16:creationId xmlns:a16="http://schemas.microsoft.com/office/drawing/2014/main" id="{51D95D75-72D7-4323-9655-3EB3D40101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8" name="Line 1">
          <a:extLst>
            <a:ext uri="{FF2B5EF4-FFF2-40B4-BE49-F238E27FC236}">
              <a16:creationId xmlns:a16="http://schemas.microsoft.com/office/drawing/2014/main" id="{06ABD854-6580-47F0-A42E-7A6EEEF9FE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9" name="Line 1">
          <a:extLst>
            <a:ext uri="{FF2B5EF4-FFF2-40B4-BE49-F238E27FC236}">
              <a16:creationId xmlns:a16="http://schemas.microsoft.com/office/drawing/2014/main" id="{3A7C7A14-45AD-4827-9B67-67D55DD218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0" name="Line 1">
          <a:extLst>
            <a:ext uri="{FF2B5EF4-FFF2-40B4-BE49-F238E27FC236}">
              <a16:creationId xmlns:a16="http://schemas.microsoft.com/office/drawing/2014/main" id="{6A27A743-4FA5-421A-8459-3320C93A83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1" name="Line 1">
          <a:extLst>
            <a:ext uri="{FF2B5EF4-FFF2-40B4-BE49-F238E27FC236}">
              <a16:creationId xmlns:a16="http://schemas.microsoft.com/office/drawing/2014/main" id="{D9E018D1-6CF2-439C-9C13-BE9FB54DCE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2" name="Line 1">
          <a:extLst>
            <a:ext uri="{FF2B5EF4-FFF2-40B4-BE49-F238E27FC236}">
              <a16:creationId xmlns:a16="http://schemas.microsoft.com/office/drawing/2014/main" id="{AC010A82-087F-4EFC-A2F5-583963A7EF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3" name="Line 1">
          <a:extLst>
            <a:ext uri="{FF2B5EF4-FFF2-40B4-BE49-F238E27FC236}">
              <a16:creationId xmlns:a16="http://schemas.microsoft.com/office/drawing/2014/main" id="{1527C2C1-7D78-4111-8541-3EBE5BF3F1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4" name="Line 1">
          <a:extLst>
            <a:ext uri="{FF2B5EF4-FFF2-40B4-BE49-F238E27FC236}">
              <a16:creationId xmlns:a16="http://schemas.microsoft.com/office/drawing/2014/main" id="{0714FA99-0ABB-429E-9AC7-FE10669907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5" name="Line 1">
          <a:extLst>
            <a:ext uri="{FF2B5EF4-FFF2-40B4-BE49-F238E27FC236}">
              <a16:creationId xmlns:a16="http://schemas.microsoft.com/office/drawing/2014/main" id="{B88F8C51-A2A1-4717-B342-B5F4A25C15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6" name="Line 1">
          <a:extLst>
            <a:ext uri="{FF2B5EF4-FFF2-40B4-BE49-F238E27FC236}">
              <a16:creationId xmlns:a16="http://schemas.microsoft.com/office/drawing/2014/main" id="{5E7B8F2E-8E57-4E68-BCDD-21C5073E6E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7" name="Line 1">
          <a:extLst>
            <a:ext uri="{FF2B5EF4-FFF2-40B4-BE49-F238E27FC236}">
              <a16:creationId xmlns:a16="http://schemas.microsoft.com/office/drawing/2014/main" id="{5931241F-6693-4524-9DE9-DBE0C611F6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8" name="Line 1">
          <a:extLst>
            <a:ext uri="{FF2B5EF4-FFF2-40B4-BE49-F238E27FC236}">
              <a16:creationId xmlns:a16="http://schemas.microsoft.com/office/drawing/2014/main" id="{BA4102DD-ABF8-4B7D-81D5-7C62F2EEA9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9" name="Line 1">
          <a:extLst>
            <a:ext uri="{FF2B5EF4-FFF2-40B4-BE49-F238E27FC236}">
              <a16:creationId xmlns:a16="http://schemas.microsoft.com/office/drawing/2014/main" id="{FD93DBC9-BF55-4B02-AEB0-6799FB5F58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40" name="Line 1">
          <a:extLst>
            <a:ext uri="{FF2B5EF4-FFF2-40B4-BE49-F238E27FC236}">
              <a16:creationId xmlns:a16="http://schemas.microsoft.com/office/drawing/2014/main" id="{A49DB7D5-55A8-4CE2-98F0-E73B3551D0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1" name="Line 1">
          <a:extLst>
            <a:ext uri="{FF2B5EF4-FFF2-40B4-BE49-F238E27FC236}">
              <a16:creationId xmlns:a16="http://schemas.microsoft.com/office/drawing/2014/main" id="{2B4F762B-1541-4271-BD55-945B5D0B65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2" name="Line 1">
          <a:extLst>
            <a:ext uri="{FF2B5EF4-FFF2-40B4-BE49-F238E27FC236}">
              <a16:creationId xmlns:a16="http://schemas.microsoft.com/office/drawing/2014/main" id="{6612D006-F0BA-45F0-8950-C9CA032C46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3" name="Line 1">
          <a:extLst>
            <a:ext uri="{FF2B5EF4-FFF2-40B4-BE49-F238E27FC236}">
              <a16:creationId xmlns:a16="http://schemas.microsoft.com/office/drawing/2014/main" id="{00DC2E46-8EA7-4385-AC1F-E38174E271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4" name="Line 1">
          <a:extLst>
            <a:ext uri="{FF2B5EF4-FFF2-40B4-BE49-F238E27FC236}">
              <a16:creationId xmlns:a16="http://schemas.microsoft.com/office/drawing/2014/main" id="{D21ADF3E-796E-4128-A441-FF8D947DCA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5" name="Line 1">
          <a:extLst>
            <a:ext uri="{FF2B5EF4-FFF2-40B4-BE49-F238E27FC236}">
              <a16:creationId xmlns:a16="http://schemas.microsoft.com/office/drawing/2014/main" id="{74C87F81-FCC2-4486-B9EB-0594405293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6" name="Line 1">
          <a:extLst>
            <a:ext uri="{FF2B5EF4-FFF2-40B4-BE49-F238E27FC236}">
              <a16:creationId xmlns:a16="http://schemas.microsoft.com/office/drawing/2014/main" id="{E700044D-5674-4E93-AE70-22C4A32936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7" name="Line 1">
          <a:extLst>
            <a:ext uri="{FF2B5EF4-FFF2-40B4-BE49-F238E27FC236}">
              <a16:creationId xmlns:a16="http://schemas.microsoft.com/office/drawing/2014/main" id="{46B99527-41A8-4ED1-B13E-3A0E59DA56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8" name="Line 1">
          <a:extLst>
            <a:ext uri="{FF2B5EF4-FFF2-40B4-BE49-F238E27FC236}">
              <a16:creationId xmlns:a16="http://schemas.microsoft.com/office/drawing/2014/main" id="{F67A450D-024B-4320-BB37-11A7D7F449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9" name="Line 1">
          <a:extLst>
            <a:ext uri="{FF2B5EF4-FFF2-40B4-BE49-F238E27FC236}">
              <a16:creationId xmlns:a16="http://schemas.microsoft.com/office/drawing/2014/main" id="{EB7145EB-B8C7-4F37-A1DB-065DA9CCF8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0" name="Line 1">
          <a:extLst>
            <a:ext uri="{FF2B5EF4-FFF2-40B4-BE49-F238E27FC236}">
              <a16:creationId xmlns:a16="http://schemas.microsoft.com/office/drawing/2014/main" id="{E289F6E7-1A05-4E1B-BE68-0F0FEB4AA6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1" name="Line 1">
          <a:extLst>
            <a:ext uri="{FF2B5EF4-FFF2-40B4-BE49-F238E27FC236}">
              <a16:creationId xmlns:a16="http://schemas.microsoft.com/office/drawing/2014/main" id="{775F6E26-3F75-4D7C-86CE-348CEC9CED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2" name="Line 1">
          <a:extLst>
            <a:ext uri="{FF2B5EF4-FFF2-40B4-BE49-F238E27FC236}">
              <a16:creationId xmlns:a16="http://schemas.microsoft.com/office/drawing/2014/main" id="{92C929D0-F3B0-42A4-9B61-99DE495556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3" name="Line 1">
          <a:extLst>
            <a:ext uri="{FF2B5EF4-FFF2-40B4-BE49-F238E27FC236}">
              <a16:creationId xmlns:a16="http://schemas.microsoft.com/office/drawing/2014/main" id="{24B61826-EF03-4B38-AF34-85E5AFFDFA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4" name="Line 1">
          <a:extLst>
            <a:ext uri="{FF2B5EF4-FFF2-40B4-BE49-F238E27FC236}">
              <a16:creationId xmlns:a16="http://schemas.microsoft.com/office/drawing/2014/main" id="{8A43ADDA-E2A6-436D-86EA-39C8AD770A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5" name="Line 1">
          <a:extLst>
            <a:ext uri="{FF2B5EF4-FFF2-40B4-BE49-F238E27FC236}">
              <a16:creationId xmlns:a16="http://schemas.microsoft.com/office/drawing/2014/main" id="{87A8BFE7-BB2D-466B-A3E6-D849518A57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6" name="Line 1">
          <a:extLst>
            <a:ext uri="{FF2B5EF4-FFF2-40B4-BE49-F238E27FC236}">
              <a16:creationId xmlns:a16="http://schemas.microsoft.com/office/drawing/2014/main" id="{6CBED029-A2F1-4D87-8FB1-AD1101AD8D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7" name="Line 1">
          <a:extLst>
            <a:ext uri="{FF2B5EF4-FFF2-40B4-BE49-F238E27FC236}">
              <a16:creationId xmlns:a16="http://schemas.microsoft.com/office/drawing/2014/main" id="{E13F3A97-C106-441F-B313-C1321B060E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8" name="Line 1">
          <a:extLst>
            <a:ext uri="{FF2B5EF4-FFF2-40B4-BE49-F238E27FC236}">
              <a16:creationId xmlns:a16="http://schemas.microsoft.com/office/drawing/2014/main" id="{96B49265-1A3B-433E-A3C7-05890516FC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9" name="Line 1">
          <a:extLst>
            <a:ext uri="{FF2B5EF4-FFF2-40B4-BE49-F238E27FC236}">
              <a16:creationId xmlns:a16="http://schemas.microsoft.com/office/drawing/2014/main" id="{45CB7FED-BE3F-4843-8A30-69812BD8BF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0" name="Line 1">
          <a:extLst>
            <a:ext uri="{FF2B5EF4-FFF2-40B4-BE49-F238E27FC236}">
              <a16:creationId xmlns:a16="http://schemas.microsoft.com/office/drawing/2014/main" id="{01AB7661-9F85-4D5E-8726-009F1E3DB7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1" name="Line 1">
          <a:extLst>
            <a:ext uri="{FF2B5EF4-FFF2-40B4-BE49-F238E27FC236}">
              <a16:creationId xmlns:a16="http://schemas.microsoft.com/office/drawing/2014/main" id="{81EC5980-60CC-45C6-85CD-BEF5E7855D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2" name="Line 1">
          <a:extLst>
            <a:ext uri="{FF2B5EF4-FFF2-40B4-BE49-F238E27FC236}">
              <a16:creationId xmlns:a16="http://schemas.microsoft.com/office/drawing/2014/main" id="{BDB5E57A-047B-4960-A8FA-D5A6A95B4E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3" name="Line 1">
          <a:extLst>
            <a:ext uri="{FF2B5EF4-FFF2-40B4-BE49-F238E27FC236}">
              <a16:creationId xmlns:a16="http://schemas.microsoft.com/office/drawing/2014/main" id="{76E10924-9D71-40E7-8BFB-47B663CEA3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4" name="Line 1">
          <a:extLst>
            <a:ext uri="{FF2B5EF4-FFF2-40B4-BE49-F238E27FC236}">
              <a16:creationId xmlns:a16="http://schemas.microsoft.com/office/drawing/2014/main" id="{B36AA5D1-7CFD-43E8-A407-08E19667E6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5" name="Line 1">
          <a:extLst>
            <a:ext uri="{FF2B5EF4-FFF2-40B4-BE49-F238E27FC236}">
              <a16:creationId xmlns:a16="http://schemas.microsoft.com/office/drawing/2014/main" id="{13E26FC1-220F-4F1B-8233-FF5CEFC91D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6" name="Line 1">
          <a:extLst>
            <a:ext uri="{FF2B5EF4-FFF2-40B4-BE49-F238E27FC236}">
              <a16:creationId xmlns:a16="http://schemas.microsoft.com/office/drawing/2014/main" id="{E7C2D0D8-08A6-4B4C-92B3-81B639DD4A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7" name="Line 1">
          <a:extLst>
            <a:ext uri="{FF2B5EF4-FFF2-40B4-BE49-F238E27FC236}">
              <a16:creationId xmlns:a16="http://schemas.microsoft.com/office/drawing/2014/main" id="{8E4ED423-C961-4E3C-A1D2-96CC581221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8" name="Line 1">
          <a:extLst>
            <a:ext uri="{FF2B5EF4-FFF2-40B4-BE49-F238E27FC236}">
              <a16:creationId xmlns:a16="http://schemas.microsoft.com/office/drawing/2014/main" id="{D132EE1C-D45B-444F-8EED-6F9E5C0591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9" name="Line 1">
          <a:extLst>
            <a:ext uri="{FF2B5EF4-FFF2-40B4-BE49-F238E27FC236}">
              <a16:creationId xmlns:a16="http://schemas.microsoft.com/office/drawing/2014/main" id="{9C126E4F-827C-44F0-A69E-8F81EE31AD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70" name="Line 1">
          <a:extLst>
            <a:ext uri="{FF2B5EF4-FFF2-40B4-BE49-F238E27FC236}">
              <a16:creationId xmlns:a16="http://schemas.microsoft.com/office/drawing/2014/main" id="{5E42B476-1263-4DE1-9CCC-7D7BC4A917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1" name="Line 1">
          <a:extLst>
            <a:ext uri="{FF2B5EF4-FFF2-40B4-BE49-F238E27FC236}">
              <a16:creationId xmlns:a16="http://schemas.microsoft.com/office/drawing/2014/main" id="{9DFE38D3-C2F5-4E40-AFBB-1C5AE26192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2" name="Line 1">
          <a:extLst>
            <a:ext uri="{FF2B5EF4-FFF2-40B4-BE49-F238E27FC236}">
              <a16:creationId xmlns:a16="http://schemas.microsoft.com/office/drawing/2014/main" id="{E51B93ED-CC73-4F1E-8E9A-A1BB665D73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3" name="Line 1">
          <a:extLst>
            <a:ext uri="{FF2B5EF4-FFF2-40B4-BE49-F238E27FC236}">
              <a16:creationId xmlns:a16="http://schemas.microsoft.com/office/drawing/2014/main" id="{21A50165-2F3D-4430-B2FB-1500921C6D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4" name="Line 1">
          <a:extLst>
            <a:ext uri="{FF2B5EF4-FFF2-40B4-BE49-F238E27FC236}">
              <a16:creationId xmlns:a16="http://schemas.microsoft.com/office/drawing/2014/main" id="{8C90DD9A-84D7-4C46-9F61-DD34ABEA1B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5" name="Line 1">
          <a:extLst>
            <a:ext uri="{FF2B5EF4-FFF2-40B4-BE49-F238E27FC236}">
              <a16:creationId xmlns:a16="http://schemas.microsoft.com/office/drawing/2014/main" id="{A867D203-AE61-4286-9A31-C52F312FFA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6" name="Line 1">
          <a:extLst>
            <a:ext uri="{FF2B5EF4-FFF2-40B4-BE49-F238E27FC236}">
              <a16:creationId xmlns:a16="http://schemas.microsoft.com/office/drawing/2014/main" id="{16878180-5A71-44AF-93D7-99C5434B27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7" name="Line 1">
          <a:extLst>
            <a:ext uri="{FF2B5EF4-FFF2-40B4-BE49-F238E27FC236}">
              <a16:creationId xmlns:a16="http://schemas.microsoft.com/office/drawing/2014/main" id="{5DC87B20-2482-4762-BF26-3AD73F1CF3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8" name="Line 1">
          <a:extLst>
            <a:ext uri="{FF2B5EF4-FFF2-40B4-BE49-F238E27FC236}">
              <a16:creationId xmlns:a16="http://schemas.microsoft.com/office/drawing/2014/main" id="{C758DDC3-5087-4C0D-AD7D-47C6ED81C8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9" name="Line 1">
          <a:extLst>
            <a:ext uri="{FF2B5EF4-FFF2-40B4-BE49-F238E27FC236}">
              <a16:creationId xmlns:a16="http://schemas.microsoft.com/office/drawing/2014/main" id="{C539DED0-6E94-4A00-9A40-C5532C130D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0" name="Line 1">
          <a:extLst>
            <a:ext uri="{FF2B5EF4-FFF2-40B4-BE49-F238E27FC236}">
              <a16:creationId xmlns:a16="http://schemas.microsoft.com/office/drawing/2014/main" id="{E4716E8B-3A81-471D-B5EA-65E3B89A5A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1" name="Line 1">
          <a:extLst>
            <a:ext uri="{FF2B5EF4-FFF2-40B4-BE49-F238E27FC236}">
              <a16:creationId xmlns:a16="http://schemas.microsoft.com/office/drawing/2014/main" id="{8B2958CA-BB9F-4C8C-BD84-CF4CD3D613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2" name="Line 1">
          <a:extLst>
            <a:ext uri="{FF2B5EF4-FFF2-40B4-BE49-F238E27FC236}">
              <a16:creationId xmlns:a16="http://schemas.microsoft.com/office/drawing/2014/main" id="{F47980BA-CE51-4205-BA60-9D4CE27AFD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3" name="Line 1">
          <a:extLst>
            <a:ext uri="{FF2B5EF4-FFF2-40B4-BE49-F238E27FC236}">
              <a16:creationId xmlns:a16="http://schemas.microsoft.com/office/drawing/2014/main" id="{2A01897C-A0C3-46A7-8F1E-CA3FB34CCE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4" name="Line 1">
          <a:extLst>
            <a:ext uri="{FF2B5EF4-FFF2-40B4-BE49-F238E27FC236}">
              <a16:creationId xmlns:a16="http://schemas.microsoft.com/office/drawing/2014/main" id="{9F4D272E-25CF-4589-8A80-1F548B2E3E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5" name="Line 1">
          <a:extLst>
            <a:ext uri="{FF2B5EF4-FFF2-40B4-BE49-F238E27FC236}">
              <a16:creationId xmlns:a16="http://schemas.microsoft.com/office/drawing/2014/main" id="{000F5DF2-173B-433E-8AB0-F29E3DC6F5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6" name="Line 1">
          <a:extLst>
            <a:ext uri="{FF2B5EF4-FFF2-40B4-BE49-F238E27FC236}">
              <a16:creationId xmlns:a16="http://schemas.microsoft.com/office/drawing/2014/main" id="{C0CBF9CC-3EE5-4D81-BABF-57A2DB18AE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7" name="Line 1">
          <a:extLst>
            <a:ext uri="{FF2B5EF4-FFF2-40B4-BE49-F238E27FC236}">
              <a16:creationId xmlns:a16="http://schemas.microsoft.com/office/drawing/2014/main" id="{249A453E-6765-41A7-B0EE-0CB8E26BBC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8" name="Line 1">
          <a:extLst>
            <a:ext uri="{FF2B5EF4-FFF2-40B4-BE49-F238E27FC236}">
              <a16:creationId xmlns:a16="http://schemas.microsoft.com/office/drawing/2014/main" id="{399EBB43-36FB-4C38-8E18-4B1A97C0B0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9" name="Line 1">
          <a:extLst>
            <a:ext uri="{FF2B5EF4-FFF2-40B4-BE49-F238E27FC236}">
              <a16:creationId xmlns:a16="http://schemas.microsoft.com/office/drawing/2014/main" id="{59AF81B6-16E0-47F9-8E3D-3883B01E35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0" name="Line 1">
          <a:extLst>
            <a:ext uri="{FF2B5EF4-FFF2-40B4-BE49-F238E27FC236}">
              <a16:creationId xmlns:a16="http://schemas.microsoft.com/office/drawing/2014/main" id="{EA9BCB92-FF44-4FD2-818D-E1CEDBCD9D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1" name="Line 1">
          <a:extLst>
            <a:ext uri="{FF2B5EF4-FFF2-40B4-BE49-F238E27FC236}">
              <a16:creationId xmlns:a16="http://schemas.microsoft.com/office/drawing/2014/main" id="{C6B82176-8BC6-4C3F-8D49-300D8E235B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2" name="Line 1">
          <a:extLst>
            <a:ext uri="{FF2B5EF4-FFF2-40B4-BE49-F238E27FC236}">
              <a16:creationId xmlns:a16="http://schemas.microsoft.com/office/drawing/2014/main" id="{8B8D44E5-B65C-4CBA-A5E0-1C7540E241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3" name="Line 1">
          <a:extLst>
            <a:ext uri="{FF2B5EF4-FFF2-40B4-BE49-F238E27FC236}">
              <a16:creationId xmlns:a16="http://schemas.microsoft.com/office/drawing/2014/main" id="{E5658C09-FF54-4FDB-B263-82A91AB665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4" name="Line 1">
          <a:extLst>
            <a:ext uri="{FF2B5EF4-FFF2-40B4-BE49-F238E27FC236}">
              <a16:creationId xmlns:a16="http://schemas.microsoft.com/office/drawing/2014/main" id="{635166F4-FA7E-4050-857A-608FB4E2AF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5" name="Line 1">
          <a:extLst>
            <a:ext uri="{FF2B5EF4-FFF2-40B4-BE49-F238E27FC236}">
              <a16:creationId xmlns:a16="http://schemas.microsoft.com/office/drawing/2014/main" id="{518AA806-0F9A-47EA-81F4-80E90A500B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6" name="Line 1">
          <a:extLst>
            <a:ext uri="{FF2B5EF4-FFF2-40B4-BE49-F238E27FC236}">
              <a16:creationId xmlns:a16="http://schemas.microsoft.com/office/drawing/2014/main" id="{C0E491B2-EA71-42E7-A497-A5393BC894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7" name="Line 1">
          <a:extLst>
            <a:ext uri="{FF2B5EF4-FFF2-40B4-BE49-F238E27FC236}">
              <a16:creationId xmlns:a16="http://schemas.microsoft.com/office/drawing/2014/main" id="{26AA626B-6F70-443C-870C-6545CB2576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8" name="Line 1">
          <a:extLst>
            <a:ext uri="{FF2B5EF4-FFF2-40B4-BE49-F238E27FC236}">
              <a16:creationId xmlns:a16="http://schemas.microsoft.com/office/drawing/2014/main" id="{5B3FE7C6-DBF3-4C59-8BCE-708CFAF2B4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9" name="Line 1">
          <a:extLst>
            <a:ext uri="{FF2B5EF4-FFF2-40B4-BE49-F238E27FC236}">
              <a16:creationId xmlns:a16="http://schemas.microsoft.com/office/drawing/2014/main" id="{BDC9103A-2097-4D74-8BB4-7BCA290293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00" name="Line 1">
          <a:extLst>
            <a:ext uri="{FF2B5EF4-FFF2-40B4-BE49-F238E27FC236}">
              <a16:creationId xmlns:a16="http://schemas.microsoft.com/office/drawing/2014/main" id="{0878065F-3E91-43D7-9F67-440847F85F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1" name="Line 1">
          <a:extLst>
            <a:ext uri="{FF2B5EF4-FFF2-40B4-BE49-F238E27FC236}">
              <a16:creationId xmlns:a16="http://schemas.microsoft.com/office/drawing/2014/main" id="{513C3AB8-2499-446C-9ED0-603C21F58E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2" name="Line 1">
          <a:extLst>
            <a:ext uri="{FF2B5EF4-FFF2-40B4-BE49-F238E27FC236}">
              <a16:creationId xmlns:a16="http://schemas.microsoft.com/office/drawing/2014/main" id="{76143A43-B5F4-4191-AF6B-5EAC94908F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3" name="Line 1">
          <a:extLst>
            <a:ext uri="{FF2B5EF4-FFF2-40B4-BE49-F238E27FC236}">
              <a16:creationId xmlns:a16="http://schemas.microsoft.com/office/drawing/2014/main" id="{FC5F8FB2-C2ED-49D1-B8B9-16422847D9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4" name="Line 1">
          <a:extLst>
            <a:ext uri="{FF2B5EF4-FFF2-40B4-BE49-F238E27FC236}">
              <a16:creationId xmlns:a16="http://schemas.microsoft.com/office/drawing/2014/main" id="{E62E4024-3C92-4160-8662-A259985354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5" name="Line 1">
          <a:extLst>
            <a:ext uri="{FF2B5EF4-FFF2-40B4-BE49-F238E27FC236}">
              <a16:creationId xmlns:a16="http://schemas.microsoft.com/office/drawing/2014/main" id="{49728603-79D0-4ABB-BD48-212769BC4D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6" name="Line 1">
          <a:extLst>
            <a:ext uri="{FF2B5EF4-FFF2-40B4-BE49-F238E27FC236}">
              <a16:creationId xmlns:a16="http://schemas.microsoft.com/office/drawing/2014/main" id="{6D35458B-49BE-4775-B80F-F2FDEBC473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7" name="Line 1">
          <a:extLst>
            <a:ext uri="{FF2B5EF4-FFF2-40B4-BE49-F238E27FC236}">
              <a16:creationId xmlns:a16="http://schemas.microsoft.com/office/drawing/2014/main" id="{0D9CB68D-7BEF-46CE-8942-E3B8CD5FC3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8" name="Line 1">
          <a:extLst>
            <a:ext uri="{FF2B5EF4-FFF2-40B4-BE49-F238E27FC236}">
              <a16:creationId xmlns:a16="http://schemas.microsoft.com/office/drawing/2014/main" id="{C83A8EEE-D618-4660-96EC-85AE155255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9" name="Line 1">
          <a:extLst>
            <a:ext uri="{FF2B5EF4-FFF2-40B4-BE49-F238E27FC236}">
              <a16:creationId xmlns:a16="http://schemas.microsoft.com/office/drawing/2014/main" id="{C35A39FA-D907-4256-8ECB-0D4767C961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0" name="Line 1">
          <a:extLst>
            <a:ext uri="{FF2B5EF4-FFF2-40B4-BE49-F238E27FC236}">
              <a16:creationId xmlns:a16="http://schemas.microsoft.com/office/drawing/2014/main" id="{BAD871C1-93D8-4182-AE46-9640BE6DFF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1" name="Line 1">
          <a:extLst>
            <a:ext uri="{FF2B5EF4-FFF2-40B4-BE49-F238E27FC236}">
              <a16:creationId xmlns:a16="http://schemas.microsoft.com/office/drawing/2014/main" id="{0CA99872-803C-4888-8C8C-F478EB6FEC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2" name="Line 1">
          <a:extLst>
            <a:ext uri="{FF2B5EF4-FFF2-40B4-BE49-F238E27FC236}">
              <a16:creationId xmlns:a16="http://schemas.microsoft.com/office/drawing/2014/main" id="{B1BDC43C-7C47-49AE-B536-3160218518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3" name="Line 1">
          <a:extLst>
            <a:ext uri="{FF2B5EF4-FFF2-40B4-BE49-F238E27FC236}">
              <a16:creationId xmlns:a16="http://schemas.microsoft.com/office/drawing/2014/main" id="{945D50BD-74DA-4A05-B98D-03B17B71DE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4" name="Line 1">
          <a:extLst>
            <a:ext uri="{FF2B5EF4-FFF2-40B4-BE49-F238E27FC236}">
              <a16:creationId xmlns:a16="http://schemas.microsoft.com/office/drawing/2014/main" id="{B8BCD2C7-D89B-4005-996A-2836CE7174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5" name="Line 1">
          <a:extLst>
            <a:ext uri="{FF2B5EF4-FFF2-40B4-BE49-F238E27FC236}">
              <a16:creationId xmlns:a16="http://schemas.microsoft.com/office/drawing/2014/main" id="{F954D3C9-391D-4EAE-81EF-E9B4E2D722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6" name="Line 1">
          <a:extLst>
            <a:ext uri="{FF2B5EF4-FFF2-40B4-BE49-F238E27FC236}">
              <a16:creationId xmlns:a16="http://schemas.microsoft.com/office/drawing/2014/main" id="{480B0254-7C84-4428-9528-253867A5CF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7" name="Line 1">
          <a:extLst>
            <a:ext uri="{FF2B5EF4-FFF2-40B4-BE49-F238E27FC236}">
              <a16:creationId xmlns:a16="http://schemas.microsoft.com/office/drawing/2014/main" id="{0789F542-753B-4D08-811F-62E63A340A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8" name="Line 1">
          <a:extLst>
            <a:ext uri="{FF2B5EF4-FFF2-40B4-BE49-F238E27FC236}">
              <a16:creationId xmlns:a16="http://schemas.microsoft.com/office/drawing/2014/main" id="{C336E538-CEC0-4BEC-B9CF-8F83B9A4AE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9" name="Line 1">
          <a:extLst>
            <a:ext uri="{FF2B5EF4-FFF2-40B4-BE49-F238E27FC236}">
              <a16:creationId xmlns:a16="http://schemas.microsoft.com/office/drawing/2014/main" id="{E2CE3785-D8A7-47FD-BC05-A0093F8AB0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0" name="Line 1">
          <a:extLst>
            <a:ext uri="{FF2B5EF4-FFF2-40B4-BE49-F238E27FC236}">
              <a16:creationId xmlns:a16="http://schemas.microsoft.com/office/drawing/2014/main" id="{19373F2E-CAF4-4405-BE20-FD7087C101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1" name="Line 1">
          <a:extLst>
            <a:ext uri="{FF2B5EF4-FFF2-40B4-BE49-F238E27FC236}">
              <a16:creationId xmlns:a16="http://schemas.microsoft.com/office/drawing/2014/main" id="{FE839561-58FE-475D-B75C-80B00EC5B2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2" name="Line 1">
          <a:extLst>
            <a:ext uri="{FF2B5EF4-FFF2-40B4-BE49-F238E27FC236}">
              <a16:creationId xmlns:a16="http://schemas.microsoft.com/office/drawing/2014/main" id="{8B36BDF2-5C81-4585-A0C0-7360462B29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3" name="Line 1">
          <a:extLst>
            <a:ext uri="{FF2B5EF4-FFF2-40B4-BE49-F238E27FC236}">
              <a16:creationId xmlns:a16="http://schemas.microsoft.com/office/drawing/2014/main" id="{069E1632-BFE4-4470-8110-D53FDD2A1B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4" name="Line 1">
          <a:extLst>
            <a:ext uri="{FF2B5EF4-FFF2-40B4-BE49-F238E27FC236}">
              <a16:creationId xmlns:a16="http://schemas.microsoft.com/office/drawing/2014/main" id="{E5C0958A-09CB-4DAF-891B-FFBC816BA2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5" name="Line 1">
          <a:extLst>
            <a:ext uri="{FF2B5EF4-FFF2-40B4-BE49-F238E27FC236}">
              <a16:creationId xmlns:a16="http://schemas.microsoft.com/office/drawing/2014/main" id="{202B364E-E4F1-4F93-8B8D-14D75E9BAB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6" name="Line 1">
          <a:extLst>
            <a:ext uri="{FF2B5EF4-FFF2-40B4-BE49-F238E27FC236}">
              <a16:creationId xmlns:a16="http://schemas.microsoft.com/office/drawing/2014/main" id="{F57B21FA-982A-42D2-A052-6F29747C42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7" name="Line 1">
          <a:extLst>
            <a:ext uri="{FF2B5EF4-FFF2-40B4-BE49-F238E27FC236}">
              <a16:creationId xmlns:a16="http://schemas.microsoft.com/office/drawing/2014/main" id="{67546407-7146-496A-990E-751AB5F0E2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8" name="Line 1">
          <a:extLst>
            <a:ext uri="{FF2B5EF4-FFF2-40B4-BE49-F238E27FC236}">
              <a16:creationId xmlns:a16="http://schemas.microsoft.com/office/drawing/2014/main" id="{D9CAD564-A344-41EC-A4E2-961D2A0FDD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9" name="Line 1">
          <a:extLst>
            <a:ext uri="{FF2B5EF4-FFF2-40B4-BE49-F238E27FC236}">
              <a16:creationId xmlns:a16="http://schemas.microsoft.com/office/drawing/2014/main" id="{27A3B505-48EF-43F0-9A31-A27C49BDF0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30" name="Line 1">
          <a:extLst>
            <a:ext uri="{FF2B5EF4-FFF2-40B4-BE49-F238E27FC236}">
              <a16:creationId xmlns:a16="http://schemas.microsoft.com/office/drawing/2014/main" id="{9E8AF0B5-25A9-4FF1-8A69-11DA9C00D6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1" name="Line 1">
          <a:extLst>
            <a:ext uri="{FF2B5EF4-FFF2-40B4-BE49-F238E27FC236}">
              <a16:creationId xmlns:a16="http://schemas.microsoft.com/office/drawing/2014/main" id="{974903D3-004B-43B2-A34D-E1B6D2C137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2" name="Line 1">
          <a:extLst>
            <a:ext uri="{FF2B5EF4-FFF2-40B4-BE49-F238E27FC236}">
              <a16:creationId xmlns:a16="http://schemas.microsoft.com/office/drawing/2014/main" id="{C2B9F5BD-877B-4174-8451-309F67C498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3" name="Line 1">
          <a:extLst>
            <a:ext uri="{FF2B5EF4-FFF2-40B4-BE49-F238E27FC236}">
              <a16:creationId xmlns:a16="http://schemas.microsoft.com/office/drawing/2014/main" id="{E9FD1564-679C-4AB7-9823-0542C5C280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4" name="Line 1">
          <a:extLst>
            <a:ext uri="{FF2B5EF4-FFF2-40B4-BE49-F238E27FC236}">
              <a16:creationId xmlns:a16="http://schemas.microsoft.com/office/drawing/2014/main" id="{2FFF85CB-B5C8-436F-8B71-0927C9C34E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5" name="Line 1">
          <a:extLst>
            <a:ext uri="{FF2B5EF4-FFF2-40B4-BE49-F238E27FC236}">
              <a16:creationId xmlns:a16="http://schemas.microsoft.com/office/drawing/2014/main" id="{A89D4407-3B31-48D1-A04E-2F5C4B5CC4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6" name="Line 1">
          <a:extLst>
            <a:ext uri="{FF2B5EF4-FFF2-40B4-BE49-F238E27FC236}">
              <a16:creationId xmlns:a16="http://schemas.microsoft.com/office/drawing/2014/main" id="{48BC3C19-D64A-4B3F-94C1-6B7C0AE334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7" name="Line 1">
          <a:extLst>
            <a:ext uri="{FF2B5EF4-FFF2-40B4-BE49-F238E27FC236}">
              <a16:creationId xmlns:a16="http://schemas.microsoft.com/office/drawing/2014/main" id="{24958EB4-4666-4361-A832-A2089D7BFC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8" name="Line 1">
          <a:extLst>
            <a:ext uri="{FF2B5EF4-FFF2-40B4-BE49-F238E27FC236}">
              <a16:creationId xmlns:a16="http://schemas.microsoft.com/office/drawing/2014/main" id="{FD618A2D-598D-433F-8CEF-0E08BF0B9C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9" name="Line 1">
          <a:extLst>
            <a:ext uri="{FF2B5EF4-FFF2-40B4-BE49-F238E27FC236}">
              <a16:creationId xmlns:a16="http://schemas.microsoft.com/office/drawing/2014/main" id="{9C0C6BAF-1924-41CE-B755-BCEC56451B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0" name="Line 1">
          <a:extLst>
            <a:ext uri="{FF2B5EF4-FFF2-40B4-BE49-F238E27FC236}">
              <a16:creationId xmlns:a16="http://schemas.microsoft.com/office/drawing/2014/main" id="{5A2ABB83-E217-4F93-86C3-493121353A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1" name="Line 1">
          <a:extLst>
            <a:ext uri="{FF2B5EF4-FFF2-40B4-BE49-F238E27FC236}">
              <a16:creationId xmlns:a16="http://schemas.microsoft.com/office/drawing/2014/main" id="{2F27B134-735F-458D-B3B9-9BADDD3FDA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2" name="Line 1">
          <a:extLst>
            <a:ext uri="{FF2B5EF4-FFF2-40B4-BE49-F238E27FC236}">
              <a16:creationId xmlns:a16="http://schemas.microsoft.com/office/drawing/2014/main" id="{0EB37F82-3B37-48F7-B786-571C87CEFE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3" name="Line 1">
          <a:extLst>
            <a:ext uri="{FF2B5EF4-FFF2-40B4-BE49-F238E27FC236}">
              <a16:creationId xmlns:a16="http://schemas.microsoft.com/office/drawing/2014/main" id="{9E62CB66-181F-487D-9511-55115D827F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4" name="Line 1">
          <a:extLst>
            <a:ext uri="{FF2B5EF4-FFF2-40B4-BE49-F238E27FC236}">
              <a16:creationId xmlns:a16="http://schemas.microsoft.com/office/drawing/2014/main" id="{18F905AF-B19A-4047-BD8C-6AE8229FED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5" name="Line 1">
          <a:extLst>
            <a:ext uri="{FF2B5EF4-FFF2-40B4-BE49-F238E27FC236}">
              <a16:creationId xmlns:a16="http://schemas.microsoft.com/office/drawing/2014/main" id="{85062303-9176-4486-BD49-C53388D619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6" name="Line 1">
          <a:extLst>
            <a:ext uri="{FF2B5EF4-FFF2-40B4-BE49-F238E27FC236}">
              <a16:creationId xmlns:a16="http://schemas.microsoft.com/office/drawing/2014/main" id="{E39DFBBF-EFDE-4A10-8782-643EB90A9E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7" name="Line 1">
          <a:extLst>
            <a:ext uri="{FF2B5EF4-FFF2-40B4-BE49-F238E27FC236}">
              <a16:creationId xmlns:a16="http://schemas.microsoft.com/office/drawing/2014/main" id="{16AFE034-75FD-4E56-B7B8-19C3E5288D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8" name="Line 1">
          <a:extLst>
            <a:ext uri="{FF2B5EF4-FFF2-40B4-BE49-F238E27FC236}">
              <a16:creationId xmlns:a16="http://schemas.microsoft.com/office/drawing/2014/main" id="{AC7F88AC-3926-48DC-AFCB-13BF66CB6F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9" name="Line 1">
          <a:extLst>
            <a:ext uri="{FF2B5EF4-FFF2-40B4-BE49-F238E27FC236}">
              <a16:creationId xmlns:a16="http://schemas.microsoft.com/office/drawing/2014/main" id="{A1112246-01AA-4137-BE86-196CD6ECFF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0" name="Line 1">
          <a:extLst>
            <a:ext uri="{FF2B5EF4-FFF2-40B4-BE49-F238E27FC236}">
              <a16:creationId xmlns:a16="http://schemas.microsoft.com/office/drawing/2014/main" id="{256DEF80-150F-4C56-A2AA-C83AE3E716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1" name="Line 1">
          <a:extLst>
            <a:ext uri="{FF2B5EF4-FFF2-40B4-BE49-F238E27FC236}">
              <a16:creationId xmlns:a16="http://schemas.microsoft.com/office/drawing/2014/main" id="{C1DB0C64-89D7-4DEA-8DCC-E3AB0DA481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2" name="Line 1">
          <a:extLst>
            <a:ext uri="{FF2B5EF4-FFF2-40B4-BE49-F238E27FC236}">
              <a16:creationId xmlns:a16="http://schemas.microsoft.com/office/drawing/2014/main" id="{1D15C84B-968A-490D-A73F-5050639104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3" name="Line 1">
          <a:extLst>
            <a:ext uri="{FF2B5EF4-FFF2-40B4-BE49-F238E27FC236}">
              <a16:creationId xmlns:a16="http://schemas.microsoft.com/office/drawing/2014/main" id="{40D5D83D-9386-41F3-B1E7-D06C8B66A0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4" name="Line 1">
          <a:extLst>
            <a:ext uri="{FF2B5EF4-FFF2-40B4-BE49-F238E27FC236}">
              <a16:creationId xmlns:a16="http://schemas.microsoft.com/office/drawing/2014/main" id="{CAC0572F-BFE5-4D2F-B37D-E92A16629A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5" name="Line 1">
          <a:extLst>
            <a:ext uri="{FF2B5EF4-FFF2-40B4-BE49-F238E27FC236}">
              <a16:creationId xmlns:a16="http://schemas.microsoft.com/office/drawing/2014/main" id="{2D6EC8D5-1F22-4404-90DA-7C395674CD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6" name="Line 1">
          <a:extLst>
            <a:ext uri="{FF2B5EF4-FFF2-40B4-BE49-F238E27FC236}">
              <a16:creationId xmlns:a16="http://schemas.microsoft.com/office/drawing/2014/main" id="{74AA5E78-0789-4D75-87D6-9F9566FE21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7" name="Line 1">
          <a:extLst>
            <a:ext uri="{FF2B5EF4-FFF2-40B4-BE49-F238E27FC236}">
              <a16:creationId xmlns:a16="http://schemas.microsoft.com/office/drawing/2014/main" id="{9538D268-B375-4AD7-888F-C7CE60138D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8" name="Line 1">
          <a:extLst>
            <a:ext uri="{FF2B5EF4-FFF2-40B4-BE49-F238E27FC236}">
              <a16:creationId xmlns:a16="http://schemas.microsoft.com/office/drawing/2014/main" id="{F76943BF-58CB-41D8-982B-9124EECAA1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9" name="Line 1">
          <a:extLst>
            <a:ext uri="{FF2B5EF4-FFF2-40B4-BE49-F238E27FC236}">
              <a16:creationId xmlns:a16="http://schemas.microsoft.com/office/drawing/2014/main" id="{8C002DBD-D340-48B6-9D72-C59221A8EC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60" name="Line 1">
          <a:extLst>
            <a:ext uri="{FF2B5EF4-FFF2-40B4-BE49-F238E27FC236}">
              <a16:creationId xmlns:a16="http://schemas.microsoft.com/office/drawing/2014/main" id="{14153B0A-9DE3-4F82-BFDA-7DC8EE7615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1" name="Line 1">
          <a:extLst>
            <a:ext uri="{FF2B5EF4-FFF2-40B4-BE49-F238E27FC236}">
              <a16:creationId xmlns:a16="http://schemas.microsoft.com/office/drawing/2014/main" id="{F8D1C5DE-3923-45E5-9FC2-2EE721BB52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2" name="Line 1">
          <a:extLst>
            <a:ext uri="{FF2B5EF4-FFF2-40B4-BE49-F238E27FC236}">
              <a16:creationId xmlns:a16="http://schemas.microsoft.com/office/drawing/2014/main" id="{E3532AC2-9F34-4BA0-AF9F-E02C99CDC6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3" name="Line 1">
          <a:extLst>
            <a:ext uri="{FF2B5EF4-FFF2-40B4-BE49-F238E27FC236}">
              <a16:creationId xmlns:a16="http://schemas.microsoft.com/office/drawing/2014/main" id="{3F9BE576-834C-489B-B3FF-9F6AD774E2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4" name="Line 1">
          <a:extLst>
            <a:ext uri="{FF2B5EF4-FFF2-40B4-BE49-F238E27FC236}">
              <a16:creationId xmlns:a16="http://schemas.microsoft.com/office/drawing/2014/main" id="{344B5A5D-26C7-436C-AFA9-0D4939B55E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DCBC569E-77E8-4D94-A3D2-AD5AAD60CE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6" name="Line 1">
          <a:extLst>
            <a:ext uri="{FF2B5EF4-FFF2-40B4-BE49-F238E27FC236}">
              <a16:creationId xmlns:a16="http://schemas.microsoft.com/office/drawing/2014/main" id="{652E526B-DE58-4B6A-9AD9-23037D8942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7" name="Line 1">
          <a:extLst>
            <a:ext uri="{FF2B5EF4-FFF2-40B4-BE49-F238E27FC236}">
              <a16:creationId xmlns:a16="http://schemas.microsoft.com/office/drawing/2014/main" id="{0D64D922-32CA-42EF-9085-B577D51143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8" name="Line 1">
          <a:extLst>
            <a:ext uri="{FF2B5EF4-FFF2-40B4-BE49-F238E27FC236}">
              <a16:creationId xmlns:a16="http://schemas.microsoft.com/office/drawing/2014/main" id="{72F38AB9-0914-41E3-92E2-29AEC0BCF9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9" name="Line 1">
          <a:extLst>
            <a:ext uri="{FF2B5EF4-FFF2-40B4-BE49-F238E27FC236}">
              <a16:creationId xmlns:a16="http://schemas.microsoft.com/office/drawing/2014/main" id="{6CED2D98-B10C-4469-BCA1-F7AFE58F37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0" name="Line 1">
          <a:extLst>
            <a:ext uri="{FF2B5EF4-FFF2-40B4-BE49-F238E27FC236}">
              <a16:creationId xmlns:a16="http://schemas.microsoft.com/office/drawing/2014/main" id="{4AA56072-E49C-41A8-BAAD-112154DC7B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1" name="Line 1">
          <a:extLst>
            <a:ext uri="{FF2B5EF4-FFF2-40B4-BE49-F238E27FC236}">
              <a16:creationId xmlns:a16="http://schemas.microsoft.com/office/drawing/2014/main" id="{47DBC827-E42F-4518-89F2-101F27CEC8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2" name="Line 1">
          <a:extLst>
            <a:ext uri="{FF2B5EF4-FFF2-40B4-BE49-F238E27FC236}">
              <a16:creationId xmlns:a16="http://schemas.microsoft.com/office/drawing/2014/main" id="{D6BE3C9B-8FE6-402F-A5A2-8C4AFE2E44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3" name="Line 1">
          <a:extLst>
            <a:ext uri="{FF2B5EF4-FFF2-40B4-BE49-F238E27FC236}">
              <a16:creationId xmlns:a16="http://schemas.microsoft.com/office/drawing/2014/main" id="{63FFCBB7-B04A-4960-AF08-9980E1C9FE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4" name="Line 1">
          <a:extLst>
            <a:ext uri="{FF2B5EF4-FFF2-40B4-BE49-F238E27FC236}">
              <a16:creationId xmlns:a16="http://schemas.microsoft.com/office/drawing/2014/main" id="{77E8165B-960C-42E3-8882-1CB9F39814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5" name="Line 1">
          <a:extLst>
            <a:ext uri="{FF2B5EF4-FFF2-40B4-BE49-F238E27FC236}">
              <a16:creationId xmlns:a16="http://schemas.microsoft.com/office/drawing/2014/main" id="{395E6074-063B-43C4-9363-35210F7536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6" name="Line 1">
          <a:extLst>
            <a:ext uri="{FF2B5EF4-FFF2-40B4-BE49-F238E27FC236}">
              <a16:creationId xmlns:a16="http://schemas.microsoft.com/office/drawing/2014/main" id="{5E8A7A2E-8368-4A39-9B11-EDD5E9573E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7" name="Line 1">
          <a:extLst>
            <a:ext uri="{FF2B5EF4-FFF2-40B4-BE49-F238E27FC236}">
              <a16:creationId xmlns:a16="http://schemas.microsoft.com/office/drawing/2014/main" id="{5502DDC6-3A88-4C0C-BC2D-EFBCD4B0AC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8" name="Line 1">
          <a:extLst>
            <a:ext uri="{FF2B5EF4-FFF2-40B4-BE49-F238E27FC236}">
              <a16:creationId xmlns:a16="http://schemas.microsoft.com/office/drawing/2014/main" id="{D3D8D57A-BA2F-47F4-BD52-9AD4081CF9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9" name="Line 1">
          <a:extLst>
            <a:ext uri="{FF2B5EF4-FFF2-40B4-BE49-F238E27FC236}">
              <a16:creationId xmlns:a16="http://schemas.microsoft.com/office/drawing/2014/main" id="{E7B5FB72-4C76-4AAE-B1C6-8AC1B2DE91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0" name="Line 1">
          <a:extLst>
            <a:ext uri="{FF2B5EF4-FFF2-40B4-BE49-F238E27FC236}">
              <a16:creationId xmlns:a16="http://schemas.microsoft.com/office/drawing/2014/main" id="{1E1A9674-6AA7-49EF-A035-C2C100149F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1" name="Line 1">
          <a:extLst>
            <a:ext uri="{FF2B5EF4-FFF2-40B4-BE49-F238E27FC236}">
              <a16:creationId xmlns:a16="http://schemas.microsoft.com/office/drawing/2014/main" id="{2726E363-4E55-4BE0-A320-03E6EE8F24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2" name="Line 1">
          <a:extLst>
            <a:ext uri="{FF2B5EF4-FFF2-40B4-BE49-F238E27FC236}">
              <a16:creationId xmlns:a16="http://schemas.microsoft.com/office/drawing/2014/main" id="{B6A181E9-1A49-40D1-8359-80D6D76DC2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1383" name="テキスト ボックス 1382">
          <a:extLst>
            <a:ext uri="{FF2B5EF4-FFF2-40B4-BE49-F238E27FC236}">
              <a16:creationId xmlns:a16="http://schemas.microsoft.com/office/drawing/2014/main" id="{545C35DC-6750-4237-8F4C-B10191CF454F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4" name="Line 1">
          <a:extLst>
            <a:ext uri="{FF2B5EF4-FFF2-40B4-BE49-F238E27FC236}">
              <a16:creationId xmlns:a16="http://schemas.microsoft.com/office/drawing/2014/main" id="{3ABA8767-A74F-4933-A538-E344B8EBCF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5" name="Line 1">
          <a:extLst>
            <a:ext uri="{FF2B5EF4-FFF2-40B4-BE49-F238E27FC236}">
              <a16:creationId xmlns:a16="http://schemas.microsoft.com/office/drawing/2014/main" id="{9DF8E598-073D-4825-AFC8-2C0C4121D4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6" name="Line 1">
          <a:extLst>
            <a:ext uri="{FF2B5EF4-FFF2-40B4-BE49-F238E27FC236}">
              <a16:creationId xmlns:a16="http://schemas.microsoft.com/office/drawing/2014/main" id="{157707E5-1995-4E9E-A535-1D4630DEB3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7" name="Line 1">
          <a:extLst>
            <a:ext uri="{FF2B5EF4-FFF2-40B4-BE49-F238E27FC236}">
              <a16:creationId xmlns:a16="http://schemas.microsoft.com/office/drawing/2014/main" id="{5B955E40-E566-4B72-9186-F9A8AF7BE6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8" name="Line 1">
          <a:extLst>
            <a:ext uri="{FF2B5EF4-FFF2-40B4-BE49-F238E27FC236}">
              <a16:creationId xmlns:a16="http://schemas.microsoft.com/office/drawing/2014/main" id="{7ED47433-896B-4B39-A818-65277219DA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9" name="Line 1">
          <a:extLst>
            <a:ext uri="{FF2B5EF4-FFF2-40B4-BE49-F238E27FC236}">
              <a16:creationId xmlns:a16="http://schemas.microsoft.com/office/drawing/2014/main" id="{3823E859-65F6-49B9-A879-5DE28042CC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0" name="Line 1">
          <a:extLst>
            <a:ext uri="{FF2B5EF4-FFF2-40B4-BE49-F238E27FC236}">
              <a16:creationId xmlns:a16="http://schemas.microsoft.com/office/drawing/2014/main" id="{08266A63-022C-4A59-A8BE-C08DCA029F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1" name="Line 1">
          <a:extLst>
            <a:ext uri="{FF2B5EF4-FFF2-40B4-BE49-F238E27FC236}">
              <a16:creationId xmlns:a16="http://schemas.microsoft.com/office/drawing/2014/main" id="{0E418742-3F7D-412F-867F-BF60CBF99A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2" name="Line 1">
          <a:extLst>
            <a:ext uri="{FF2B5EF4-FFF2-40B4-BE49-F238E27FC236}">
              <a16:creationId xmlns:a16="http://schemas.microsoft.com/office/drawing/2014/main" id="{0DC7A27E-3458-4E3F-B9FB-99999EAF7B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3" name="Line 1">
          <a:extLst>
            <a:ext uri="{FF2B5EF4-FFF2-40B4-BE49-F238E27FC236}">
              <a16:creationId xmlns:a16="http://schemas.microsoft.com/office/drawing/2014/main" id="{33F142B6-8B9C-4C30-B9F3-2C76EB06E5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4" name="Line 1">
          <a:extLst>
            <a:ext uri="{FF2B5EF4-FFF2-40B4-BE49-F238E27FC236}">
              <a16:creationId xmlns:a16="http://schemas.microsoft.com/office/drawing/2014/main" id="{459DF1BD-109B-4D55-ABCE-1262AF51BB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5" name="Line 1">
          <a:extLst>
            <a:ext uri="{FF2B5EF4-FFF2-40B4-BE49-F238E27FC236}">
              <a16:creationId xmlns:a16="http://schemas.microsoft.com/office/drawing/2014/main" id="{9EA5A271-69A6-4AF3-A7C0-F1D225F1B5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6" name="Line 1">
          <a:extLst>
            <a:ext uri="{FF2B5EF4-FFF2-40B4-BE49-F238E27FC236}">
              <a16:creationId xmlns:a16="http://schemas.microsoft.com/office/drawing/2014/main" id="{7C0D04D9-CC0A-4FBB-9641-752433E724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7" name="Line 1">
          <a:extLst>
            <a:ext uri="{FF2B5EF4-FFF2-40B4-BE49-F238E27FC236}">
              <a16:creationId xmlns:a16="http://schemas.microsoft.com/office/drawing/2014/main" id="{88072003-0561-4671-BA02-5E91A15A6C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8" name="Line 1">
          <a:extLst>
            <a:ext uri="{FF2B5EF4-FFF2-40B4-BE49-F238E27FC236}">
              <a16:creationId xmlns:a16="http://schemas.microsoft.com/office/drawing/2014/main" id="{2C788CB9-84AE-452D-9A97-1A66672D0C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9" name="Line 1">
          <a:extLst>
            <a:ext uri="{FF2B5EF4-FFF2-40B4-BE49-F238E27FC236}">
              <a16:creationId xmlns:a16="http://schemas.microsoft.com/office/drawing/2014/main" id="{5E6376EA-2A31-41EA-A24F-42F09E3E5E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0" name="Line 1">
          <a:extLst>
            <a:ext uri="{FF2B5EF4-FFF2-40B4-BE49-F238E27FC236}">
              <a16:creationId xmlns:a16="http://schemas.microsoft.com/office/drawing/2014/main" id="{C13BCA97-DC8E-431D-A21C-DCBE1D2FCB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1" name="Line 1">
          <a:extLst>
            <a:ext uri="{FF2B5EF4-FFF2-40B4-BE49-F238E27FC236}">
              <a16:creationId xmlns:a16="http://schemas.microsoft.com/office/drawing/2014/main" id="{039C55F9-1A52-45F4-9238-BE3F54FB78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2" name="Line 1">
          <a:extLst>
            <a:ext uri="{FF2B5EF4-FFF2-40B4-BE49-F238E27FC236}">
              <a16:creationId xmlns:a16="http://schemas.microsoft.com/office/drawing/2014/main" id="{4C56207D-33C8-4612-AF42-638C1BB8F4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3" name="Line 1">
          <a:extLst>
            <a:ext uri="{FF2B5EF4-FFF2-40B4-BE49-F238E27FC236}">
              <a16:creationId xmlns:a16="http://schemas.microsoft.com/office/drawing/2014/main" id="{E081703F-1A9B-4C63-A5B4-C19252E1E2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4" name="Line 1">
          <a:extLst>
            <a:ext uri="{FF2B5EF4-FFF2-40B4-BE49-F238E27FC236}">
              <a16:creationId xmlns:a16="http://schemas.microsoft.com/office/drawing/2014/main" id="{5385B592-795D-402B-A5BE-67E26B9E33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5" name="Line 1">
          <a:extLst>
            <a:ext uri="{FF2B5EF4-FFF2-40B4-BE49-F238E27FC236}">
              <a16:creationId xmlns:a16="http://schemas.microsoft.com/office/drawing/2014/main" id="{9D13672D-F48C-4744-AD5F-C6C9B91CEE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6" name="Line 1">
          <a:extLst>
            <a:ext uri="{FF2B5EF4-FFF2-40B4-BE49-F238E27FC236}">
              <a16:creationId xmlns:a16="http://schemas.microsoft.com/office/drawing/2014/main" id="{1F140848-F681-4A8B-A32F-B34D983B3B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7" name="Line 1">
          <a:extLst>
            <a:ext uri="{FF2B5EF4-FFF2-40B4-BE49-F238E27FC236}">
              <a16:creationId xmlns:a16="http://schemas.microsoft.com/office/drawing/2014/main" id="{4848F3DE-1985-4958-9DEC-9162E752B2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8" name="Line 1">
          <a:extLst>
            <a:ext uri="{FF2B5EF4-FFF2-40B4-BE49-F238E27FC236}">
              <a16:creationId xmlns:a16="http://schemas.microsoft.com/office/drawing/2014/main" id="{6433921C-B0B8-4EC3-B089-0ABE4964D1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9" name="Line 1">
          <a:extLst>
            <a:ext uri="{FF2B5EF4-FFF2-40B4-BE49-F238E27FC236}">
              <a16:creationId xmlns:a16="http://schemas.microsoft.com/office/drawing/2014/main" id="{B351F447-AC57-424F-9F50-F7AC53E90A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0" name="Line 1">
          <a:extLst>
            <a:ext uri="{FF2B5EF4-FFF2-40B4-BE49-F238E27FC236}">
              <a16:creationId xmlns:a16="http://schemas.microsoft.com/office/drawing/2014/main" id="{BEB02E6D-C606-44FD-B9EF-539FFD2117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1" name="Line 1">
          <a:extLst>
            <a:ext uri="{FF2B5EF4-FFF2-40B4-BE49-F238E27FC236}">
              <a16:creationId xmlns:a16="http://schemas.microsoft.com/office/drawing/2014/main" id="{12AC6DCF-C260-4247-B700-E0D319D210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2" name="Line 1">
          <a:extLst>
            <a:ext uri="{FF2B5EF4-FFF2-40B4-BE49-F238E27FC236}">
              <a16:creationId xmlns:a16="http://schemas.microsoft.com/office/drawing/2014/main" id="{46FA16CB-5A0D-432C-840F-F13F673A75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3" name="Line 1">
          <a:extLst>
            <a:ext uri="{FF2B5EF4-FFF2-40B4-BE49-F238E27FC236}">
              <a16:creationId xmlns:a16="http://schemas.microsoft.com/office/drawing/2014/main" id="{89C28ACD-DFA8-4724-9F62-5EF9D75F3A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4" name="Line 1">
          <a:extLst>
            <a:ext uri="{FF2B5EF4-FFF2-40B4-BE49-F238E27FC236}">
              <a16:creationId xmlns:a16="http://schemas.microsoft.com/office/drawing/2014/main" id="{25AD9DF8-DD78-4323-A928-E7EB097F5B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5" name="Line 1">
          <a:extLst>
            <a:ext uri="{FF2B5EF4-FFF2-40B4-BE49-F238E27FC236}">
              <a16:creationId xmlns:a16="http://schemas.microsoft.com/office/drawing/2014/main" id="{26B54AE9-C09B-4CE7-8EDE-365909E3F9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6" name="Line 1">
          <a:extLst>
            <a:ext uri="{FF2B5EF4-FFF2-40B4-BE49-F238E27FC236}">
              <a16:creationId xmlns:a16="http://schemas.microsoft.com/office/drawing/2014/main" id="{39851F81-E210-4A20-BCDE-DEAE8BE556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7" name="Line 1">
          <a:extLst>
            <a:ext uri="{FF2B5EF4-FFF2-40B4-BE49-F238E27FC236}">
              <a16:creationId xmlns:a16="http://schemas.microsoft.com/office/drawing/2014/main" id="{244FBBB3-F87E-433A-AA53-2915498A6C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8" name="Line 1">
          <a:extLst>
            <a:ext uri="{FF2B5EF4-FFF2-40B4-BE49-F238E27FC236}">
              <a16:creationId xmlns:a16="http://schemas.microsoft.com/office/drawing/2014/main" id="{905B1857-78DF-41B2-BE95-6765EDEB06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9" name="Line 1">
          <a:extLst>
            <a:ext uri="{FF2B5EF4-FFF2-40B4-BE49-F238E27FC236}">
              <a16:creationId xmlns:a16="http://schemas.microsoft.com/office/drawing/2014/main" id="{EF8C3966-4C30-4839-8470-7983F023A9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0" name="Line 1">
          <a:extLst>
            <a:ext uri="{FF2B5EF4-FFF2-40B4-BE49-F238E27FC236}">
              <a16:creationId xmlns:a16="http://schemas.microsoft.com/office/drawing/2014/main" id="{61588659-59EB-4398-ACAB-41E25F411C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1" name="Line 1">
          <a:extLst>
            <a:ext uri="{FF2B5EF4-FFF2-40B4-BE49-F238E27FC236}">
              <a16:creationId xmlns:a16="http://schemas.microsoft.com/office/drawing/2014/main" id="{030F6E29-DD1C-4A43-BD62-D746B47431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2" name="Line 1">
          <a:extLst>
            <a:ext uri="{FF2B5EF4-FFF2-40B4-BE49-F238E27FC236}">
              <a16:creationId xmlns:a16="http://schemas.microsoft.com/office/drawing/2014/main" id="{249B2D98-6D61-4D0B-AD28-577C022A70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3" name="Line 1">
          <a:extLst>
            <a:ext uri="{FF2B5EF4-FFF2-40B4-BE49-F238E27FC236}">
              <a16:creationId xmlns:a16="http://schemas.microsoft.com/office/drawing/2014/main" id="{979BADB3-62D1-450E-853C-C5F5D927D3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4" name="Line 1">
          <a:extLst>
            <a:ext uri="{FF2B5EF4-FFF2-40B4-BE49-F238E27FC236}">
              <a16:creationId xmlns:a16="http://schemas.microsoft.com/office/drawing/2014/main" id="{6A03618A-E3CA-44E4-B2F9-A0F8930AB0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5" name="Line 1">
          <a:extLst>
            <a:ext uri="{FF2B5EF4-FFF2-40B4-BE49-F238E27FC236}">
              <a16:creationId xmlns:a16="http://schemas.microsoft.com/office/drawing/2014/main" id="{2B6CBAC9-8006-42CE-B571-B4BB65B2AE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6" name="Line 1">
          <a:extLst>
            <a:ext uri="{FF2B5EF4-FFF2-40B4-BE49-F238E27FC236}">
              <a16:creationId xmlns:a16="http://schemas.microsoft.com/office/drawing/2014/main" id="{23D8B171-F474-4AEF-BBC7-2DA25056DD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7" name="Line 1">
          <a:extLst>
            <a:ext uri="{FF2B5EF4-FFF2-40B4-BE49-F238E27FC236}">
              <a16:creationId xmlns:a16="http://schemas.microsoft.com/office/drawing/2014/main" id="{009284E2-AE76-47E5-9457-C51B3AE055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8" name="Line 1">
          <a:extLst>
            <a:ext uri="{FF2B5EF4-FFF2-40B4-BE49-F238E27FC236}">
              <a16:creationId xmlns:a16="http://schemas.microsoft.com/office/drawing/2014/main" id="{14EB1C08-065D-4FD7-8A19-F1C9BDC047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9" name="Line 1">
          <a:extLst>
            <a:ext uri="{FF2B5EF4-FFF2-40B4-BE49-F238E27FC236}">
              <a16:creationId xmlns:a16="http://schemas.microsoft.com/office/drawing/2014/main" id="{8DB8E64E-21E7-430C-B0EB-6B4552FB0D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0" name="Line 1">
          <a:extLst>
            <a:ext uri="{FF2B5EF4-FFF2-40B4-BE49-F238E27FC236}">
              <a16:creationId xmlns:a16="http://schemas.microsoft.com/office/drawing/2014/main" id="{12BE4B7C-DB4B-4E22-A7C7-37C7EE4C45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1" name="Line 1">
          <a:extLst>
            <a:ext uri="{FF2B5EF4-FFF2-40B4-BE49-F238E27FC236}">
              <a16:creationId xmlns:a16="http://schemas.microsoft.com/office/drawing/2014/main" id="{08EEA23A-15DE-4E31-ABEF-BF08C9BD45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2" name="Line 1">
          <a:extLst>
            <a:ext uri="{FF2B5EF4-FFF2-40B4-BE49-F238E27FC236}">
              <a16:creationId xmlns:a16="http://schemas.microsoft.com/office/drawing/2014/main" id="{AB012F21-41A2-48B8-ADFE-A977F62F6F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3" name="Line 1">
          <a:extLst>
            <a:ext uri="{FF2B5EF4-FFF2-40B4-BE49-F238E27FC236}">
              <a16:creationId xmlns:a16="http://schemas.microsoft.com/office/drawing/2014/main" id="{5632DE45-321B-40AF-ACB6-FB9D7BF678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4" name="Line 1">
          <a:extLst>
            <a:ext uri="{FF2B5EF4-FFF2-40B4-BE49-F238E27FC236}">
              <a16:creationId xmlns:a16="http://schemas.microsoft.com/office/drawing/2014/main" id="{F8015EB2-BE1C-42E2-BC95-C1FC01A6B1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5" name="Line 1">
          <a:extLst>
            <a:ext uri="{FF2B5EF4-FFF2-40B4-BE49-F238E27FC236}">
              <a16:creationId xmlns:a16="http://schemas.microsoft.com/office/drawing/2014/main" id="{44FAB011-AC4D-4135-852B-9E2725CC99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6" name="Line 1">
          <a:extLst>
            <a:ext uri="{FF2B5EF4-FFF2-40B4-BE49-F238E27FC236}">
              <a16:creationId xmlns:a16="http://schemas.microsoft.com/office/drawing/2014/main" id="{330FE53F-9627-4CF6-AC82-7B74A02163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7" name="Line 1">
          <a:extLst>
            <a:ext uri="{FF2B5EF4-FFF2-40B4-BE49-F238E27FC236}">
              <a16:creationId xmlns:a16="http://schemas.microsoft.com/office/drawing/2014/main" id="{27992884-29C1-4A22-BB2E-98AD51B0C7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8" name="Line 1">
          <a:extLst>
            <a:ext uri="{FF2B5EF4-FFF2-40B4-BE49-F238E27FC236}">
              <a16:creationId xmlns:a16="http://schemas.microsoft.com/office/drawing/2014/main" id="{1C8C0A6D-E2A5-41E0-9E3D-5A74A1E534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9" name="Line 1">
          <a:extLst>
            <a:ext uri="{FF2B5EF4-FFF2-40B4-BE49-F238E27FC236}">
              <a16:creationId xmlns:a16="http://schemas.microsoft.com/office/drawing/2014/main" id="{2F38DA3A-AF8A-45BE-B71E-408763F6DF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0" name="Line 1">
          <a:extLst>
            <a:ext uri="{FF2B5EF4-FFF2-40B4-BE49-F238E27FC236}">
              <a16:creationId xmlns:a16="http://schemas.microsoft.com/office/drawing/2014/main" id="{F1A2CABC-C9D2-4C51-837E-A42E263CFF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1" name="Line 1">
          <a:extLst>
            <a:ext uri="{FF2B5EF4-FFF2-40B4-BE49-F238E27FC236}">
              <a16:creationId xmlns:a16="http://schemas.microsoft.com/office/drawing/2014/main" id="{E0237E33-7A28-4170-A228-6598DEDDB2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2" name="Line 1">
          <a:extLst>
            <a:ext uri="{FF2B5EF4-FFF2-40B4-BE49-F238E27FC236}">
              <a16:creationId xmlns:a16="http://schemas.microsoft.com/office/drawing/2014/main" id="{0C463A37-D468-4647-B3CD-465A0420EA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3" name="Line 1">
          <a:extLst>
            <a:ext uri="{FF2B5EF4-FFF2-40B4-BE49-F238E27FC236}">
              <a16:creationId xmlns:a16="http://schemas.microsoft.com/office/drawing/2014/main" id="{B3C04853-CCD2-4FEF-B14B-4DC9EF220F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4" name="Line 1">
          <a:extLst>
            <a:ext uri="{FF2B5EF4-FFF2-40B4-BE49-F238E27FC236}">
              <a16:creationId xmlns:a16="http://schemas.microsoft.com/office/drawing/2014/main" id="{7FA97022-1596-433A-97D0-AE8A48AC16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5" name="Line 1">
          <a:extLst>
            <a:ext uri="{FF2B5EF4-FFF2-40B4-BE49-F238E27FC236}">
              <a16:creationId xmlns:a16="http://schemas.microsoft.com/office/drawing/2014/main" id="{3F2774C2-1EE9-4EA0-98BB-972D0AF8A4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6" name="Line 1">
          <a:extLst>
            <a:ext uri="{FF2B5EF4-FFF2-40B4-BE49-F238E27FC236}">
              <a16:creationId xmlns:a16="http://schemas.microsoft.com/office/drawing/2014/main" id="{681B89DB-C13F-4CBA-8BA7-2B0005C2C9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7" name="Line 1">
          <a:extLst>
            <a:ext uri="{FF2B5EF4-FFF2-40B4-BE49-F238E27FC236}">
              <a16:creationId xmlns:a16="http://schemas.microsoft.com/office/drawing/2014/main" id="{A1F9A77E-788B-4F92-BE76-02BDE137EE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8" name="Line 1">
          <a:extLst>
            <a:ext uri="{FF2B5EF4-FFF2-40B4-BE49-F238E27FC236}">
              <a16:creationId xmlns:a16="http://schemas.microsoft.com/office/drawing/2014/main" id="{ACC1A989-0F41-4A59-8850-F79C90B492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9" name="Line 1">
          <a:extLst>
            <a:ext uri="{FF2B5EF4-FFF2-40B4-BE49-F238E27FC236}">
              <a16:creationId xmlns:a16="http://schemas.microsoft.com/office/drawing/2014/main" id="{12698AC8-AB59-4743-95B9-55BAD04D5D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0" name="Line 1">
          <a:extLst>
            <a:ext uri="{FF2B5EF4-FFF2-40B4-BE49-F238E27FC236}">
              <a16:creationId xmlns:a16="http://schemas.microsoft.com/office/drawing/2014/main" id="{242D506D-6BA6-4460-AB7B-8B9FF4B9B5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1" name="Line 1">
          <a:extLst>
            <a:ext uri="{FF2B5EF4-FFF2-40B4-BE49-F238E27FC236}">
              <a16:creationId xmlns:a16="http://schemas.microsoft.com/office/drawing/2014/main" id="{78C4D584-9627-469B-B953-095EBF47B6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2" name="Line 1">
          <a:extLst>
            <a:ext uri="{FF2B5EF4-FFF2-40B4-BE49-F238E27FC236}">
              <a16:creationId xmlns:a16="http://schemas.microsoft.com/office/drawing/2014/main" id="{3A9BC676-706A-4A14-97B0-FDF54B4F90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3" name="Line 1">
          <a:extLst>
            <a:ext uri="{FF2B5EF4-FFF2-40B4-BE49-F238E27FC236}">
              <a16:creationId xmlns:a16="http://schemas.microsoft.com/office/drawing/2014/main" id="{31CB26C1-F375-4611-B865-4F83ACCC38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4" name="Line 1">
          <a:extLst>
            <a:ext uri="{FF2B5EF4-FFF2-40B4-BE49-F238E27FC236}">
              <a16:creationId xmlns:a16="http://schemas.microsoft.com/office/drawing/2014/main" id="{EABDB67C-59B2-466E-9405-8B715E11AD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5" name="Line 1">
          <a:extLst>
            <a:ext uri="{FF2B5EF4-FFF2-40B4-BE49-F238E27FC236}">
              <a16:creationId xmlns:a16="http://schemas.microsoft.com/office/drawing/2014/main" id="{EF169C5C-92AA-43B4-9058-640E861538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6" name="Line 1">
          <a:extLst>
            <a:ext uri="{FF2B5EF4-FFF2-40B4-BE49-F238E27FC236}">
              <a16:creationId xmlns:a16="http://schemas.microsoft.com/office/drawing/2014/main" id="{13677791-E549-4555-8319-EBAFFE6ED4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7" name="Line 1">
          <a:extLst>
            <a:ext uri="{FF2B5EF4-FFF2-40B4-BE49-F238E27FC236}">
              <a16:creationId xmlns:a16="http://schemas.microsoft.com/office/drawing/2014/main" id="{6C01D721-829E-4365-BACD-10BB46B2F7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8" name="Line 1">
          <a:extLst>
            <a:ext uri="{FF2B5EF4-FFF2-40B4-BE49-F238E27FC236}">
              <a16:creationId xmlns:a16="http://schemas.microsoft.com/office/drawing/2014/main" id="{E24260E2-64CB-4717-BD9D-4D93AD22C4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9" name="Line 1">
          <a:extLst>
            <a:ext uri="{FF2B5EF4-FFF2-40B4-BE49-F238E27FC236}">
              <a16:creationId xmlns:a16="http://schemas.microsoft.com/office/drawing/2014/main" id="{317FBDC2-CE96-4A97-9DDB-9478DACFB0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0" name="Line 1">
          <a:extLst>
            <a:ext uri="{FF2B5EF4-FFF2-40B4-BE49-F238E27FC236}">
              <a16:creationId xmlns:a16="http://schemas.microsoft.com/office/drawing/2014/main" id="{7029C283-89DC-4579-A970-2C11627F3F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1" name="Line 1">
          <a:extLst>
            <a:ext uri="{FF2B5EF4-FFF2-40B4-BE49-F238E27FC236}">
              <a16:creationId xmlns:a16="http://schemas.microsoft.com/office/drawing/2014/main" id="{F4BA1671-3B46-4C28-BCC1-CE5CA4DB71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2" name="Line 1">
          <a:extLst>
            <a:ext uri="{FF2B5EF4-FFF2-40B4-BE49-F238E27FC236}">
              <a16:creationId xmlns:a16="http://schemas.microsoft.com/office/drawing/2014/main" id="{D6E6134F-B1F8-4646-8923-B93D307998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3" name="Line 1">
          <a:extLst>
            <a:ext uri="{FF2B5EF4-FFF2-40B4-BE49-F238E27FC236}">
              <a16:creationId xmlns:a16="http://schemas.microsoft.com/office/drawing/2014/main" id="{F37E13F7-552F-44BE-8929-33AC1F75B6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4" name="Line 1">
          <a:extLst>
            <a:ext uri="{FF2B5EF4-FFF2-40B4-BE49-F238E27FC236}">
              <a16:creationId xmlns:a16="http://schemas.microsoft.com/office/drawing/2014/main" id="{E8ACE7D8-DA38-4E04-9D84-302323B4A6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5" name="Line 1">
          <a:extLst>
            <a:ext uri="{FF2B5EF4-FFF2-40B4-BE49-F238E27FC236}">
              <a16:creationId xmlns:a16="http://schemas.microsoft.com/office/drawing/2014/main" id="{F1CED5A4-3E81-4EE1-B940-22928DD2DF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6" name="Line 1">
          <a:extLst>
            <a:ext uri="{FF2B5EF4-FFF2-40B4-BE49-F238E27FC236}">
              <a16:creationId xmlns:a16="http://schemas.microsoft.com/office/drawing/2014/main" id="{B1EC4D3C-3982-49F9-9E61-3F3D2187DF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7" name="Line 1">
          <a:extLst>
            <a:ext uri="{FF2B5EF4-FFF2-40B4-BE49-F238E27FC236}">
              <a16:creationId xmlns:a16="http://schemas.microsoft.com/office/drawing/2014/main" id="{D491FE11-3150-468D-82B9-4B99213406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8" name="Line 1">
          <a:extLst>
            <a:ext uri="{FF2B5EF4-FFF2-40B4-BE49-F238E27FC236}">
              <a16:creationId xmlns:a16="http://schemas.microsoft.com/office/drawing/2014/main" id="{2E0D4312-3E39-4BC9-A5A8-5C2C1F3B9F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9" name="Line 1">
          <a:extLst>
            <a:ext uri="{FF2B5EF4-FFF2-40B4-BE49-F238E27FC236}">
              <a16:creationId xmlns:a16="http://schemas.microsoft.com/office/drawing/2014/main" id="{5165885A-2483-40B5-B86E-A763715E88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0" name="Line 1">
          <a:extLst>
            <a:ext uri="{FF2B5EF4-FFF2-40B4-BE49-F238E27FC236}">
              <a16:creationId xmlns:a16="http://schemas.microsoft.com/office/drawing/2014/main" id="{AFD8FDDC-C00E-48A9-AB61-9B772D11A9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1" name="Line 1">
          <a:extLst>
            <a:ext uri="{FF2B5EF4-FFF2-40B4-BE49-F238E27FC236}">
              <a16:creationId xmlns:a16="http://schemas.microsoft.com/office/drawing/2014/main" id="{BD9186C3-49B9-409E-BE68-4FA340A26D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2" name="Line 1">
          <a:extLst>
            <a:ext uri="{FF2B5EF4-FFF2-40B4-BE49-F238E27FC236}">
              <a16:creationId xmlns:a16="http://schemas.microsoft.com/office/drawing/2014/main" id="{2359C9CA-F237-42DD-9BA3-AB5FB20732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3" name="Line 1">
          <a:extLst>
            <a:ext uri="{FF2B5EF4-FFF2-40B4-BE49-F238E27FC236}">
              <a16:creationId xmlns:a16="http://schemas.microsoft.com/office/drawing/2014/main" id="{B14024A3-84D7-4AE6-B610-8288CE9943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4" name="Line 1">
          <a:extLst>
            <a:ext uri="{FF2B5EF4-FFF2-40B4-BE49-F238E27FC236}">
              <a16:creationId xmlns:a16="http://schemas.microsoft.com/office/drawing/2014/main" id="{D579AF97-D595-4DEF-9F52-D1783A6020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5" name="Line 1">
          <a:extLst>
            <a:ext uri="{FF2B5EF4-FFF2-40B4-BE49-F238E27FC236}">
              <a16:creationId xmlns:a16="http://schemas.microsoft.com/office/drawing/2014/main" id="{CEB9DD10-3CD5-495C-86FE-C4109FA70B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6" name="Line 1">
          <a:extLst>
            <a:ext uri="{FF2B5EF4-FFF2-40B4-BE49-F238E27FC236}">
              <a16:creationId xmlns:a16="http://schemas.microsoft.com/office/drawing/2014/main" id="{BBEA7483-3161-4D33-966B-83CA65D5B6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7" name="Line 1">
          <a:extLst>
            <a:ext uri="{FF2B5EF4-FFF2-40B4-BE49-F238E27FC236}">
              <a16:creationId xmlns:a16="http://schemas.microsoft.com/office/drawing/2014/main" id="{7DEE2F06-7D02-4654-B91F-BF7D4D6C21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8" name="Line 1">
          <a:extLst>
            <a:ext uri="{FF2B5EF4-FFF2-40B4-BE49-F238E27FC236}">
              <a16:creationId xmlns:a16="http://schemas.microsoft.com/office/drawing/2014/main" id="{5B2771F0-914F-4397-920D-4FE3199C6D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9" name="Line 1">
          <a:extLst>
            <a:ext uri="{FF2B5EF4-FFF2-40B4-BE49-F238E27FC236}">
              <a16:creationId xmlns:a16="http://schemas.microsoft.com/office/drawing/2014/main" id="{807048F9-AE76-49D6-A691-DFDA8AD1CC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0" name="Line 1">
          <a:extLst>
            <a:ext uri="{FF2B5EF4-FFF2-40B4-BE49-F238E27FC236}">
              <a16:creationId xmlns:a16="http://schemas.microsoft.com/office/drawing/2014/main" id="{92C85443-6622-4888-8133-505D27ABA9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1" name="Line 1">
          <a:extLst>
            <a:ext uri="{FF2B5EF4-FFF2-40B4-BE49-F238E27FC236}">
              <a16:creationId xmlns:a16="http://schemas.microsoft.com/office/drawing/2014/main" id="{EEEC5935-EE7A-40FB-BB96-6D61036C5C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2" name="Line 1">
          <a:extLst>
            <a:ext uri="{FF2B5EF4-FFF2-40B4-BE49-F238E27FC236}">
              <a16:creationId xmlns:a16="http://schemas.microsoft.com/office/drawing/2014/main" id="{931007C7-DF85-4FC5-BA9E-D861B16337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3" name="Line 1">
          <a:extLst>
            <a:ext uri="{FF2B5EF4-FFF2-40B4-BE49-F238E27FC236}">
              <a16:creationId xmlns:a16="http://schemas.microsoft.com/office/drawing/2014/main" id="{959B0306-845F-4FA4-899A-AFC3A94634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4" name="Line 1">
          <a:extLst>
            <a:ext uri="{FF2B5EF4-FFF2-40B4-BE49-F238E27FC236}">
              <a16:creationId xmlns:a16="http://schemas.microsoft.com/office/drawing/2014/main" id="{9EE2BAA0-BB70-4843-A392-A9DADCE880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5" name="Line 1">
          <a:extLst>
            <a:ext uri="{FF2B5EF4-FFF2-40B4-BE49-F238E27FC236}">
              <a16:creationId xmlns:a16="http://schemas.microsoft.com/office/drawing/2014/main" id="{60B92E1F-0195-4490-AD5B-47B3C601B8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6" name="Line 1">
          <a:extLst>
            <a:ext uri="{FF2B5EF4-FFF2-40B4-BE49-F238E27FC236}">
              <a16:creationId xmlns:a16="http://schemas.microsoft.com/office/drawing/2014/main" id="{326B84E1-9288-459F-A3F8-F300606A2D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7" name="Line 1">
          <a:extLst>
            <a:ext uri="{FF2B5EF4-FFF2-40B4-BE49-F238E27FC236}">
              <a16:creationId xmlns:a16="http://schemas.microsoft.com/office/drawing/2014/main" id="{04B0CE32-1BBF-4B93-BFF6-7955D1B36B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8" name="Line 1">
          <a:extLst>
            <a:ext uri="{FF2B5EF4-FFF2-40B4-BE49-F238E27FC236}">
              <a16:creationId xmlns:a16="http://schemas.microsoft.com/office/drawing/2014/main" id="{10310DF7-690C-4B32-BE73-CACCC98AD6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9" name="Line 1">
          <a:extLst>
            <a:ext uri="{FF2B5EF4-FFF2-40B4-BE49-F238E27FC236}">
              <a16:creationId xmlns:a16="http://schemas.microsoft.com/office/drawing/2014/main" id="{8C0848B8-D4C2-4959-90DC-FCBD3A3A34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0" name="Line 1">
          <a:extLst>
            <a:ext uri="{FF2B5EF4-FFF2-40B4-BE49-F238E27FC236}">
              <a16:creationId xmlns:a16="http://schemas.microsoft.com/office/drawing/2014/main" id="{E4509F80-AAAB-41C9-A507-2674E30AFB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1" name="Line 1">
          <a:extLst>
            <a:ext uri="{FF2B5EF4-FFF2-40B4-BE49-F238E27FC236}">
              <a16:creationId xmlns:a16="http://schemas.microsoft.com/office/drawing/2014/main" id="{BCA26F6B-1481-4D34-A57E-93661F2939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2" name="Line 1">
          <a:extLst>
            <a:ext uri="{FF2B5EF4-FFF2-40B4-BE49-F238E27FC236}">
              <a16:creationId xmlns:a16="http://schemas.microsoft.com/office/drawing/2014/main" id="{637438B0-0697-4F51-8AA4-EB3E2CAE7D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3" name="Line 1">
          <a:extLst>
            <a:ext uri="{FF2B5EF4-FFF2-40B4-BE49-F238E27FC236}">
              <a16:creationId xmlns:a16="http://schemas.microsoft.com/office/drawing/2014/main" id="{E95D5C64-FCCF-43EC-B540-2471E7A14A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4" name="Line 1">
          <a:extLst>
            <a:ext uri="{FF2B5EF4-FFF2-40B4-BE49-F238E27FC236}">
              <a16:creationId xmlns:a16="http://schemas.microsoft.com/office/drawing/2014/main" id="{DC8A03EB-D451-405A-B95D-FE261D77DC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5" name="Line 1">
          <a:extLst>
            <a:ext uri="{FF2B5EF4-FFF2-40B4-BE49-F238E27FC236}">
              <a16:creationId xmlns:a16="http://schemas.microsoft.com/office/drawing/2014/main" id="{9BA979EB-535A-41FE-8C0B-4488A71A79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6" name="Line 1">
          <a:extLst>
            <a:ext uri="{FF2B5EF4-FFF2-40B4-BE49-F238E27FC236}">
              <a16:creationId xmlns:a16="http://schemas.microsoft.com/office/drawing/2014/main" id="{51F54D3A-E171-463A-A685-C232220A1F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7" name="Line 1">
          <a:extLst>
            <a:ext uri="{FF2B5EF4-FFF2-40B4-BE49-F238E27FC236}">
              <a16:creationId xmlns:a16="http://schemas.microsoft.com/office/drawing/2014/main" id="{61F5EC1D-7E07-4709-A47A-F95774506C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8" name="Line 1">
          <a:extLst>
            <a:ext uri="{FF2B5EF4-FFF2-40B4-BE49-F238E27FC236}">
              <a16:creationId xmlns:a16="http://schemas.microsoft.com/office/drawing/2014/main" id="{21C9E04C-F50A-4E24-9981-5A004C6B59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9" name="Line 1">
          <a:extLst>
            <a:ext uri="{FF2B5EF4-FFF2-40B4-BE49-F238E27FC236}">
              <a16:creationId xmlns:a16="http://schemas.microsoft.com/office/drawing/2014/main" id="{97D0614E-7F68-4B78-9623-8FCC02FCE2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0" name="Line 1">
          <a:extLst>
            <a:ext uri="{FF2B5EF4-FFF2-40B4-BE49-F238E27FC236}">
              <a16:creationId xmlns:a16="http://schemas.microsoft.com/office/drawing/2014/main" id="{3710CB66-C09E-46D9-822E-E90F9BCC27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1" name="Line 1">
          <a:extLst>
            <a:ext uri="{FF2B5EF4-FFF2-40B4-BE49-F238E27FC236}">
              <a16:creationId xmlns:a16="http://schemas.microsoft.com/office/drawing/2014/main" id="{986BA95A-2E2C-4283-9E9B-E214D28259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2" name="Line 1">
          <a:extLst>
            <a:ext uri="{FF2B5EF4-FFF2-40B4-BE49-F238E27FC236}">
              <a16:creationId xmlns:a16="http://schemas.microsoft.com/office/drawing/2014/main" id="{7DDDADF3-FECC-48FC-9A31-CA5913DBB9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3" name="Line 1">
          <a:extLst>
            <a:ext uri="{FF2B5EF4-FFF2-40B4-BE49-F238E27FC236}">
              <a16:creationId xmlns:a16="http://schemas.microsoft.com/office/drawing/2014/main" id="{A1A83619-8295-4E92-8E0C-333499498C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4" name="Line 1">
          <a:extLst>
            <a:ext uri="{FF2B5EF4-FFF2-40B4-BE49-F238E27FC236}">
              <a16:creationId xmlns:a16="http://schemas.microsoft.com/office/drawing/2014/main" id="{831C89E9-311F-4B4B-8C30-C60F49F0CA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5" name="Line 1">
          <a:extLst>
            <a:ext uri="{FF2B5EF4-FFF2-40B4-BE49-F238E27FC236}">
              <a16:creationId xmlns:a16="http://schemas.microsoft.com/office/drawing/2014/main" id="{E6640473-D4F8-415A-BF6D-40D3B8E65A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6" name="Line 1">
          <a:extLst>
            <a:ext uri="{FF2B5EF4-FFF2-40B4-BE49-F238E27FC236}">
              <a16:creationId xmlns:a16="http://schemas.microsoft.com/office/drawing/2014/main" id="{72395DB6-9E12-4051-A5C2-22838B1A16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7" name="Line 1">
          <a:extLst>
            <a:ext uri="{FF2B5EF4-FFF2-40B4-BE49-F238E27FC236}">
              <a16:creationId xmlns:a16="http://schemas.microsoft.com/office/drawing/2014/main" id="{3DF1014C-110D-4E3C-8637-463F365A25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8" name="Line 1">
          <a:extLst>
            <a:ext uri="{FF2B5EF4-FFF2-40B4-BE49-F238E27FC236}">
              <a16:creationId xmlns:a16="http://schemas.microsoft.com/office/drawing/2014/main" id="{EB84EB72-BF6A-4BB0-B39E-2071511169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9" name="Line 1">
          <a:extLst>
            <a:ext uri="{FF2B5EF4-FFF2-40B4-BE49-F238E27FC236}">
              <a16:creationId xmlns:a16="http://schemas.microsoft.com/office/drawing/2014/main" id="{05F8FE1B-9ED3-4BEA-AA20-6B65DA45B8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0" name="Line 1">
          <a:extLst>
            <a:ext uri="{FF2B5EF4-FFF2-40B4-BE49-F238E27FC236}">
              <a16:creationId xmlns:a16="http://schemas.microsoft.com/office/drawing/2014/main" id="{C166B87D-DD33-47E6-B4A8-2BFBF084DE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1" name="Line 1">
          <a:extLst>
            <a:ext uri="{FF2B5EF4-FFF2-40B4-BE49-F238E27FC236}">
              <a16:creationId xmlns:a16="http://schemas.microsoft.com/office/drawing/2014/main" id="{BAFAA7DB-4580-4B98-8958-7D2A0043D5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2" name="Line 1">
          <a:extLst>
            <a:ext uri="{FF2B5EF4-FFF2-40B4-BE49-F238E27FC236}">
              <a16:creationId xmlns:a16="http://schemas.microsoft.com/office/drawing/2014/main" id="{E0581383-859A-47C9-A3A8-9AA81E61B0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3" name="Line 1">
          <a:extLst>
            <a:ext uri="{FF2B5EF4-FFF2-40B4-BE49-F238E27FC236}">
              <a16:creationId xmlns:a16="http://schemas.microsoft.com/office/drawing/2014/main" id="{EC95DE1E-0D9C-4074-80F9-32C7108DDA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4" name="Line 1">
          <a:extLst>
            <a:ext uri="{FF2B5EF4-FFF2-40B4-BE49-F238E27FC236}">
              <a16:creationId xmlns:a16="http://schemas.microsoft.com/office/drawing/2014/main" id="{AA23E0B0-1F10-4515-8AD5-BFD88C8B1D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5" name="Line 1">
          <a:extLst>
            <a:ext uri="{FF2B5EF4-FFF2-40B4-BE49-F238E27FC236}">
              <a16:creationId xmlns:a16="http://schemas.microsoft.com/office/drawing/2014/main" id="{71145965-59EF-4FB0-8CB8-DB71599FD4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6" name="Line 1">
          <a:extLst>
            <a:ext uri="{FF2B5EF4-FFF2-40B4-BE49-F238E27FC236}">
              <a16:creationId xmlns:a16="http://schemas.microsoft.com/office/drawing/2014/main" id="{E3110E0C-9079-43A7-9C1A-51F6C20F54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7" name="Line 1">
          <a:extLst>
            <a:ext uri="{FF2B5EF4-FFF2-40B4-BE49-F238E27FC236}">
              <a16:creationId xmlns:a16="http://schemas.microsoft.com/office/drawing/2014/main" id="{202EE8C7-BB99-4240-A3D7-96B067DFC3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8" name="Line 1">
          <a:extLst>
            <a:ext uri="{FF2B5EF4-FFF2-40B4-BE49-F238E27FC236}">
              <a16:creationId xmlns:a16="http://schemas.microsoft.com/office/drawing/2014/main" id="{644E9110-324D-425B-9CE3-2440505795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9" name="Line 1">
          <a:extLst>
            <a:ext uri="{FF2B5EF4-FFF2-40B4-BE49-F238E27FC236}">
              <a16:creationId xmlns:a16="http://schemas.microsoft.com/office/drawing/2014/main" id="{307DDB6D-FC44-436F-B2C6-47633551C8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0" name="Line 1">
          <a:extLst>
            <a:ext uri="{FF2B5EF4-FFF2-40B4-BE49-F238E27FC236}">
              <a16:creationId xmlns:a16="http://schemas.microsoft.com/office/drawing/2014/main" id="{9DC10EEE-0D83-4F30-96A8-655BED443C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1" name="Line 1">
          <a:extLst>
            <a:ext uri="{FF2B5EF4-FFF2-40B4-BE49-F238E27FC236}">
              <a16:creationId xmlns:a16="http://schemas.microsoft.com/office/drawing/2014/main" id="{D234D7AD-51F8-42A9-A0E8-E4DB97F3CE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2" name="Line 1">
          <a:extLst>
            <a:ext uri="{FF2B5EF4-FFF2-40B4-BE49-F238E27FC236}">
              <a16:creationId xmlns:a16="http://schemas.microsoft.com/office/drawing/2014/main" id="{A8293996-70C3-474C-A12E-DC564C2F20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3" name="Line 1">
          <a:extLst>
            <a:ext uri="{FF2B5EF4-FFF2-40B4-BE49-F238E27FC236}">
              <a16:creationId xmlns:a16="http://schemas.microsoft.com/office/drawing/2014/main" id="{9A3E2DFD-3C3E-4E5A-9E3E-2FA0F327F6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4" name="Line 1">
          <a:extLst>
            <a:ext uri="{FF2B5EF4-FFF2-40B4-BE49-F238E27FC236}">
              <a16:creationId xmlns:a16="http://schemas.microsoft.com/office/drawing/2014/main" id="{D03517D8-85DB-4740-B8A3-A2A4E5AF85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5" name="Line 1">
          <a:extLst>
            <a:ext uri="{FF2B5EF4-FFF2-40B4-BE49-F238E27FC236}">
              <a16:creationId xmlns:a16="http://schemas.microsoft.com/office/drawing/2014/main" id="{3C55CFD0-4605-4560-9585-4302C1FF09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6" name="Line 1">
          <a:extLst>
            <a:ext uri="{FF2B5EF4-FFF2-40B4-BE49-F238E27FC236}">
              <a16:creationId xmlns:a16="http://schemas.microsoft.com/office/drawing/2014/main" id="{3B635AFB-5EEA-4703-A990-505E24CD8E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7" name="Line 1">
          <a:extLst>
            <a:ext uri="{FF2B5EF4-FFF2-40B4-BE49-F238E27FC236}">
              <a16:creationId xmlns:a16="http://schemas.microsoft.com/office/drawing/2014/main" id="{D1FFCF86-F94D-4384-BDAA-E6F3431EE8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8" name="Line 1">
          <a:extLst>
            <a:ext uri="{FF2B5EF4-FFF2-40B4-BE49-F238E27FC236}">
              <a16:creationId xmlns:a16="http://schemas.microsoft.com/office/drawing/2014/main" id="{95151439-FAA0-4ED1-8FDA-B5F1E678B2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9" name="Line 1">
          <a:extLst>
            <a:ext uri="{FF2B5EF4-FFF2-40B4-BE49-F238E27FC236}">
              <a16:creationId xmlns:a16="http://schemas.microsoft.com/office/drawing/2014/main" id="{72E7C5FF-A823-4F21-B837-263799A0C6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0" name="Line 1">
          <a:extLst>
            <a:ext uri="{FF2B5EF4-FFF2-40B4-BE49-F238E27FC236}">
              <a16:creationId xmlns:a16="http://schemas.microsoft.com/office/drawing/2014/main" id="{866E493E-214C-436F-94B4-7D90BD7270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1" name="Line 1">
          <a:extLst>
            <a:ext uri="{FF2B5EF4-FFF2-40B4-BE49-F238E27FC236}">
              <a16:creationId xmlns:a16="http://schemas.microsoft.com/office/drawing/2014/main" id="{D2EB5C04-CF6B-4C24-AA9E-25320D0403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2" name="Line 1">
          <a:extLst>
            <a:ext uri="{FF2B5EF4-FFF2-40B4-BE49-F238E27FC236}">
              <a16:creationId xmlns:a16="http://schemas.microsoft.com/office/drawing/2014/main" id="{3718CD03-2849-44EB-AA48-3644F1180D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3" name="Line 1">
          <a:extLst>
            <a:ext uri="{FF2B5EF4-FFF2-40B4-BE49-F238E27FC236}">
              <a16:creationId xmlns:a16="http://schemas.microsoft.com/office/drawing/2014/main" id="{CA0ECB1F-135C-4616-A090-EED26656AD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4" name="Line 1">
          <a:extLst>
            <a:ext uri="{FF2B5EF4-FFF2-40B4-BE49-F238E27FC236}">
              <a16:creationId xmlns:a16="http://schemas.microsoft.com/office/drawing/2014/main" id="{B073F1F3-A030-42F2-B7BA-48E9334356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5" name="Line 1">
          <a:extLst>
            <a:ext uri="{FF2B5EF4-FFF2-40B4-BE49-F238E27FC236}">
              <a16:creationId xmlns:a16="http://schemas.microsoft.com/office/drawing/2014/main" id="{FB96D2BE-5E58-4741-BC8F-6518D289B1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6" name="Line 1">
          <a:extLst>
            <a:ext uri="{FF2B5EF4-FFF2-40B4-BE49-F238E27FC236}">
              <a16:creationId xmlns:a16="http://schemas.microsoft.com/office/drawing/2014/main" id="{5E5B09DD-6275-4C0B-9A48-B082D183D6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7" name="Line 1">
          <a:extLst>
            <a:ext uri="{FF2B5EF4-FFF2-40B4-BE49-F238E27FC236}">
              <a16:creationId xmlns:a16="http://schemas.microsoft.com/office/drawing/2014/main" id="{1209666E-2CFF-4425-9EC3-F1CCB9A779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8" name="Line 1">
          <a:extLst>
            <a:ext uri="{FF2B5EF4-FFF2-40B4-BE49-F238E27FC236}">
              <a16:creationId xmlns:a16="http://schemas.microsoft.com/office/drawing/2014/main" id="{A54519A4-92E3-4F95-9C6F-2764E6BE88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9" name="Line 1">
          <a:extLst>
            <a:ext uri="{FF2B5EF4-FFF2-40B4-BE49-F238E27FC236}">
              <a16:creationId xmlns:a16="http://schemas.microsoft.com/office/drawing/2014/main" id="{A81A506D-0429-4077-9193-C010CAB8AC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0" name="Line 1">
          <a:extLst>
            <a:ext uri="{FF2B5EF4-FFF2-40B4-BE49-F238E27FC236}">
              <a16:creationId xmlns:a16="http://schemas.microsoft.com/office/drawing/2014/main" id="{A24899A5-7FA7-4B61-94FB-727DBEDB03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1" name="Line 1">
          <a:extLst>
            <a:ext uri="{FF2B5EF4-FFF2-40B4-BE49-F238E27FC236}">
              <a16:creationId xmlns:a16="http://schemas.microsoft.com/office/drawing/2014/main" id="{0D110F4C-D8D7-4743-902D-AA9B152848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2" name="Line 1">
          <a:extLst>
            <a:ext uri="{FF2B5EF4-FFF2-40B4-BE49-F238E27FC236}">
              <a16:creationId xmlns:a16="http://schemas.microsoft.com/office/drawing/2014/main" id="{4D5B17FF-55A0-46EF-8A2D-724A0793D7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3" name="Line 1">
          <a:extLst>
            <a:ext uri="{FF2B5EF4-FFF2-40B4-BE49-F238E27FC236}">
              <a16:creationId xmlns:a16="http://schemas.microsoft.com/office/drawing/2014/main" id="{E19852C7-ABD3-4FDB-A551-B64C0B0B2E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4" name="Line 1">
          <a:extLst>
            <a:ext uri="{FF2B5EF4-FFF2-40B4-BE49-F238E27FC236}">
              <a16:creationId xmlns:a16="http://schemas.microsoft.com/office/drawing/2014/main" id="{844B1057-EF8D-42EB-8069-EB25386F15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5" name="Line 1">
          <a:extLst>
            <a:ext uri="{FF2B5EF4-FFF2-40B4-BE49-F238E27FC236}">
              <a16:creationId xmlns:a16="http://schemas.microsoft.com/office/drawing/2014/main" id="{AC368F85-B6AB-4F7B-8D5E-E64A1552BC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6" name="Line 1">
          <a:extLst>
            <a:ext uri="{FF2B5EF4-FFF2-40B4-BE49-F238E27FC236}">
              <a16:creationId xmlns:a16="http://schemas.microsoft.com/office/drawing/2014/main" id="{1A31BCC8-42CA-4FF3-B6F5-E60BF7663E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7" name="Line 1">
          <a:extLst>
            <a:ext uri="{FF2B5EF4-FFF2-40B4-BE49-F238E27FC236}">
              <a16:creationId xmlns:a16="http://schemas.microsoft.com/office/drawing/2014/main" id="{5C3BF9F7-EEE5-4F2E-A297-C6F036C4DD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8" name="Line 1">
          <a:extLst>
            <a:ext uri="{FF2B5EF4-FFF2-40B4-BE49-F238E27FC236}">
              <a16:creationId xmlns:a16="http://schemas.microsoft.com/office/drawing/2014/main" id="{4821E135-0E72-40A4-A9EB-7F42FB7939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9" name="Line 1">
          <a:extLst>
            <a:ext uri="{FF2B5EF4-FFF2-40B4-BE49-F238E27FC236}">
              <a16:creationId xmlns:a16="http://schemas.microsoft.com/office/drawing/2014/main" id="{2FB547E5-3854-48BA-A79D-FA8AA4F1B8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0" name="Line 1">
          <a:extLst>
            <a:ext uri="{FF2B5EF4-FFF2-40B4-BE49-F238E27FC236}">
              <a16:creationId xmlns:a16="http://schemas.microsoft.com/office/drawing/2014/main" id="{FE4795A4-FB54-4B85-A726-352415B2B2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1" name="Line 1">
          <a:extLst>
            <a:ext uri="{FF2B5EF4-FFF2-40B4-BE49-F238E27FC236}">
              <a16:creationId xmlns:a16="http://schemas.microsoft.com/office/drawing/2014/main" id="{FFAB0F49-D436-46FC-AE90-E52F8CC1B4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2" name="Line 1">
          <a:extLst>
            <a:ext uri="{FF2B5EF4-FFF2-40B4-BE49-F238E27FC236}">
              <a16:creationId xmlns:a16="http://schemas.microsoft.com/office/drawing/2014/main" id="{8E3F610F-6D36-4281-8790-8D2550DA79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3" name="Line 1">
          <a:extLst>
            <a:ext uri="{FF2B5EF4-FFF2-40B4-BE49-F238E27FC236}">
              <a16:creationId xmlns:a16="http://schemas.microsoft.com/office/drawing/2014/main" id="{B1CE4555-00DF-47B5-8E84-5B884F2F14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4" name="Line 1">
          <a:extLst>
            <a:ext uri="{FF2B5EF4-FFF2-40B4-BE49-F238E27FC236}">
              <a16:creationId xmlns:a16="http://schemas.microsoft.com/office/drawing/2014/main" id="{B8A30262-39C6-4283-9E44-528525DDD1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5" name="Line 1">
          <a:extLst>
            <a:ext uri="{FF2B5EF4-FFF2-40B4-BE49-F238E27FC236}">
              <a16:creationId xmlns:a16="http://schemas.microsoft.com/office/drawing/2014/main" id="{F5611E2E-8DD7-4627-865F-5ADE9DF490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6" name="Line 1">
          <a:extLst>
            <a:ext uri="{FF2B5EF4-FFF2-40B4-BE49-F238E27FC236}">
              <a16:creationId xmlns:a16="http://schemas.microsoft.com/office/drawing/2014/main" id="{E4395652-09D6-443E-B79B-8A6CC34CCF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7" name="Line 1">
          <a:extLst>
            <a:ext uri="{FF2B5EF4-FFF2-40B4-BE49-F238E27FC236}">
              <a16:creationId xmlns:a16="http://schemas.microsoft.com/office/drawing/2014/main" id="{432CB52C-958D-448C-ACFE-DAD9B41332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8" name="Line 1">
          <a:extLst>
            <a:ext uri="{FF2B5EF4-FFF2-40B4-BE49-F238E27FC236}">
              <a16:creationId xmlns:a16="http://schemas.microsoft.com/office/drawing/2014/main" id="{ADCA7125-4FDA-4CEF-B441-FCB61AE1EE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9" name="Line 1">
          <a:extLst>
            <a:ext uri="{FF2B5EF4-FFF2-40B4-BE49-F238E27FC236}">
              <a16:creationId xmlns:a16="http://schemas.microsoft.com/office/drawing/2014/main" id="{385AF9A5-AA9A-405E-9E11-C78D65E505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0" name="Line 1">
          <a:extLst>
            <a:ext uri="{FF2B5EF4-FFF2-40B4-BE49-F238E27FC236}">
              <a16:creationId xmlns:a16="http://schemas.microsoft.com/office/drawing/2014/main" id="{27F6FD6C-97E4-421B-BFE7-5EAC641237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1" name="Line 1">
          <a:extLst>
            <a:ext uri="{FF2B5EF4-FFF2-40B4-BE49-F238E27FC236}">
              <a16:creationId xmlns:a16="http://schemas.microsoft.com/office/drawing/2014/main" id="{ABAED6FD-B57C-41C1-9BF7-241637E6C3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2" name="Line 1">
          <a:extLst>
            <a:ext uri="{FF2B5EF4-FFF2-40B4-BE49-F238E27FC236}">
              <a16:creationId xmlns:a16="http://schemas.microsoft.com/office/drawing/2014/main" id="{8FB31E81-6CA4-4CF4-9412-48F21FD995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3" name="Line 1">
          <a:extLst>
            <a:ext uri="{FF2B5EF4-FFF2-40B4-BE49-F238E27FC236}">
              <a16:creationId xmlns:a16="http://schemas.microsoft.com/office/drawing/2014/main" id="{7AA9E674-4D75-45E5-94E4-A559F3694F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4" name="Line 1">
          <a:extLst>
            <a:ext uri="{FF2B5EF4-FFF2-40B4-BE49-F238E27FC236}">
              <a16:creationId xmlns:a16="http://schemas.microsoft.com/office/drawing/2014/main" id="{351332AB-A55A-4A2A-9853-6A5C57ACD4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5" name="Line 1">
          <a:extLst>
            <a:ext uri="{FF2B5EF4-FFF2-40B4-BE49-F238E27FC236}">
              <a16:creationId xmlns:a16="http://schemas.microsoft.com/office/drawing/2014/main" id="{8FD66346-1F07-43D1-AB36-5DF981C299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6" name="Line 1">
          <a:extLst>
            <a:ext uri="{FF2B5EF4-FFF2-40B4-BE49-F238E27FC236}">
              <a16:creationId xmlns:a16="http://schemas.microsoft.com/office/drawing/2014/main" id="{62B27659-F702-4513-9B14-DBBF643B1A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7" name="Line 1">
          <a:extLst>
            <a:ext uri="{FF2B5EF4-FFF2-40B4-BE49-F238E27FC236}">
              <a16:creationId xmlns:a16="http://schemas.microsoft.com/office/drawing/2014/main" id="{2E173F75-C4A3-4C94-B636-447538BF4B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8" name="Line 1">
          <a:extLst>
            <a:ext uri="{FF2B5EF4-FFF2-40B4-BE49-F238E27FC236}">
              <a16:creationId xmlns:a16="http://schemas.microsoft.com/office/drawing/2014/main" id="{78F49B0F-7316-415C-9553-0073138E42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9" name="Line 1">
          <a:extLst>
            <a:ext uri="{FF2B5EF4-FFF2-40B4-BE49-F238E27FC236}">
              <a16:creationId xmlns:a16="http://schemas.microsoft.com/office/drawing/2014/main" id="{649133F5-0BF1-4919-BDF4-0748458A7C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0" name="Line 1">
          <a:extLst>
            <a:ext uri="{FF2B5EF4-FFF2-40B4-BE49-F238E27FC236}">
              <a16:creationId xmlns:a16="http://schemas.microsoft.com/office/drawing/2014/main" id="{BBE721F6-9A3A-4C5D-9DE3-DDACB5856C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1" name="Line 1">
          <a:extLst>
            <a:ext uri="{FF2B5EF4-FFF2-40B4-BE49-F238E27FC236}">
              <a16:creationId xmlns:a16="http://schemas.microsoft.com/office/drawing/2014/main" id="{AEB6125B-ACC4-497E-A2B4-688869C050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2" name="Line 1">
          <a:extLst>
            <a:ext uri="{FF2B5EF4-FFF2-40B4-BE49-F238E27FC236}">
              <a16:creationId xmlns:a16="http://schemas.microsoft.com/office/drawing/2014/main" id="{4A14E9D5-B018-42B9-9F79-CDC0D7D11B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3" name="Line 1">
          <a:extLst>
            <a:ext uri="{FF2B5EF4-FFF2-40B4-BE49-F238E27FC236}">
              <a16:creationId xmlns:a16="http://schemas.microsoft.com/office/drawing/2014/main" id="{7A7A3690-B158-470D-94D8-787CBFED4F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4" name="Line 1">
          <a:extLst>
            <a:ext uri="{FF2B5EF4-FFF2-40B4-BE49-F238E27FC236}">
              <a16:creationId xmlns:a16="http://schemas.microsoft.com/office/drawing/2014/main" id="{ED171E6D-C663-4B6A-8A2D-653A27BE61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5" name="Line 1">
          <a:extLst>
            <a:ext uri="{FF2B5EF4-FFF2-40B4-BE49-F238E27FC236}">
              <a16:creationId xmlns:a16="http://schemas.microsoft.com/office/drawing/2014/main" id="{AE8A15B1-FF95-4690-B51C-71FA1DC3B3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6" name="Line 1">
          <a:extLst>
            <a:ext uri="{FF2B5EF4-FFF2-40B4-BE49-F238E27FC236}">
              <a16:creationId xmlns:a16="http://schemas.microsoft.com/office/drawing/2014/main" id="{6B937D3D-2A8B-431E-82B7-A44F6DB81A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7" name="Line 1">
          <a:extLst>
            <a:ext uri="{FF2B5EF4-FFF2-40B4-BE49-F238E27FC236}">
              <a16:creationId xmlns:a16="http://schemas.microsoft.com/office/drawing/2014/main" id="{BB1956ED-53D9-4198-99E6-1207D4A0FA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8" name="Line 1">
          <a:extLst>
            <a:ext uri="{FF2B5EF4-FFF2-40B4-BE49-F238E27FC236}">
              <a16:creationId xmlns:a16="http://schemas.microsoft.com/office/drawing/2014/main" id="{752AAF00-E6E5-4581-9CE6-2B6FC1F985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9" name="Line 1">
          <a:extLst>
            <a:ext uri="{FF2B5EF4-FFF2-40B4-BE49-F238E27FC236}">
              <a16:creationId xmlns:a16="http://schemas.microsoft.com/office/drawing/2014/main" id="{2AE2ADFA-9AA7-4D1F-9B0A-E749A856FA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0" name="Line 1">
          <a:extLst>
            <a:ext uri="{FF2B5EF4-FFF2-40B4-BE49-F238E27FC236}">
              <a16:creationId xmlns:a16="http://schemas.microsoft.com/office/drawing/2014/main" id="{D1049D2F-EB8E-4D3B-97A1-5773B8932E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1" name="Line 1">
          <a:extLst>
            <a:ext uri="{FF2B5EF4-FFF2-40B4-BE49-F238E27FC236}">
              <a16:creationId xmlns:a16="http://schemas.microsoft.com/office/drawing/2014/main" id="{C5042E9B-6BC5-4F06-B8B5-14A25116FC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2" name="Line 1">
          <a:extLst>
            <a:ext uri="{FF2B5EF4-FFF2-40B4-BE49-F238E27FC236}">
              <a16:creationId xmlns:a16="http://schemas.microsoft.com/office/drawing/2014/main" id="{67C7A078-3476-4EA7-B389-3730CBE042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3" name="Line 1">
          <a:extLst>
            <a:ext uri="{FF2B5EF4-FFF2-40B4-BE49-F238E27FC236}">
              <a16:creationId xmlns:a16="http://schemas.microsoft.com/office/drawing/2014/main" id="{B95D11D7-E976-4547-8E4D-97CD678D60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4" name="Line 1">
          <a:extLst>
            <a:ext uri="{FF2B5EF4-FFF2-40B4-BE49-F238E27FC236}">
              <a16:creationId xmlns:a16="http://schemas.microsoft.com/office/drawing/2014/main" id="{4E422206-88A2-4520-B2CF-62CB72FDCD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5" name="Line 1">
          <a:extLst>
            <a:ext uri="{FF2B5EF4-FFF2-40B4-BE49-F238E27FC236}">
              <a16:creationId xmlns:a16="http://schemas.microsoft.com/office/drawing/2014/main" id="{2316057B-4258-46CE-89AB-C0216B845D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6" name="Line 1">
          <a:extLst>
            <a:ext uri="{FF2B5EF4-FFF2-40B4-BE49-F238E27FC236}">
              <a16:creationId xmlns:a16="http://schemas.microsoft.com/office/drawing/2014/main" id="{2406800F-E194-4BB5-B930-2048288F66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7" name="Line 1">
          <a:extLst>
            <a:ext uri="{FF2B5EF4-FFF2-40B4-BE49-F238E27FC236}">
              <a16:creationId xmlns:a16="http://schemas.microsoft.com/office/drawing/2014/main" id="{B20C334A-032C-4A59-A26A-5C46B08632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8" name="Line 1">
          <a:extLst>
            <a:ext uri="{FF2B5EF4-FFF2-40B4-BE49-F238E27FC236}">
              <a16:creationId xmlns:a16="http://schemas.microsoft.com/office/drawing/2014/main" id="{711866FF-EDAE-40D1-8BF5-F09E00F099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9" name="Line 1">
          <a:extLst>
            <a:ext uri="{FF2B5EF4-FFF2-40B4-BE49-F238E27FC236}">
              <a16:creationId xmlns:a16="http://schemas.microsoft.com/office/drawing/2014/main" id="{DEBB8EB8-9471-4BA6-8FAA-B1150680B0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0" name="Line 1">
          <a:extLst>
            <a:ext uri="{FF2B5EF4-FFF2-40B4-BE49-F238E27FC236}">
              <a16:creationId xmlns:a16="http://schemas.microsoft.com/office/drawing/2014/main" id="{563853D9-E8D5-4361-A2B7-A9CE268697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1" name="Line 1">
          <a:extLst>
            <a:ext uri="{FF2B5EF4-FFF2-40B4-BE49-F238E27FC236}">
              <a16:creationId xmlns:a16="http://schemas.microsoft.com/office/drawing/2014/main" id="{350D64A3-9F67-4B6D-8346-CC005DCB81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2" name="Line 1">
          <a:extLst>
            <a:ext uri="{FF2B5EF4-FFF2-40B4-BE49-F238E27FC236}">
              <a16:creationId xmlns:a16="http://schemas.microsoft.com/office/drawing/2014/main" id="{08E12A63-9181-4918-9FEE-732C05E106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3" name="Line 1">
          <a:extLst>
            <a:ext uri="{FF2B5EF4-FFF2-40B4-BE49-F238E27FC236}">
              <a16:creationId xmlns:a16="http://schemas.microsoft.com/office/drawing/2014/main" id="{671A6EEA-6178-4C17-BECA-2448F9D3E7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4" name="Line 1">
          <a:extLst>
            <a:ext uri="{FF2B5EF4-FFF2-40B4-BE49-F238E27FC236}">
              <a16:creationId xmlns:a16="http://schemas.microsoft.com/office/drawing/2014/main" id="{AD7AAD91-54B6-463C-9287-1510D88A1D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5" name="Line 1">
          <a:extLst>
            <a:ext uri="{FF2B5EF4-FFF2-40B4-BE49-F238E27FC236}">
              <a16:creationId xmlns:a16="http://schemas.microsoft.com/office/drawing/2014/main" id="{74000B4D-A581-4E2B-BA4E-0B4A0A92A0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6" name="Line 1">
          <a:extLst>
            <a:ext uri="{FF2B5EF4-FFF2-40B4-BE49-F238E27FC236}">
              <a16:creationId xmlns:a16="http://schemas.microsoft.com/office/drawing/2014/main" id="{6C4689AA-3F24-47A1-A4A6-6BBE8CBFA7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7" name="Line 1">
          <a:extLst>
            <a:ext uri="{FF2B5EF4-FFF2-40B4-BE49-F238E27FC236}">
              <a16:creationId xmlns:a16="http://schemas.microsoft.com/office/drawing/2014/main" id="{D3DAE582-FCD0-4B90-9450-FEDB1C3558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8" name="Line 1">
          <a:extLst>
            <a:ext uri="{FF2B5EF4-FFF2-40B4-BE49-F238E27FC236}">
              <a16:creationId xmlns:a16="http://schemas.microsoft.com/office/drawing/2014/main" id="{CDB7A961-3B33-4357-97F8-2442AE012E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9" name="Line 1">
          <a:extLst>
            <a:ext uri="{FF2B5EF4-FFF2-40B4-BE49-F238E27FC236}">
              <a16:creationId xmlns:a16="http://schemas.microsoft.com/office/drawing/2014/main" id="{2BBECF1B-B415-4DF4-9C94-C2D53210CF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0" name="Line 1">
          <a:extLst>
            <a:ext uri="{FF2B5EF4-FFF2-40B4-BE49-F238E27FC236}">
              <a16:creationId xmlns:a16="http://schemas.microsoft.com/office/drawing/2014/main" id="{885D220F-E08F-437B-B65B-46384E6286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1" name="Line 1">
          <a:extLst>
            <a:ext uri="{FF2B5EF4-FFF2-40B4-BE49-F238E27FC236}">
              <a16:creationId xmlns:a16="http://schemas.microsoft.com/office/drawing/2014/main" id="{770482CC-2EAA-4DCB-9002-4F2836A8DD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2" name="Line 1">
          <a:extLst>
            <a:ext uri="{FF2B5EF4-FFF2-40B4-BE49-F238E27FC236}">
              <a16:creationId xmlns:a16="http://schemas.microsoft.com/office/drawing/2014/main" id="{ACFE658F-0315-45B6-95AB-5DC3B9E1A2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3" name="Line 1">
          <a:extLst>
            <a:ext uri="{FF2B5EF4-FFF2-40B4-BE49-F238E27FC236}">
              <a16:creationId xmlns:a16="http://schemas.microsoft.com/office/drawing/2014/main" id="{236CEF8A-F429-44F7-8F80-5C7ECD43B9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4" name="Line 1">
          <a:extLst>
            <a:ext uri="{FF2B5EF4-FFF2-40B4-BE49-F238E27FC236}">
              <a16:creationId xmlns:a16="http://schemas.microsoft.com/office/drawing/2014/main" id="{4F189AAC-6144-4A8F-9CA9-2ED5C7BA46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5" name="Line 1">
          <a:extLst>
            <a:ext uri="{FF2B5EF4-FFF2-40B4-BE49-F238E27FC236}">
              <a16:creationId xmlns:a16="http://schemas.microsoft.com/office/drawing/2014/main" id="{6EAE60EE-3212-4C5E-9B99-DD91E33CF1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6" name="Line 1">
          <a:extLst>
            <a:ext uri="{FF2B5EF4-FFF2-40B4-BE49-F238E27FC236}">
              <a16:creationId xmlns:a16="http://schemas.microsoft.com/office/drawing/2014/main" id="{237AB369-5E24-4A50-BDA1-DEBE4E458F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7" name="Line 1">
          <a:extLst>
            <a:ext uri="{FF2B5EF4-FFF2-40B4-BE49-F238E27FC236}">
              <a16:creationId xmlns:a16="http://schemas.microsoft.com/office/drawing/2014/main" id="{72A18EAC-E973-43F9-9978-4741A062A7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8" name="Line 1">
          <a:extLst>
            <a:ext uri="{FF2B5EF4-FFF2-40B4-BE49-F238E27FC236}">
              <a16:creationId xmlns:a16="http://schemas.microsoft.com/office/drawing/2014/main" id="{ADF251F2-A9AA-4262-ADED-C1AA5979E7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9" name="Line 1">
          <a:extLst>
            <a:ext uri="{FF2B5EF4-FFF2-40B4-BE49-F238E27FC236}">
              <a16:creationId xmlns:a16="http://schemas.microsoft.com/office/drawing/2014/main" id="{D34C8EE8-A96D-4EB6-AA34-0940D6CD04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0" name="Line 1">
          <a:extLst>
            <a:ext uri="{FF2B5EF4-FFF2-40B4-BE49-F238E27FC236}">
              <a16:creationId xmlns:a16="http://schemas.microsoft.com/office/drawing/2014/main" id="{71899E75-E4E4-490A-BBC2-7D15E4F7E9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1" name="Line 1">
          <a:extLst>
            <a:ext uri="{FF2B5EF4-FFF2-40B4-BE49-F238E27FC236}">
              <a16:creationId xmlns:a16="http://schemas.microsoft.com/office/drawing/2014/main" id="{B1FB95D7-34A7-4278-802B-999D19560E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2" name="Line 1">
          <a:extLst>
            <a:ext uri="{FF2B5EF4-FFF2-40B4-BE49-F238E27FC236}">
              <a16:creationId xmlns:a16="http://schemas.microsoft.com/office/drawing/2014/main" id="{1173B5DB-F354-4637-A68E-674C936BA9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3" name="Line 1">
          <a:extLst>
            <a:ext uri="{FF2B5EF4-FFF2-40B4-BE49-F238E27FC236}">
              <a16:creationId xmlns:a16="http://schemas.microsoft.com/office/drawing/2014/main" id="{FAE4D6DC-A628-4ABC-A15D-AAC6B5F7A0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4" name="Line 1">
          <a:extLst>
            <a:ext uri="{FF2B5EF4-FFF2-40B4-BE49-F238E27FC236}">
              <a16:creationId xmlns:a16="http://schemas.microsoft.com/office/drawing/2014/main" id="{397F44FF-B7EB-4E7B-A0FB-2CD967F3B4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5" name="Line 1">
          <a:extLst>
            <a:ext uri="{FF2B5EF4-FFF2-40B4-BE49-F238E27FC236}">
              <a16:creationId xmlns:a16="http://schemas.microsoft.com/office/drawing/2014/main" id="{926233CF-6E0B-47A3-BCF4-CD0BE54111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6" name="Line 1">
          <a:extLst>
            <a:ext uri="{FF2B5EF4-FFF2-40B4-BE49-F238E27FC236}">
              <a16:creationId xmlns:a16="http://schemas.microsoft.com/office/drawing/2014/main" id="{DFC55B87-4119-4D13-9A7C-8DAD926A50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7" name="Line 1">
          <a:extLst>
            <a:ext uri="{FF2B5EF4-FFF2-40B4-BE49-F238E27FC236}">
              <a16:creationId xmlns:a16="http://schemas.microsoft.com/office/drawing/2014/main" id="{A2B036B9-5CA8-480F-ACE5-C9394FEDD7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8" name="Line 1">
          <a:extLst>
            <a:ext uri="{FF2B5EF4-FFF2-40B4-BE49-F238E27FC236}">
              <a16:creationId xmlns:a16="http://schemas.microsoft.com/office/drawing/2014/main" id="{F632F8D7-6DD0-46F0-9696-61A471A18E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9" name="Line 1">
          <a:extLst>
            <a:ext uri="{FF2B5EF4-FFF2-40B4-BE49-F238E27FC236}">
              <a16:creationId xmlns:a16="http://schemas.microsoft.com/office/drawing/2014/main" id="{126B488C-720F-489A-A9DB-47257F0AF6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0" name="Line 1">
          <a:extLst>
            <a:ext uri="{FF2B5EF4-FFF2-40B4-BE49-F238E27FC236}">
              <a16:creationId xmlns:a16="http://schemas.microsoft.com/office/drawing/2014/main" id="{81B37D31-9352-48CD-9BD6-41C9204836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1" name="Line 1">
          <a:extLst>
            <a:ext uri="{FF2B5EF4-FFF2-40B4-BE49-F238E27FC236}">
              <a16:creationId xmlns:a16="http://schemas.microsoft.com/office/drawing/2014/main" id="{F8902BD9-CDDD-4B8D-A877-0C5034A2F1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2" name="Line 1">
          <a:extLst>
            <a:ext uri="{FF2B5EF4-FFF2-40B4-BE49-F238E27FC236}">
              <a16:creationId xmlns:a16="http://schemas.microsoft.com/office/drawing/2014/main" id="{49E5C8F2-3CD3-4B5A-9DC6-2A40D52370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3" name="Line 1">
          <a:extLst>
            <a:ext uri="{FF2B5EF4-FFF2-40B4-BE49-F238E27FC236}">
              <a16:creationId xmlns:a16="http://schemas.microsoft.com/office/drawing/2014/main" id="{97340CCF-6018-4879-9800-127BADD8AD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4" name="Line 1">
          <a:extLst>
            <a:ext uri="{FF2B5EF4-FFF2-40B4-BE49-F238E27FC236}">
              <a16:creationId xmlns:a16="http://schemas.microsoft.com/office/drawing/2014/main" id="{781A1D59-22CB-40B9-94FA-5F7640BC5A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5" name="Line 1">
          <a:extLst>
            <a:ext uri="{FF2B5EF4-FFF2-40B4-BE49-F238E27FC236}">
              <a16:creationId xmlns:a16="http://schemas.microsoft.com/office/drawing/2014/main" id="{ED663837-8796-43AE-B682-B033EAA5CA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6" name="Line 1">
          <a:extLst>
            <a:ext uri="{FF2B5EF4-FFF2-40B4-BE49-F238E27FC236}">
              <a16:creationId xmlns:a16="http://schemas.microsoft.com/office/drawing/2014/main" id="{1C928303-6F72-47C7-94E6-ED508B01C1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7" name="Line 1">
          <a:extLst>
            <a:ext uri="{FF2B5EF4-FFF2-40B4-BE49-F238E27FC236}">
              <a16:creationId xmlns:a16="http://schemas.microsoft.com/office/drawing/2014/main" id="{897D5EB0-91D8-433A-A228-09938395D9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8" name="Line 1">
          <a:extLst>
            <a:ext uri="{FF2B5EF4-FFF2-40B4-BE49-F238E27FC236}">
              <a16:creationId xmlns:a16="http://schemas.microsoft.com/office/drawing/2014/main" id="{CD8A4BCD-3F51-44BE-846C-2B313C34B0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9" name="Line 1">
          <a:extLst>
            <a:ext uri="{FF2B5EF4-FFF2-40B4-BE49-F238E27FC236}">
              <a16:creationId xmlns:a16="http://schemas.microsoft.com/office/drawing/2014/main" id="{B80A0CE5-3CD1-4A8A-B27E-B1EDB93839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0" name="Line 1">
          <a:extLst>
            <a:ext uri="{FF2B5EF4-FFF2-40B4-BE49-F238E27FC236}">
              <a16:creationId xmlns:a16="http://schemas.microsoft.com/office/drawing/2014/main" id="{D3E3376D-B000-4453-BE50-699396FD03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1" name="Line 1">
          <a:extLst>
            <a:ext uri="{FF2B5EF4-FFF2-40B4-BE49-F238E27FC236}">
              <a16:creationId xmlns:a16="http://schemas.microsoft.com/office/drawing/2014/main" id="{7BDDCB38-7FF7-4D3F-9274-64DE51EB69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2" name="Line 1">
          <a:extLst>
            <a:ext uri="{FF2B5EF4-FFF2-40B4-BE49-F238E27FC236}">
              <a16:creationId xmlns:a16="http://schemas.microsoft.com/office/drawing/2014/main" id="{CAE51F30-0360-405D-9A0C-31EE94DD10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3" name="Line 1">
          <a:extLst>
            <a:ext uri="{FF2B5EF4-FFF2-40B4-BE49-F238E27FC236}">
              <a16:creationId xmlns:a16="http://schemas.microsoft.com/office/drawing/2014/main" id="{7C8C1EBD-17DF-4F52-9A00-845FE36DCE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4" name="Line 1">
          <a:extLst>
            <a:ext uri="{FF2B5EF4-FFF2-40B4-BE49-F238E27FC236}">
              <a16:creationId xmlns:a16="http://schemas.microsoft.com/office/drawing/2014/main" id="{B5AAD058-AC8D-448A-AD41-8542CB8981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5" name="Line 1">
          <a:extLst>
            <a:ext uri="{FF2B5EF4-FFF2-40B4-BE49-F238E27FC236}">
              <a16:creationId xmlns:a16="http://schemas.microsoft.com/office/drawing/2014/main" id="{52F3CFCF-0835-4F3D-A2DF-3211FBD52B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6" name="Line 1">
          <a:extLst>
            <a:ext uri="{FF2B5EF4-FFF2-40B4-BE49-F238E27FC236}">
              <a16:creationId xmlns:a16="http://schemas.microsoft.com/office/drawing/2014/main" id="{CD05486F-7C2F-4FD5-B4ED-D4BBBE21A5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7" name="Line 1">
          <a:extLst>
            <a:ext uri="{FF2B5EF4-FFF2-40B4-BE49-F238E27FC236}">
              <a16:creationId xmlns:a16="http://schemas.microsoft.com/office/drawing/2014/main" id="{A2B7DF2D-688C-467D-8AF4-06A582CAFB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8" name="Line 1">
          <a:extLst>
            <a:ext uri="{FF2B5EF4-FFF2-40B4-BE49-F238E27FC236}">
              <a16:creationId xmlns:a16="http://schemas.microsoft.com/office/drawing/2014/main" id="{B3C3BF0B-15E7-41A4-9C6D-FA55B4885C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9" name="Line 1">
          <a:extLst>
            <a:ext uri="{FF2B5EF4-FFF2-40B4-BE49-F238E27FC236}">
              <a16:creationId xmlns:a16="http://schemas.microsoft.com/office/drawing/2014/main" id="{073FF625-A27D-4C15-AB3C-E3A5A2984E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0" name="Line 1">
          <a:extLst>
            <a:ext uri="{FF2B5EF4-FFF2-40B4-BE49-F238E27FC236}">
              <a16:creationId xmlns:a16="http://schemas.microsoft.com/office/drawing/2014/main" id="{C4039C05-24D1-474B-8F39-B606E537D8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1" name="Line 1">
          <a:extLst>
            <a:ext uri="{FF2B5EF4-FFF2-40B4-BE49-F238E27FC236}">
              <a16:creationId xmlns:a16="http://schemas.microsoft.com/office/drawing/2014/main" id="{DAF0F1E5-0638-44DE-865A-1FA4295BDA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2" name="Line 1">
          <a:extLst>
            <a:ext uri="{FF2B5EF4-FFF2-40B4-BE49-F238E27FC236}">
              <a16:creationId xmlns:a16="http://schemas.microsoft.com/office/drawing/2014/main" id="{932BD3F1-9D10-4E10-BFA6-D82BE9EE80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3" name="Line 1">
          <a:extLst>
            <a:ext uri="{FF2B5EF4-FFF2-40B4-BE49-F238E27FC236}">
              <a16:creationId xmlns:a16="http://schemas.microsoft.com/office/drawing/2014/main" id="{D0A835FF-7123-484D-9EA7-17F92C780A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4" name="Line 1">
          <a:extLst>
            <a:ext uri="{FF2B5EF4-FFF2-40B4-BE49-F238E27FC236}">
              <a16:creationId xmlns:a16="http://schemas.microsoft.com/office/drawing/2014/main" id="{CE0EFDD8-37EB-472F-8631-62B947B905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5" name="Line 1">
          <a:extLst>
            <a:ext uri="{FF2B5EF4-FFF2-40B4-BE49-F238E27FC236}">
              <a16:creationId xmlns:a16="http://schemas.microsoft.com/office/drawing/2014/main" id="{0644E8D8-6376-4D35-BA73-FBC7375016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6" name="Line 1">
          <a:extLst>
            <a:ext uri="{FF2B5EF4-FFF2-40B4-BE49-F238E27FC236}">
              <a16:creationId xmlns:a16="http://schemas.microsoft.com/office/drawing/2014/main" id="{C10633C3-6D7A-4AB3-81C3-039F950FF4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7" name="Line 1">
          <a:extLst>
            <a:ext uri="{FF2B5EF4-FFF2-40B4-BE49-F238E27FC236}">
              <a16:creationId xmlns:a16="http://schemas.microsoft.com/office/drawing/2014/main" id="{B05B7B39-611B-4151-BD68-5AFCB4B0B1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8" name="Line 1">
          <a:extLst>
            <a:ext uri="{FF2B5EF4-FFF2-40B4-BE49-F238E27FC236}">
              <a16:creationId xmlns:a16="http://schemas.microsoft.com/office/drawing/2014/main" id="{DCC6FCC4-C86A-4A00-9620-78A26182D2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9" name="Line 1">
          <a:extLst>
            <a:ext uri="{FF2B5EF4-FFF2-40B4-BE49-F238E27FC236}">
              <a16:creationId xmlns:a16="http://schemas.microsoft.com/office/drawing/2014/main" id="{B519D873-1EFB-4523-BD95-0AE5471D8A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0" name="Line 1">
          <a:extLst>
            <a:ext uri="{FF2B5EF4-FFF2-40B4-BE49-F238E27FC236}">
              <a16:creationId xmlns:a16="http://schemas.microsoft.com/office/drawing/2014/main" id="{D5510951-2242-4DEF-8EE7-7F4DF4F365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1" name="Line 1">
          <a:extLst>
            <a:ext uri="{FF2B5EF4-FFF2-40B4-BE49-F238E27FC236}">
              <a16:creationId xmlns:a16="http://schemas.microsoft.com/office/drawing/2014/main" id="{BD3F5544-4A93-4167-8ED5-4C52C53B2D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2" name="Line 1">
          <a:extLst>
            <a:ext uri="{FF2B5EF4-FFF2-40B4-BE49-F238E27FC236}">
              <a16:creationId xmlns:a16="http://schemas.microsoft.com/office/drawing/2014/main" id="{1E618184-CEC3-4C7A-A02B-120DDE03A2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3" name="Line 1">
          <a:extLst>
            <a:ext uri="{FF2B5EF4-FFF2-40B4-BE49-F238E27FC236}">
              <a16:creationId xmlns:a16="http://schemas.microsoft.com/office/drawing/2014/main" id="{FC8699DD-4698-4EED-9911-94B6F09033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4" name="Line 1">
          <a:extLst>
            <a:ext uri="{FF2B5EF4-FFF2-40B4-BE49-F238E27FC236}">
              <a16:creationId xmlns:a16="http://schemas.microsoft.com/office/drawing/2014/main" id="{E9C448B2-997A-4A89-8432-E4ED22F4C6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5" name="Line 1">
          <a:extLst>
            <a:ext uri="{FF2B5EF4-FFF2-40B4-BE49-F238E27FC236}">
              <a16:creationId xmlns:a16="http://schemas.microsoft.com/office/drawing/2014/main" id="{7029D6EF-5298-4FF9-9E65-F4F3778859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6" name="Line 1">
          <a:extLst>
            <a:ext uri="{FF2B5EF4-FFF2-40B4-BE49-F238E27FC236}">
              <a16:creationId xmlns:a16="http://schemas.microsoft.com/office/drawing/2014/main" id="{BB77902E-797F-4F2A-A688-2385210670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7" name="Line 1">
          <a:extLst>
            <a:ext uri="{FF2B5EF4-FFF2-40B4-BE49-F238E27FC236}">
              <a16:creationId xmlns:a16="http://schemas.microsoft.com/office/drawing/2014/main" id="{24C94E14-772C-43F7-9D50-399A79100C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8" name="Line 1">
          <a:extLst>
            <a:ext uri="{FF2B5EF4-FFF2-40B4-BE49-F238E27FC236}">
              <a16:creationId xmlns:a16="http://schemas.microsoft.com/office/drawing/2014/main" id="{45994234-8B46-4776-9A8E-B4D3C04C9C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9" name="Line 1">
          <a:extLst>
            <a:ext uri="{FF2B5EF4-FFF2-40B4-BE49-F238E27FC236}">
              <a16:creationId xmlns:a16="http://schemas.microsoft.com/office/drawing/2014/main" id="{262E8B52-8A75-42A5-8586-62E6E09A17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0" name="Line 1">
          <a:extLst>
            <a:ext uri="{FF2B5EF4-FFF2-40B4-BE49-F238E27FC236}">
              <a16:creationId xmlns:a16="http://schemas.microsoft.com/office/drawing/2014/main" id="{4C310633-9311-4F0F-ACB7-78901A7E6D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1" name="Line 1">
          <a:extLst>
            <a:ext uri="{FF2B5EF4-FFF2-40B4-BE49-F238E27FC236}">
              <a16:creationId xmlns:a16="http://schemas.microsoft.com/office/drawing/2014/main" id="{BFB1BDCC-F930-4C5B-B657-20EAF0FF0B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2" name="Line 1">
          <a:extLst>
            <a:ext uri="{FF2B5EF4-FFF2-40B4-BE49-F238E27FC236}">
              <a16:creationId xmlns:a16="http://schemas.microsoft.com/office/drawing/2014/main" id="{A261D028-DF20-473F-BBA6-FD5115A1E4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3" name="Line 1">
          <a:extLst>
            <a:ext uri="{FF2B5EF4-FFF2-40B4-BE49-F238E27FC236}">
              <a16:creationId xmlns:a16="http://schemas.microsoft.com/office/drawing/2014/main" id="{790AC60B-79F6-4567-B993-13B80D0BC5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4" name="Line 1">
          <a:extLst>
            <a:ext uri="{FF2B5EF4-FFF2-40B4-BE49-F238E27FC236}">
              <a16:creationId xmlns:a16="http://schemas.microsoft.com/office/drawing/2014/main" id="{744712F3-9D26-43A0-9D87-04B4B0AD22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5" name="Line 1">
          <a:extLst>
            <a:ext uri="{FF2B5EF4-FFF2-40B4-BE49-F238E27FC236}">
              <a16:creationId xmlns:a16="http://schemas.microsoft.com/office/drawing/2014/main" id="{CE436296-3F88-4688-A045-1340326D8F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6" name="Line 1">
          <a:extLst>
            <a:ext uri="{FF2B5EF4-FFF2-40B4-BE49-F238E27FC236}">
              <a16:creationId xmlns:a16="http://schemas.microsoft.com/office/drawing/2014/main" id="{0778DA23-6DC0-477F-93AF-F7062D5B95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7" name="Line 1">
          <a:extLst>
            <a:ext uri="{FF2B5EF4-FFF2-40B4-BE49-F238E27FC236}">
              <a16:creationId xmlns:a16="http://schemas.microsoft.com/office/drawing/2014/main" id="{8EF1BFCA-5C4A-4DDD-ABDE-D39064DDB1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8" name="Line 1">
          <a:extLst>
            <a:ext uri="{FF2B5EF4-FFF2-40B4-BE49-F238E27FC236}">
              <a16:creationId xmlns:a16="http://schemas.microsoft.com/office/drawing/2014/main" id="{06417D65-C350-489C-A16C-CA085A7D8E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9" name="Line 1">
          <a:extLst>
            <a:ext uri="{FF2B5EF4-FFF2-40B4-BE49-F238E27FC236}">
              <a16:creationId xmlns:a16="http://schemas.microsoft.com/office/drawing/2014/main" id="{619A0FA8-E127-4C86-892C-EA22F9D842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0" name="Line 1">
          <a:extLst>
            <a:ext uri="{FF2B5EF4-FFF2-40B4-BE49-F238E27FC236}">
              <a16:creationId xmlns:a16="http://schemas.microsoft.com/office/drawing/2014/main" id="{50344F6B-8CAF-4CF1-A04A-C9F44E4F52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1" name="Line 1">
          <a:extLst>
            <a:ext uri="{FF2B5EF4-FFF2-40B4-BE49-F238E27FC236}">
              <a16:creationId xmlns:a16="http://schemas.microsoft.com/office/drawing/2014/main" id="{EAD0A01B-BF4D-4068-A70A-E71F03CAE8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2" name="Line 1">
          <a:extLst>
            <a:ext uri="{FF2B5EF4-FFF2-40B4-BE49-F238E27FC236}">
              <a16:creationId xmlns:a16="http://schemas.microsoft.com/office/drawing/2014/main" id="{E1687A6E-E92C-45C0-916F-9782F65A20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3" name="Line 1">
          <a:extLst>
            <a:ext uri="{FF2B5EF4-FFF2-40B4-BE49-F238E27FC236}">
              <a16:creationId xmlns:a16="http://schemas.microsoft.com/office/drawing/2014/main" id="{8675164D-1E64-4B15-A9A3-90D5830815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4" name="Line 1">
          <a:extLst>
            <a:ext uri="{FF2B5EF4-FFF2-40B4-BE49-F238E27FC236}">
              <a16:creationId xmlns:a16="http://schemas.microsoft.com/office/drawing/2014/main" id="{C5E2474F-5D1F-45E5-847A-9B6388B3D5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5" name="Line 1">
          <a:extLst>
            <a:ext uri="{FF2B5EF4-FFF2-40B4-BE49-F238E27FC236}">
              <a16:creationId xmlns:a16="http://schemas.microsoft.com/office/drawing/2014/main" id="{74A77D70-0346-46AE-B8B2-15311ABC6E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6" name="Line 1">
          <a:extLst>
            <a:ext uri="{FF2B5EF4-FFF2-40B4-BE49-F238E27FC236}">
              <a16:creationId xmlns:a16="http://schemas.microsoft.com/office/drawing/2014/main" id="{7DF6A8DB-E419-4D19-9C02-74B1C90211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7" name="Line 1">
          <a:extLst>
            <a:ext uri="{FF2B5EF4-FFF2-40B4-BE49-F238E27FC236}">
              <a16:creationId xmlns:a16="http://schemas.microsoft.com/office/drawing/2014/main" id="{7627D95D-8246-40D0-B690-F0DC4B70AD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8" name="Line 1">
          <a:extLst>
            <a:ext uri="{FF2B5EF4-FFF2-40B4-BE49-F238E27FC236}">
              <a16:creationId xmlns:a16="http://schemas.microsoft.com/office/drawing/2014/main" id="{FFDBF638-BEAC-490D-AD80-5D8FE82229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9" name="Line 1">
          <a:extLst>
            <a:ext uri="{FF2B5EF4-FFF2-40B4-BE49-F238E27FC236}">
              <a16:creationId xmlns:a16="http://schemas.microsoft.com/office/drawing/2014/main" id="{479CD7D9-5981-4359-B45D-236D24E3CA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0" name="Line 1">
          <a:extLst>
            <a:ext uri="{FF2B5EF4-FFF2-40B4-BE49-F238E27FC236}">
              <a16:creationId xmlns:a16="http://schemas.microsoft.com/office/drawing/2014/main" id="{1AE99A8A-48BD-415F-BE8E-C94EC0BD21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1" name="Line 1">
          <a:extLst>
            <a:ext uri="{FF2B5EF4-FFF2-40B4-BE49-F238E27FC236}">
              <a16:creationId xmlns:a16="http://schemas.microsoft.com/office/drawing/2014/main" id="{D1004CF4-E9A1-4F2D-AAE2-210D4BA0B0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2" name="Line 1">
          <a:extLst>
            <a:ext uri="{FF2B5EF4-FFF2-40B4-BE49-F238E27FC236}">
              <a16:creationId xmlns:a16="http://schemas.microsoft.com/office/drawing/2014/main" id="{1B467DA8-27E6-4433-8FBD-DE3DCB2664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3" name="Line 1">
          <a:extLst>
            <a:ext uri="{FF2B5EF4-FFF2-40B4-BE49-F238E27FC236}">
              <a16:creationId xmlns:a16="http://schemas.microsoft.com/office/drawing/2014/main" id="{CEEC35D5-7DA6-4A1B-B862-59654B4FB6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4" name="Line 1">
          <a:extLst>
            <a:ext uri="{FF2B5EF4-FFF2-40B4-BE49-F238E27FC236}">
              <a16:creationId xmlns:a16="http://schemas.microsoft.com/office/drawing/2014/main" id="{A56EF2C4-5672-4F82-BEC5-FE8E7DDD45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5" name="Line 1">
          <a:extLst>
            <a:ext uri="{FF2B5EF4-FFF2-40B4-BE49-F238E27FC236}">
              <a16:creationId xmlns:a16="http://schemas.microsoft.com/office/drawing/2014/main" id="{078BE94C-618F-49A7-BC82-83CFFABC9A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6" name="Line 1">
          <a:extLst>
            <a:ext uri="{FF2B5EF4-FFF2-40B4-BE49-F238E27FC236}">
              <a16:creationId xmlns:a16="http://schemas.microsoft.com/office/drawing/2014/main" id="{CA279A0F-6880-4A30-A78A-4C66151502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7" name="Line 1">
          <a:extLst>
            <a:ext uri="{FF2B5EF4-FFF2-40B4-BE49-F238E27FC236}">
              <a16:creationId xmlns:a16="http://schemas.microsoft.com/office/drawing/2014/main" id="{D07F23DA-A237-44AC-9CB4-734E91C4C6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8" name="Line 1">
          <a:extLst>
            <a:ext uri="{FF2B5EF4-FFF2-40B4-BE49-F238E27FC236}">
              <a16:creationId xmlns:a16="http://schemas.microsoft.com/office/drawing/2014/main" id="{07F7912A-0368-4F7A-BEB2-5E47891DA2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9" name="Line 1">
          <a:extLst>
            <a:ext uri="{FF2B5EF4-FFF2-40B4-BE49-F238E27FC236}">
              <a16:creationId xmlns:a16="http://schemas.microsoft.com/office/drawing/2014/main" id="{7CD251C2-1E22-4BE6-BB06-1E85FADF2E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0" name="Line 1">
          <a:extLst>
            <a:ext uri="{FF2B5EF4-FFF2-40B4-BE49-F238E27FC236}">
              <a16:creationId xmlns:a16="http://schemas.microsoft.com/office/drawing/2014/main" id="{AA3C5D37-7D37-433B-BA62-A684A76DA3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1" name="Line 1">
          <a:extLst>
            <a:ext uri="{FF2B5EF4-FFF2-40B4-BE49-F238E27FC236}">
              <a16:creationId xmlns:a16="http://schemas.microsoft.com/office/drawing/2014/main" id="{420A0BAD-564F-4933-93A2-0F823F37A5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2" name="Line 1">
          <a:extLst>
            <a:ext uri="{FF2B5EF4-FFF2-40B4-BE49-F238E27FC236}">
              <a16:creationId xmlns:a16="http://schemas.microsoft.com/office/drawing/2014/main" id="{5BCFB3F6-6412-42E8-9749-2151C6920E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3" name="Line 1">
          <a:extLst>
            <a:ext uri="{FF2B5EF4-FFF2-40B4-BE49-F238E27FC236}">
              <a16:creationId xmlns:a16="http://schemas.microsoft.com/office/drawing/2014/main" id="{355036DE-9F3E-4A77-915B-23F1678137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4" name="Line 1">
          <a:extLst>
            <a:ext uri="{FF2B5EF4-FFF2-40B4-BE49-F238E27FC236}">
              <a16:creationId xmlns:a16="http://schemas.microsoft.com/office/drawing/2014/main" id="{4E05BAF1-C977-490D-A54A-AF7AE636F9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5" name="Line 1">
          <a:extLst>
            <a:ext uri="{FF2B5EF4-FFF2-40B4-BE49-F238E27FC236}">
              <a16:creationId xmlns:a16="http://schemas.microsoft.com/office/drawing/2014/main" id="{D575152E-BF06-4A41-9836-62A5C93689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6" name="Line 1">
          <a:extLst>
            <a:ext uri="{FF2B5EF4-FFF2-40B4-BE49-F238E27FC236}">
              <a16:creationId xmlns:a16="http://schemas.microsoft.com/office/drawing/2014/main" id="{49A339AD-1085-4FF3-B6D3-9AE4999C1A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7" name="Line 1">
          <a:extLst>
            <a:ext uri="{FF2B5EF4-FFF2-40B4-BE49-F238E27FC236}">
              <a16:creationId xmlns:a16="http://schemas.microsoft.com/office/drawing/2014/main" id="{2FEE7774-F040-4EAB-9A34-796CCBE81F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8" name="Line 1">
          <a:extLst>
            <a:ext uri="{FF2B5EF4-FFF2-40B4-BE49-F238E27FC236}">
              <a16:creationId xmlns:a16="http://schemas.microsoft.com/office/drawing/2014/main" id="{636FFA58-723F-4B79-859E-08ABF42990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9" name="Line 1">
          <a:extLst>
            <a:ext uri="{FF2B5EF4-FFF2-40B4-BE49-F238E27FC236}">
              <a16:creationId xmlns:a16="http://schemas.microsoft.com/office/drawing/2014/main" id="{82864407-DE0A-4EF0-85BA-FB312009FE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0" name="Line 1">
          <a:extLst>
            <a:ext uri="{FF2B5EF4-FFF2-40B4-BE49-F238E27FC236}">
              <a16:creationId xmlns:a16="http://schemas.microsoft.com/office/drawing/2014/main" id="{1AFEFEB9-B730-468E-BDA4-09765AE447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1" name="Line 1">
          <a:extLst>
            <a:ext uri="{FF2B5EF4-FFF2-40B4-BE49-F238E27FC236}">
              <a16:creationId xmlns:a16="http://schemas.microsoft.com/office/drawing/2014/main" id="{54E41A8B-B3B0-45D7-82E5-8024E328D9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2" name="Line 1">
          <a:extLst>
            <a:ext uri="{FF2B5EF4-FFF2-40B4-BE49-F238E27FC236}">
              <a16:creationId xmlns:a16="http://schemas.microsoft.com/office/drawing/2014/main" id="{6D6F2F54-3E97-491D-9D2F-88EB007E03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3" name="Line 1">
          <a:extLst>
            <a:ext uri="{FF2B5EF4-FFF2-40B4-BE49-F238E27FC236}">
              <a16:creationId xmlns:a16="http://schemas.microsoft.com/office/drawing/2014/main" id="{9E2B520A-ADED-46FF-84A0-AB901BB41E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4" name="Line 1">
          <a:extLst>
            <a:ext uri="{FF2B5EF4-FFF2-40B4-BE49-F238E27FC236}">
              <a16:creationId xmlns:a16="http://schemas.microsoft.com/office/drawing/2014/main" id="{125D07F9-9B34-48CC-9E42-8803E07B35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5" name="Line 1">
          <a:extLst>
            <a:ext uri="{FF2B5EF4-FFF2-40B4-BE49-F238E27FC236}">
              <a16:creationId xmlns:a16="http://schemas.microsoft.com/office/drawing/2014/main" id="{6C3E74DA-DE36-4AFB-B547-6F7BD6B8FA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6" name="Line 1">
          <a:extLst>
            <a:ext uri="{FF2B5EF4-FFF2-40B4-BE49-F238E27FC236}">
              <a16:creationId xmlns:a16="http://schemas.microsoft.com/office/drawing/2014/main" id="{8CC360C8-17A9-4125-A079-7224786325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7" name="Line 1">
          <a:extLst>
            <a:ext uri="{FF2B5EF4-FFF2-40B4-BE49-F238E27FC236}">
              <a16:creationId xmlns:a16="http://schemas.microsoft.com/office/drawing/2014/main" id="{27EF618F-F96E-4445-8FFF-19A965DB4A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8" name="Line 1">
          <a:extLst>
            <a:ext uri="{FF2B5EF4-FFF2-40B4-BE49-F238E27FC236}">
              <a16:creationId xmlns:a16="http://schemas.microsoft.com/office/drawing/2014/main" id="{AA0A7FDF-AE11-40D2-9377-8706456787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9" name="Line 1">
          <a:extLst>
            <a:ext uri="{FF2B5EF4-FFF2-40B4-BE49-F238E27FC236}">
              <a16:creationId xmlns:a16="http://schemas.microsoft.com/office/drawing/2014/main" id="{B7B93575-6FD7-4DD7-AF6B-0E2B021FC4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0" name="Line 1">
          <a:extLst>
            <a:ext uri="{FF2B5EF4-FFF2-40B4-BE49-F238E27FC236}">
              <a16:creationId xmlns:a16="http://schemas.microsoft.com/office/drawing/2014/main" id="{D19D9746-F914-40D4-87E8-716583A603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1" name="Line 1">
          <a:extLst>
            <a:ext uri="{FF2B5EF4-FFF2-40B4-BE49-F238E27FC236}">
              <a16:creationId xmlns:a16="http://schemas.microsoft.com/office/drawing/2014/main" id="{A8C37233-755A-43D9-8B0E-944E468A7B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2" name="Line 1">
          <a:extLst>
            <a:ext uri="{FF2B5EF4-FFF2-40B4-BE49-F238E27FC236}">
              <a16:creationId xmlns:a16="http://schemas.microsoft.com/office/drawing/2014/main" id="{1E6A1FBA-A631-4062-8D18-2A872F9F87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3" name="Line 1">
          <a:extLst>
            <a:ext uri="{FF2B5EF4-FFF2-40B4-BE49-F238E27FC236}">
              <a16:creationId xmlns:a16="http://schemas.microsoft.com/office/drawing/2014/main" id="{23158AB6-1A1C-4A62-B453-D949AC09CE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4" name="Line 1">
          <a:extLst>
            <a:ext uri="{FF2B5EF4-FFF2-40B4-BE49-F238E27FC236}">
              <a16:creationId xmlns:a16="http://schemas.microsoft.com/office/drawing/2014/main" id="{131F6191-B9B6-4F74-8B23-B046594B92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5" name="Line 1">
          <a:extLst>
            <a:ext uri="{FF2B5EF4-FFF2-40B4-BE49-F238E27FC236}">
              <a16:creationId xmlns:a16="http://schemas.microsoft.com/office/drawing/2014/main" id="{6BCD4941-22D3-4F2B-A402-E6FC9040B8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6" name="Line 1">
          <a:extLst>
            <a:ext uri="{FF2B5EF4-FFF2-40B4-BE49-F238E27FC236}">
              <a16:creationId xmlns:a16="http://schemas.microsoft.com/office/drawing/2014/main" id="{6EE5D24E-F050-4B4E-B168-7D2C94C97B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7" name="Line 1">
          <a:extLst>
            <a:ext uri="{FF2B5EF4-FFF2-40B4-BE49-F238E27FC236}">
              <a16:creationId xmlns:a16="http://schemas.microsoft.com/office/drawing/2014/main" id="{7EBB6DFF-3FB9-4DC1-AA02-024F9F9CBA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8" name="Line 1">
          <a:extLst>
            <a:ext uri="{FF2B5EF4-FFF2-40B4-BE49-F238E27FC236}">
              <a16:creationId xmlns:a16="http://schemas.microsoft.com/office/drawing/2014/main" id="{BA38E741-FDAE-4290-B251-306988C55C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9" name="Line 1">
          <a:extLst>
            <a:ext uri="{FF2B5EF4-FFF2-40B4-BE49-F238E27FC236}">
              <a16:creationId xmlns:a16="http://schemas.microsoft.com/office/drawing/2014/main" id="{86F9CCAB-A757-4952-9E67-3CC078A452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0" name="Line 1">
          <a:extLst>
            <a:ext uri="{FF2B5EF4-FFF2-40B4-BE49-F238E27FC236}">
              <a16:creationId xmlns:a16="http://schemas.microsoft.com/office/drawing/2014/main" id="{065D2C80-6428-435D-873A-97BC04401F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1" name="Line 1">
          <a:extLst>
            <a:ext uri="{FF2B5EF4-FFF2-40B4-BE49-F238E27FC236}">
              <a16:creationId xmlns:a16="http://schemas.microsoft.com/office/drawing/2014/main" id="{B8B84435-3A51-4C6F-9614-3A4DC77E18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2" name="Line 1">
          <a:extLst>
            <a:ext uri="{FF2B5EF4-FFF2-40B4-BE49-F238E27FC236}">
              <a16:creationId xmlns:a16="http://schemas.microsoft.com/office/drawing/2014/main" id="{34015E4A-61AC-4493-8FE8-45A7061CC1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3" name="Line 1">
          <a:extLst>
            <a:ext uri="{FF2B5EF4-FFF2-40B4-BE49-F238E27FC236}">
              <a16:creationId xmlns:a16="http://schemas.microsoft.com/office/drawing/2014/main" id="{684A4B5B-8998-4268-8401-1B11D6FD1C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4" name="Line 1">
          <a:extLst>
            <a:ext uri="{FF2B5EF4-FFF2-40B4-BE49-F238E27FC236}">
              <a16:creationId xmlns:a16="http://schemas.microsoft.com/office/drawing/2014/main" id="{1C878610-7633-4C40-8094-EABEEF8EA2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5" name="Line 1">
          <a:extLst>
            <a:ext uri="{FF2B5EF4-FFF2-40B4-BE49-F238E27FC236}">
              <a16:creationId xmlns:a16="http://schemas.microsoft.com/office/drawing/2014/main" id="{D77B985B-ECD8-4BDA-A908-FA1F4BE6B4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6" name="Line 1">
          <a:extLst>
            <a:ext uri="{FF2B5EF4-FFF2-40B4-BE49-F238E27FC236}">
              <a16:creationId xmlns:a16="http://schemas.microsoft.com/office/drawing/2014/main" id="{4BA49953-0332-4FAB-B8FE-D2B4BE8BE9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7" name="Line 1">
          <a:extLst>
            <a:ext uri="{FF2B5EF4-FFF2-40B4-BE49-F238E27FC236}">
              <a16:creationId xmlns:a16="http://schemas.microsoft.com/office/drawing/2014/main" id="{4AD269BA-A357-4974-A135-079B7EA0AB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8" name="Line 1">
          <a:extLst>
            <a:ext uri="{FF2B5EF4-FFF2-40B4-BE49-F238E27FC236}">
              <a16:creationId xmlns:a16="http://schemas.microsoft.com/office/drawing/2014/main" id="{43412544-FDC5-424F-B09D-57DF5B4A0E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9" name="Line 1">
          <a:extLst>
            <a:ext uri="{FF2B5EF4-FFF2-40B4-BE49-F238E27FC236}">
              <a16:creationId xmlns:a16="http://schemas.microsoft.com/office/drawing/2014/main" id="{303FB7FD-7822-4BC4-9798-B8CA9B67B8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0" name="Line 1">
          <a:extLst>
            <a:ext uri="{FF2B5EF4-FFF2-40B4-BE49-F238E27FC236}">
              <a16:creationId xmlns:a16="http://schemas.microsoft.com/office/drawing/2014/main" id="{4FDF547D-A21D-4207-83B5-B76D8C87CC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1" name="Line 1">
          <a:extLst>
            <a:ext uri="{FF2B5EF4-FFF2-40B4-BE49-F238E27FC236}">
              <a16:creationId xmlns:a16="http://schemas.microsoft.com/office/drawing/2014/main" id="{7D63952E-AC58-4998-8390-96AD535650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2" name="Line 1">
          <a:extLst>
            <a:ext uri="{FF2B5EF4-FFF2-40B4-BE49-F238E27FC236}">
              <a16:creationId xmlns:a16="http://schemas.microsoft.com/office/drawing/2014/main" id="{C74E6C33-DE96-4BC6-AD0D-C91A894AB1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3" name="Line 1">
          <a:extLst>
            <a:ext uri="{FF2B5EF4-FFF2-40B4-BE49-F238E27FC236}">
              <a16:creationId xmlns:a16="http://schemas.microsoft.com/office/drawing/2014/main" id="{06145902-AEC2-41A4-9B6F-1476C8E9EA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4" name="Line 1">
          <a:extLst>
            <a:ext uri="{FF2B5EF4-FFF2-40B4-BE49-F238E27FC236}">
              <a16:creationId xmlns:a16="http://schemas.microsoft.com/office/drawing/2014/main" id="{EAB1226C-15BE-42E6-8115-9AFB745358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5" name="Line 1">
          <a:extLst>
            <a:ext uri="{FF2B5EF4-FFF2-40B4-BE49-F238E27FC236}">
              <a16:creationId xmlns:a16="http://schemas.microsoft.com/office/drawing/2014/main" id="{F97241D6-CFC5-4304-9B2D-2CFD7BF07E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6" name="Line 1">
          <a:extLst>
            <a:ext uri="{FF2B5EF4-FFF2-40B4-BE49-F238E27FC236}">
              <a16:creationId xmlns:a16="http://schemas.microsoft.com/office/drawing/2014/main" id="{27AA4D3F-50D0-4B96-863F-D51F966BC1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7" name="Line 1">
          <a:extLst>
            <a:ext uri="{FF2B5EF4-FFF2-40B4-BE49-F238E27FC236}">
              <a16:creationId xmlns:a16="http://schemas.microsoft.com/office/drawing/2014/main" id="{8704906D-FD18-449D-B611-7ECE42C427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8" name="Line 1">
          <a:extLst>
            <a:ext uri="{FF2B5EF4-FFF2-40B4-BE49-F238E27FC236}">
              <a16:creationId xmlns:a16="http://schemas.microsoft.com/office/drawing/2014/main" id="{3E8D197A-FD32-4A69-A2F5-8CCD390011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9" name="Line 1">
          <a:extLst>
            <a:ext uri="{FF2B5EF4-FFF2-40B4-BE49-F238E27FC236}">
              <a16:creationId xmlns:a16="http://schemas.microsoft.com/office/drawing/2014/main" id="{D6D78E29-ABFC-4EDE-A5AC-044C747BC7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0" name="Line 1">
          <a:extLst>
            <a:ext uri="{FF2B5EF4-FFF2-40B4-BE49-F238E27FC236}">
              <a16:creationId xmlns:a16="http://schemas.microsoft.com/office/drawing/2014/main" id="{8ED14172-A86B-4706-8729-FF250708ED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1" name="Line 1">
          <a:extLst>
            <a:ext uri="{FF2B5EF4-FFF2-40B4-BE49-F238E27FC236}">
              <a16:creationId xmlns:a16="http://schemas.microsoft.com/office/drawing/2014/main" id="{B267416D-D6BD-41B4-9B95-E12DD3BBBC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2" name="Line 1">
          <a:extLst>
            <a:ext uri="{FF2B5EF4-FFF2-40B4-BE49-F238E27FC236}">
              <a16:creationId xmlns:a16="http://schemas.microsoft.com/office/drawing/2014/main" id="{6BFAC151-8374-4086-A079-D067B7A221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3" name="Line 1">
          <a:extLst>
            <a:ext uri="{FF2B5EF4-FFF2-40B4-BE49-F238E27FC236}">
              <a16:creationId xmlns:a16="http://schemas.microsoft.com/office/drawing/2014/main" id="{C280B1BE-6A48-4533-AF1D-8F9EBA3B65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4" name="Line 1">
          <a:extLst>
            <a:ext uri="{FF2B5EF4-FFF2-40B4-BE49-F238E27FC236}">
              <a16:creationId xmlns:a16="http://schemas.microsoft.com/office/drawing/2014/main" id="{7FBF9C63-C139-48F0-84AB-A6F3D28D36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5" name="Line 1">
          <a:extLst>
            <a:ext uri="{FF2B5EF4-FFF2-40B4-BE49-F238E27FC236}">
              <a16:creationId xmlns:a16="http://schemas.microsoft.com/office/drawing/2014/main" id="{6C18537F-F9DC-4564-8259-FBF8120CD3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6" name="Line 1">
          <a:extLst>
            <a:ext uri="{FF2B5EF4-FFF2-40B4-BE49-F238E27FC236}">
              <a16:creationId xmlns:a16="http://schemas.microsoft.com/office/drawing/2014/main" id="{3F195D72-3DC7-4257-AB30-291CDB821B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7" name="Line 1">
          <a:extLst>
            <a:ext uri="{FF2B5EF4-FFF2-40B4-BE49-F238E27FC236}">
              <a16:creationId xmlns:a16="http://schemas.microsoft.com/office/drawing/2014/main" id="{AAAE07CE-9F68-4513-8C2C-6DB5F774B7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8" name="Line 1">
          <a:extLst>
            <a:ext uri="{FF2B5EF4-FFF2-40B4-BE49-F238E27FC236}">
              <a16:creationId xmlns:a16="http://schemas.microsoft.com/office/drawing/2014/main" id="{B3105852-E29E-4F56-A9C9-EDF8B8F6EA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9" name="Line 1">
          <a:extLst>
            <a:ext uri="{FF2B5EF4-FFF2-40B4-BE49-F238E27FC236}">
              <a16:creationId xmlns:a16="http://schemas.microsoft.com/office/drawing/2014/main" id="{B7CBC785-7F39-428B-9D09-D043275175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0" name="Line 1">
          <a:extLst>
            <a:ext uri="{FF2B5EF4-FFF2-40B4-BE49-F238E27FC236}">
              <a16:creationId xmlns:a16="http://schemas.microsoft.com/office/drawing/2014/main" id="{4EEE0A74-2D6E-4685-883F-BA24669D76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1" name="Line 1">
          <a:extLst>
            <a:ext uri="{FF2B5EF4-FFF2-40B4-BE49-F238E27FC236}">
              <a16:creationId xmlns:a16="http://schemas.microsoft.com/office/drawing/2014/main" id="{D9D1F8AF-54B9-4E0C-BBBB-C560BCBAA7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2" name="Line 1">
          <a:extLst>
            <a:ext uri="{FF2B5EF4-FFF2-40B4-BE49-F238E27FC236}">
              <a16:creationId xmlns:a16="http://schemas.microsoft.com/office/drawing/2014/main" id="{A6E3AEC2-C925-487B-A963-2D1CD488D6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3" name="Line 1">
          <a:extLst>
            <a:ext uri="{FF2B5EF4-FFF2-40B4-BE49-F238E27FC236}">
              <a16:creationId xmlns:a16="http://schemas.microsoft.com/office/drawing/2014/main" id="{8E82DBD9-3110-4BE3-88C5-6C4E64ECF5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4" name="Line 1">
          <a:extLst>
            <a:ext uri="{FF2B5EF4-FFF2-40B4-BE49-F238E27FC236}">
              <a16:creationId xmlns:a16="http://schemas.microsoft.com/office/drawing/2014/main" id="{C89597C5-9A8E-4CE6-B946-145243C24C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5" name="Line 1">
          <a:extLst>
            <a:ext uri="{FF2B5EF4-FFF2-40B4-BE49-F238E27FC236}">
              <a16:creationId xmlns:a16="http://schemas.microsoft.com/office/drawing/2014/main" id="{3B9C352B-F467-43F4-A94A-FC1EAED2E2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6" name="Line 1">
          <a:extLst>
            <a:ext uri="{FF2B5EF4-FFF2-40B4-BE49-F238E27FC236}">
              <a16:creationId xmlns:a16="http://schemas.microsoft.com/office/drawing/2014/main" id="{15C33C79-9A42-4F46-9715-5C04AD3920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7" name="Line 1">
          <a:extLst>
            <a:ext uri="{FF2B5EF4-FFF2-40B4-BE49-F238E27FC236}">
              <a16:creationId xmlns:a16="http://schemas.microsoft.com/office/drawing/2014/main" id="{8D3BA824-3F56-4CF7-BF19-08F0B43E1E2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8" name="Line 1">
          <a:extLst>
            <a:ext uri="{FF2B5EF4-FFF2-40B4-BE49-F238E27FC236}">
              <a16:creationId xmlns:a16="http://schemas.microsoft.com/office/drawing/2014/main" id="{EE94EB0F-F1CA-4570-836A-9A23EF64E0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9" name="Line 1">
          <a:extLst>
            <a:ext uri="{FF2B5EF4-FFF2-40B4-BE49-F238E27FC236}">
              <a16:creationId xmlns:a16="http://schemas.microsoft.com/office/drawing/2014/main" id="{E9A8D2C0-97FF-45ED-A00C-2B91295BD4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0" name="Line 1">
          <a:extLst>
            <a:ext uri="{FF2B5EF4-FFF2-40B4-BE49-F238E27FC236}">
              <a16:creationId xmlns:a16="http://schemas.microsoft.com/office/drawing/2014/main" id="{143EB562-8949-4319-B835-292DAE8306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1" name="Line 1">
          <a:extLst>
            <a:ext uri="{FF2B5EF4-FFF2-40B4-BE49-F238E27FC236}">
              <a16:creationId xmlns:a16="http://schemas.microsoft.com/office/drawing/2014/main" id="{B9689F83-5724-4F64-B104-BF2BB69221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2" name="Line 1">
          <a:extLst>
            <a:ext uri="{FF2B5EF4-FFF2-40B4-BE49-F238E27FC236}">
              <a16:creationId xmlns:a16="http://schemas.microsoft.com/office/drawing/2014/main" id="{2AEAD28D-029C-4568-AE9D-6D7E086932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3" name="Line 1">
          <a:extLst>
            <a:ext uri="{FF2B5EF4-FFF2-40B4-BE49-F238E27FC236}">
              <a16:creationId xmlns:a16="http://schemas.microsoft.com/office/drawing/2014/main" id="{D63FD032-A5F3-4BC3-986C-4241D64C14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4" name="Line 1">
          <a:extLst>
            <a:ext uri="{FF2B5EF4-FFF2-40B4-BE49-F238E27FC236}">
              <a16:creationId xmlns:a16="http://schemas.microsoft.com/office/drawing/2014/main" id="{53AD189C-145B-4370-9569-C014EE4FEF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5" name="Line 1">
          <a:extLst>
            <a:ext uri="{FF2B5EF4-FFF2-40B4-BE49-F238E27FC236}">
              <a16:creationId xmlns:a16="http://schemas.microsoft.com/office/drawing/2014/main" id="{A0A28FBD-6D00-460D-84A0-E73DD7ED4F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6" name="Line 1">
          <a:extLst>
            <a:ext uri="{FF2B5EF4-FFF2-40B4-BE49-F238E27FC236}">
              <a16:creationId xmlns:a16="http://schemas.microsoft.com/office/drawing/2014/main" id="{91CACCCA-418D-4F98-A1A4-B3D34ACB4F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7" name="Line 1">
          <a:extLst>
            <a:ext uri="{FF2B5EF4-FFF2-40B4-BE49-F238E27FC236}">
              <a16:creationId xmlns:a16="http://schemas.microsoft.com/office/drawing/2014/main" id="{B70D6510-8B3F-4D5F-9553-CF7C684F87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8" name="Line 1">
          <a:extLst>
            <a:ext uri="{FF2B5EF4-FFF2-40B4-BE49-F238E27FC236}">
              <a16:creationId xmlns:a16="http://schemas.microsoft.com/office/drawing/2014/main" id="{1A1C14B5-0153-4B67-B55C-AAA38878ED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9" name="Line 1">
          <a:extLst>
            <a:ext uri="{FF2B5EF4-FFF2-40B4-BE49-F238E27FC236}">
              <a16:creationId xmlns:a16="http://schemas.microsoft.com/office/drawing/2014/main" id="{79A316FF-4AB6-4806-8B9A-DE8289E740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0" name="Line 1">
          <a:extLst>
            <a:ext uri="{FF2B5EF4-FFF2-40B4-BE49-F238E27FC236}">
              <a16:creationId xmlns:a16="http://schemas.microsoft.com/office/drawing/2014/main" id="{86690F63-3C54-4C9E-913E-63DB590C9C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1" name="Line 1">
          <a:extLst>
            <a:ext uri="{FF2B5EF4-FFF2-40B4-BE49-F238E27FC236}">
              <a16:creationId xmlns:a16="http://schemas.microsoft.com/office/drawing/2014/main" id="{32EDF278-212F-43DE-8425-A4A932C4268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2" name="Line 1">
          <a:extLst>
            <a:ext uri="{FF2B5EF4-FFF2-40B4-BE49-F238E27FC236}">
              <a16:creationId xmlns:a16="http://schemas.microsoft.com/office/drawing/2014/main" id="{73DFE1C5-17D8-478A-9368-14604B22B8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3" name="Line 1">
          <a:extLst>
            <a:ext uri="{FF2B5EF4-FFF2-40B4-BE49-F238E27FC236}">
              <a16:creationId xmlns:a16="http://schemas.microsoft.com/office/drawing/2014/main" id="{6AA4B462-5219-47B4-A588-41656C1ED9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4" name="Line 1">
          <a:extLst>
            <a:ext uri="{FF2B5EF4-FFF2-40B4-BE49-F238E27FC236}">
              <a16:creationId xmlns:a16="http://schemas.microsoft.com/office/drawing/2014/main" id="{72DACB14-A5AD-4942-87D2-C8B39EACB1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5" name="Line 1">
          <a:extLst>
            <a:ext uri="{FF2B5EF4-FFF2-40B4-BE49-F238E27FC236}">
              <a16:creationId xmlns:a16="http://schemas.microsoft.com/office/drawing/2014/main" id="{25ED42AC-C633-435A-AA21-D415F11D04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6" name="Line 1">
          <a:extLst>
            <a:ext uri="{FF2B5EF4-FFF2-40B4-BE49-F238E27FC236}">
              <a16:creationId xmlns:a16="http://schemas.microsoft.com/office/drawing/2014/main" id="{1236B8DD-9213-4E86-AFEB-844B65BB04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7" name="Line 1">
          <a:extLst>
            <a:ext uri="{FF2B5EF4-FFF2-40B4-BE49-F238E27FC236}">
              <a16:creationId xmlns:a16="http://schemas.microsoft.com/office/drawing/2014/main" id="{087E0F65-229D-4172-954F-E309F84D08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8" name="Line 1">
          <a:extLst>
            <a:ext uri="{FF2B5EF4-FFF2-40B4-BE49-F238E27FC236}">
              <a16:creationId xmlns:a16="http://schemas.microsoft.com/office/drawing/2014/main" id="{356D2523-CBB7-4F99-A854-3B39DBB41C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9" name="Line 1">
          <a:extLst>
            <a:ext uri="{FF2B5EF4-FFF2-40B4-BE49-F238E27FC236}">
              <a16:creationId xmlns:a16="http://schemas.microsoft.com/office/drawing/2014/main" id="{CFA27832-D932-4173-A4C8-E4127B7C1E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0" name="Line 1">
          <a:extLst>
            <a:ext uri="{FF2B5EF4-FFF2-40B4-BE49-F238E27FC236}">
              <a16:creationId xmlns:a16="http://schemas.microsoft.com/office/drawing/2014/main" id="{0095E8F7-2670-4915-84ED-02F69FC434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1" name="Line 1">
          <a:extLst>
            <a:ext uri="{FF2B5EF4-FFF2-40B4-BE49-F238E27FC236}">
              <a16:creationId xmlns:a16="http://schemas.microsoft.com/office/drawing/2014/main" id="{902D0952-6F44-4954-AAF0-7D25B6BCD7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2" name="Line 1">
          <a:extLst>
            <a:ext uri="{FF2B5EF4-FFF2-40B4-BE49-F238E27FC236}">
              <a16:creationId xmlns:a16="http://schemas.microsoft.com/office/drawing/2014/main" id="{0D93FCC7-AFA8-46D8-9C0E-16654B6194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3" name="Line 1">
          <a:extLst>
            <a:ext uri="{FF2B5EF4-FFF2-40B4-BE49-F238E27FC236}">
              <a16:creationId xmlns:a16="http://schemas.microsoft.com/office/drawing/2014/main" id="{602F2EFE-9304-4890-8AC3-3D3C0A07BD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4" name="Line 1">
          <a:extLst>
            <a:ext uri="{FF2B5EF4-FFF2-40B4-BE49-F238E27FC236}">
              <a16:creationId xmlns:a16="http://schemas.microsoft.com/office/drawing/2014/main" id="{15D5E27F-81B2-4EB5-8E36-CCDFE5BC17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5" name="Line 1">
          <a:extLst>
            <a:ext uri="{FF2B5EF4-FFF2-40B4-BE49-F238E27FC236}">
              <a16:creationId xmlns:a16="http://schemas.microsoft.com/office/drawing/2014/main" id="{B1733DED-A677-4CBB-9281-2FEC3E5817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6" name="Line 1">
          <a:extLst>
            <a:ext uri="{FF2B5EF4-FFF2-40B4-BE49-F238E27FC236}">
              <a16:creationId xmlns:a16="http://schemas.microsoft.com/office/drawing/2014/main" id="{B45F17EB-3E83-439E-8305-2DF0B8718A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7" name="Line 1">
          <a:extLst>
            <a:ext uri="{FF2B5EF4-FFF2-40B4-BE49-F238E27FC236}">
              <a16:creationId xmlns:a16="http://schemas.microsoft.com/office/drawing/2014/main" id="{61D4B5EB-5C57-40FA-830D-91BFCFFEF4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8" name="Line 1">
          <a:extLst>
            <a:ext uri="{FF2B5EF4-FFF2-40B4-BE49-F238E27FC236}">
              <a16:creationId xmlns:a16="http://schemas.microsoft.com/office/drawing/2014/main" id="{3A5A5182-6176-4BDA-B4FA-C093E2E428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9" name="Line 1">
          <a:extLst>
            <a:ext uri="{FF2B5EF4-FFF2-40B4-BE49-F238E27FC236}">
              <a16:creationId xmlns:a16="http://schemas.microsoft.com/office/drawing/2014/main" id="{F1DF252D-AE03-493A-BB2B-56065B36DA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0" name="Line 1">
          <a:extLst>
            <a:ext uri="{FF2B5EF4-FFF2-40B4-BE49-F238E27FC236}">
              <a16:creationId xmlns:a16="http://schemas.microsoft.com/office/drawing/2014/main" id="{3ADC4FD0-E69C-420B-872E-8D8718833B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1" name="Line 1">
          <a:extLst>
            <a:ext uri="{FF2B5EF4-FFF2-40B4-BE49-F238E27FC236}">
              <a16:creationId xmlns:a16="http://schemas.microsoft.com/office/drawing/2014/main" id="{80D01A3D-3064-4C1F-A11F-E70290C78A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2" name="Line 1">
          <a:extLst>
            <a:ext uri="{FF2B5EF4-FFF2-40B4-BE49-F238E27FC236}">
              <a16:creationId xmlns:a16="http://schemas.microsoft.com/office/drawing/2014/main" id="{C0731868-BEA3-4881-B9B0-D7E5605879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3" name="Line 1">
          <a:extLst>
            <a:ext uri="{FF2B5EF4-FFF2-40B4-BE49-F238E27FC236}">
              <a16:creationId xmlns:a16="http://schemas.microsoft.com/office/drawing/2014/main" id="{A5821CE1-4530-4CDB-8364-2690806F0B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4" name="Line 1">
          <a:extLst>
            <a:ext uri="{FF2B5EF4-FFF2-40B4-BE49-F238E27FC236}">
              <a16:creationId xmlns:a16="http://schemas.microsoft.com/office/drawing/2014/main" id="{FD591A67-4782-4267-84BB-993D9D2284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5" name="Line 1">
          <a:extLst>
            <a:ext uri="{FF2B5EF4-FFF2-40B4-BE49-F238E27FC236}">
              <a16:creationId xmlns:a16="http://schemas.microsoft.com/office/drawing/2014/main" id="{1D40ECD8-5604-4CEC-9C64-A05EE2F7FD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6" name="Line 1">
          <a:extLst>
            <a:ext uri="{FF2B5EF4-FFF2-40B4-BE49-F238E27FC236}">
              <a16:creationId xmlns:a16="http://schemas.microsoft.com/office/drawing/2014/main" id="{2E1835E3-C688-4B7E-A2DF-732584CDF5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7" name="Line 1">
          <a:extLst>
            <a:ext uri="{FF2B5EF4-FFF2-40B4-BE49-F238E27FC236}">
              <a16:creationId xmlns:a16="http://schemas.microsoft.com/office/drawing/2014/main" id="{B54EBC31-76B8-426A-B58F-7C6566D958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8" name="Line 1">
          <a:extLst>
            <a:ext uri="{FF2B5EF4-FFF2-40B4-BE49-F238E27FC236}">
              <a16:creationId xmlns:a16="http://schemas.microsoft.com/office/drawing/2014/main" id="{D8C82E74-911A-4567-A6BD-68990F5B977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9" name="Line 1">
          <a:extLst>
            <a:ext uri="{FF2B5EF4-FFF2-40B4-BE49-F238E27FC236}">
              <a16:creationId xmlns:a16="http://schemas.microsoft.com/office/drawing/2014/main" id="{F45BE392-1D59-486B-83CB-2A595F80CE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0" name="Line 1">
          <a:extLst>
            <a:ext uri="{FF2B5EF4-FFF2-40B4-BE49-F238E27FC236}">
              <a16:creationId xmlns:a16="http://schemas.microsoft.com/office/drawing/2014/main" id="{55E14835-451A-4F0D-90DC-76D37C41B3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1" name="Line 1">
          <a:extLst>
            <a:ext uri="{FF2B5EF4-FFF2-40B4-BE49-F238E27FC236}">
              <a16:creationId xmlns:a16="http://schemas.microsoft.com/office/drawing/2014/main" id="{3394A2A3-DFBE-4B1A-97E8-783BDC43B1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2" name="Line 1">
          <a:extLst>
            <a:ext uri="{FF2B5EF4-FFF2-40B4-BE49-F238E27FC236}">
              <a16:creationId xmlns:a16="http://schemas.microsoft.com/office/drawing/2014/main" id="{C29A9AA5-D7DD-45DB-865B-36D24EE28B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3" name="Line 1">
          <a:extLst>
            <a:ext uri="{FF2B5EF4-FFF2-40B4-BE49-F238E27FC236}">
              <a16:creationId xmlns:a16="http://schemas.microsoft.com/office/drawing/2014/main" id="{3656ECB4-44B5-409F-B99F-A9FD6C5501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4" name="Line 1">
          <a:extLst>
            <a:ext uri="{FF2B5EF4-FFF2-40B4-BE49-F238E27FC236}">
              <a16:creationId xmlns:a16="http://schemas.microsoft.com/office/drawing/2014/main" id="{C7C3EAB0-41D4-491A-89CE-9DDB568E54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5" name="Line 1">
          <a:extLst>
            <a:ext uri="{FF2B5EF4-FFF2-40B4-BE49-F238E27FC236}">
              <a16:creationId xmlns:a16="http://schemas.microsoft.com/office/drawing/2014/main" id="{D5DDFE76-5033-4E05-BEF1-97C0909716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6" name="Line 1">
          <a:extLst>
            <a:ext uri="{FF2B5EF4-FFF2-40B4-BE49-F238E27FC236}">
              <a16:creationId xmlns:a16="http://schemas.microsoft.com/office/drawing/2014/main" id="{6FBCC56F-B76E-4C05-B917-87B2CD8F07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7" name="Line 1">
          <a:extLst>
            <a:ext uri="{FF2B5EF4-FFF2-40B4-BE49-F238E27FC236}">
              <a16:creationId xmlns:a16="http://schemas.microsoft.com/office/drawing/2014/main" id="{0266CF9E-CCE4-4D97-9DDC-BD8947435C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8" name="Line 1">
          <a:extLst>
            <a:ext uri="{FF2B5EF4-FFF2-40B4-BE49-F238E27FC236}">
              <a16:creationId xmlns:a16="http://schemas.microsoft.com/office/drawing/2014/main" id="{79EB6537-3097-4B8A-92DB-3F2ACD6B0A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9" name="Line 1">
          <a:extLst>
            <a:ext uri="{FF2B5EF4-FFF2-40B4-BE49-F238E27FC236}">
              <a16:creationId xmlns:a16="http://schemas.microsoft.com/office/drawing/2014/main" id="{740BFDAA-F4AB-4076-BDBB-1F60719AC9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0" name="Line 1">
          <a:extLst>
            <a:ext uri="{FF2B5EF4-FFF2-40B4-BE49-F238E27FC236}">
              <a16:creationId xmlns:a16="http://schemas.microsoft.com/office/drawing/2014/main" id="{C1DEBFCD-49D1-42F8-B94D-53FECA59C2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1" name="Line 1">
          <a:extLst>
            <a:ext uri="{FF2B5EF4-FFF2-40B4-BE49-F238E27FC236}">
              <a16:creationId xmlns:a16="http://schemas.microsoft.com/office/drawing/2014/main" id="{439BEBD9-439F-45B1-8791-223074ABC1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2" name="Line 1">
          <a:extLst>
            <a:ext uri="{FF2B5EF4-FFF2-40B4-BE49-F238E27FC236}">
              <a16:creationId xmlns:a16="http://schemas.microsoft.com/office/drawing/2014/main" id="{66285593-B6E1-4407-9A95-2043528A6E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3" name="Line 1">
          <a:extLst>
            <a:ext uri="{FF2B5EF4-FFF2-40B4-BE49-F238E27FC236}">
              <a16:creationId xmlns:a16="http://schemas.microsoft.com/office/drawing/2014/main" id="{FDC463BC-0B8B-4165-9E0F-8CD8D66DB7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4" name="Line 1">
          <a:extLst>
            <a:ext uri="{FF2B5EF4-FFF2-40B4-BE49-F238E27FC236}">
              <a16:creationId xmlns:a16="http://schemas.microsoft.com/office/drawing/2014/main" id="{21275EF3-57AF-4C5E-B8B6-EEA85F42E3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5" name="Line 1">
          <a:extLst>
            <a:ext uri="{FF2B5EF4-FFF2-40B4-BE49-F238E27FC236}">
              <a16:creationId xmlns:a16="http://schemas.microsoft.com/office/drawing/2014/main" id="{44691A15-3D2F-4E3C-B2A0-D5713F3A2B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6" name="Line 1">
          <a:extLst>
            <a:ext uri="{FF2B5EF4-FFF2-40B4-BE49-F238E27FC236}">
              <a16:creationId xmlns:a16="http://schemas.microsoft.com/office/drawing/2014/main" id="{6857AB0C-CC01-4347-95A6-96FF1E99AA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7" name="Line 1">
          <a:extLst>
            <a:ext uri="{FF2B5EF4-FFF2-40B4-BE49-F238E27FC236}">
              <a16:creationId xmlns:a16="http://schemas.microsoft.com/office/drawing/2014/main" id="{FDBC39FB-DD34-45D0-940A-4B401DB1FC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8" name="Line 1">
          <a:extLst>
            <a:ext uri="{FF2B5EF4-FFF2-40B4-BE49-F238E27FC236}">
              <a16:creationId xmlns:a16="http://schemas.microsoft.com/office/drawing/2014/main" id="{53D50655-73CD-4293-9806-6ED01A024F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9" name="Line 1">
          <a:extLst>
            <a:ext uri="{FF2B5EF4-FFF2-40B4-BE49-F238E27FC236}">
              <a16:creationId xmlns:a16="http://schemas.microsoft.com/office/drawing/2014/main" id="{7B81A8B4-DA43-4D6C-A920-7980065454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0" name="Line 1">
          <a:extLst>
            <a:ext uri="{FF2B5EF4-FFF2-40B4-BE49-F238E27FC236}">
              <a16:creationId xmlns:a16="http://schemas.microsoft.com/office/drawing/2014/main" id="{5D232C1A-8F54-454C-8D86-881C9BDE8C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1" name="Line 1">
          <a:extLst>
            <a:ext uri="{FF2B5EF4-FFF2-40B4-BE49-F238E27FC236}">
              <a16:creationId xmlns:a16="http://schemas.microsoft.com/office/drawing/2014/main" id="{5AA33C98-F4F0-4BA0-8C97-8179ABC390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2" name="Line 1">
          <a:extLst>
            <a:ext uri="{FF2B5EF4-FFF2-40B4-BE49-F238E27FC236}">
              <a16:creationId xmlns:a16="http://schemas.microsoft.com/office/drawing/2014/main" id="{7198FE27-40D9-40E3-8720-4BBF24FC78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3" name="Line 1">
          <a:extLst>
            <a:ext uri="{FF2B5EF4-FFF2-40B4-BE49-F238E27FC236}">
              <a16:creationId xmlns:a16="http://schemas.microsoft.com/office/drawing/2014/main" id="{6ACEC99F-8153-4506-A6E7-C2AE863001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4" name="Line 1">
          <a:extLst>
            <a:ext uri="{FF2B5EF4-FFF2-40B4-BE49-F238E27FC236}">
              <a16:creationId xmlns:a16="http://schemas.microsoft.com/office/drawing/2014/main" id="{B03511DD-FBFB-408C-A80E-7329199B7E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5" name="Line 1">
          <a:extLst>
            <a:ext uri="{FF2B5EF4-FFF2-40B4-BE49-F238E27FC236}">
              <a16:creationId xmlns:a16="http://schemas.microsoft.com/office/drawing/2014/main" id="{91DB3BA2-79F9-468A-84F1-A9EB744F9C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6" name="Line 1">
          <a:extLst>
            <a:ext uri="{FF2B5EF4-FFF2-40B4-BE49-F238E27FC236}">
              <a16:creationId xmlns:a16="http://schemas.microsoft.com/office/drawing/2014/main" id="{F7373B26-81FD-4EF5-9F07-B0C56A9270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7" name="Line 1">
          <a:extLst>
            <a:ext uri="{FF2B5EF4-FFF2-40B4-BE49-F238E27FC236}">
              <a16:creationId xmlns:a16="http://schemas.microsoft.com/office/drawing/2014/main" id="{01440E7E-F032-40BF-9A33-3F1D69AAC0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8" name="Line 1">
          <a:extLst>
            <a:ext uri="{FF2B5EF4-FFF2-40B4-BE49-F238E27FC236}">
              <a16:creationId xmlns:a16="http://schemas.microsoft.com/office/drawing/2014/main" id="{0C1037AA-A534-454E-8ECF-5E248E763B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9" name="Line 1">
          <a:extLst>
            <a:ext uri="{FF2B5EF4-FFF2-40B4-BE49-F238E27FC236}">
              <a16:creationId xmlns:a16="http://schemas.microsoft.com/office/drawing/2014/main" id="{D2BCE53D-7F50-491B-96D2-694DFE3EF7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0" name="Line 1">
          <a:extLst>
            <a:ext uri="{FF2B5EF4-FFF2-40B4-BE49-F238E27FC236}">
              <a16:creationId xmlns:a16="http://schemas.microsoft.com/office/drawing/2014/main" id="{177D5732-C765-4CF4-91A8-3CF7C39131B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1" name="Line 1">
          <a:extLst>
            <a:ext uri="{FF2B5EF4-FFF2-40B4-BE49-F238E27FC236}">
              <a16:creationId xmlns:a16="http://schemas.microsoft.com/office/drawing/2014/main" id="{1E5A84D3-EFAD-478E-82E4-F2B3C85808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2" name="Line 1">
          <a:extLst>
            <a:ext uri="{FF2B5EF4-FFF2-40B4-BE49-F238E27FC236}">
              <a16:creationId xmlns:a16="http://schemas.microsoft.com/office/drawing/2014/main" id="{31D9D3F6-0A28-4FFE-911E-9E5B5E48EA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3" name="Line 1">
          <a:extLst>
            <a:ext uri="{FF2B5EF4-FFF2-40B4-BE49-F238E27FC236}">
              <a16:creationId xmlns:a16="http://schemas.microsoft.com/office/drawing/2014/main" id="{9DED28A0-932E-415B-9796-62A05BDEE3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4" name="Line 1">
          <a:extLst>
            <a:ext uri="{FF2B5EF4-FFF2-40B4-BE49-F238E27FC236}">
              <a16:creationId xmlns:a16="http://schemas.microsoft.com/office/drawing/2014/main" id="{A0007176-F735-44A5-B4DA-F66DAB8269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5" name="Line 1">
          <a:extLst>
            <a:ext uri="{FF2B5EF4-FFF2-40B4-BE49-F238E27FC236}">
              <a16:creationId xmlns:a16="http://schemas.microsoft.com/office/drawing/2014/main" id="{8676376B-C898-46B1-83C5-558ECE4857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6" name="Line 1">
          <a:extLst>
            <a:ext uri="{FF2B5EF4-FFF2-40B4-BE49-F238E27FC236}">
              <a16:creationId xmlns:a16="http://schemas.microsoft.com/office/drawing/2014/main" id="{A9CF4769-FBFE-4C5A-A006-AF3E5C3752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7" name="Line 1">
          <a:extLst>
            <a:ext uri="{FF2B5EF4-FFF2-40B4-BE49-F238E27FC236}">
              <a16:creationId xmlns:a16="http://schemas.microsoft.com/office/drawing/2014/main" id="{D1239354-D057-4DA1-9817-C69BB20CBC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8" name="Line 1">
          <a:extLst>
            <a:ext uri="{FF2B5EF4-FFF2-40B4-BE49-F238E27FC236}">
              <a16:creationId xmlns:a16="http://schemas.microsoft.com/office/drawing/2014/main" id="{0081AEAA-B377-4062-8C2E-91086DD5E6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9" name="Line 1">
          <a:extLst>
            <a:ext uri="{FF2B5EF4-FFF2-40B4-BE49-F238E27FC236}">
              <a16:creationId xmlns:a16="http://schemas.microsoft.com/office/drawing/2014/main" id="{6828320D-1E53-4A10-8AA0-99DCB230C2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0" name="Line 1">
          <a:extLst>
            <a:ext uri="{FF2B5EF4-FFF2-40B4-BE49-F238E27FC236}">
              <a16:creationId xmlns:a16="http://schemas.microsoft.com/office/drawing/2014/main" id="{E60256FB-5EE3-4670-816F-50E42D4FCC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1" name="Line 1">
          <a:extLst>
            <a:ext uri="{FF2B5EF4-FFF2-40B4-BE49-F238E27FC236}">
              <a16:creationId xmlns:a16="http://schemas.microsoft.com/office/drawing/2014/main" id="{49F12D07-EA09-4739-A5F7-D4A66AE547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2" name="Line 1">
          <a:extLst>
            <a:ext uri="{FF2B5EF4-FFF2-40B4-BE49-F238E27FC236}">
              <a16:creationId xmlns:a16="http://schemas.microsoft.com/office/drawing/2014/main" id="{EF750596-2FA4-4844-8F56-82C669C174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3" name="Line 1">
          <a:extLst>
            <a:ext uri="{FF2B5EF4-FFF2-40B4-BE49-F238E27FC236}">
              <a16:creationId xmlns:a16="http://schemas.microsoft.com/office/drawing/2014/main" id="{7064961E-672C-4163-B54C-4BC300912A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4" name="Line 1">
          <a:extLst>
            <a:ext uri="{FF2B5EF4-FFF2-40B4-BE49-F238E27FC236}">
              <a16:creationId xmlns:a16="http://schemas.microsoft.com/office/drawing/2014/main" id="{2D4E5091-122D-4F07-9CC2-E68F2FACBF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5" name="Line 1">
          <a:extLst>
            <a:ext uri="{FF2B5EF4-FFF2-40B4-BE49-F238E27FC236}">
              <a16:creationId xmlns:a16="http://schemas.microsoft.com/office/drawing/2014/main" id="{3834A3C6-842C-4FD8-A46F-DBAD1A1EEA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6" name="Line 1">
          <a:extLst>
            <a:ext uri="{FF2B5EF4-FFF2-40B4-BE49-F238E27FC236}">
              <a16:creationId xmlns:a16="http://schemas.microsoft.com/office/drawing/2014/main" id="{C3B8BFC4-0640-4BF1-A252-B27F6A4AAB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7" name="Line 1">
          <a:extLst>
            <a:ext uri="{FF2B5EF4-FFF2-40B4-BE49-F238E27FC236}">
              <a16:creationId xmlns:a16="http://schemas.microsoft.com/office/drawing/2014/main" id="{5950E34C-6257-4962-854B-3AC6278BE7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8" name="Line 1">
          <a:extLst>
            <a:ext uri="{FF2B5EF4-FFF2-40B4-BE49-F238E27FC236}">
              <a16:creationId xmlns:a16="http://schemas.microsoft.com/office/drawing/2014/main" id="{80169007-790A-4721-ACEA-5E6AD662FC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9" name="Line 1">
          <a:extLst>
            <a:ext uri="{FF2B5EF4-FFF2-40B4-BE49-F238E27FC236}">
              <a16:creationId xmlns:a16="http://schemas.microsoft.com/office/drawing/2014/main" id="{C8B7AEBB-EDB0-4EF6-B89F-3EE4BC60EB7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0" name="Line 1">
          <a:extLst>
            <a:ext uri="{FF2B5EF4-FFF2-40B4-BE49-F238E27FC236}">
              <a16:creationId xmlns:a16="http://schemas.microsoft.com/office/drawing/2014/main" id="{1416686A-C406-4D82-8273-6FA645672A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1" name="Line 1">
          <a:extLst>
            <a:ext uri="{FF2B5EF4-FFF2-40B4-BE49-F238E27FC236}">
              <a16:creationId xmlns:a16="http://schemas.microsoft.com/office/drawing/2014/main" id="{4475407C-F111-4127-8C8F-042C2F41C0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2" name="Line 1">
          <a:extLst>
            <a:ext uri="{FF2B5EF4-FFF2-40B4-BE49-F238E27FC236}">
              <a16:creationId xmlns:a16="http://schemas.microsoft.com/office/drawing/2014/main" id="{7E8CA4A4-4160-488B-825F-EDD7F57E60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3" name="Line 1">
          <a:extLst>
            <a:ext uri="{FF2B5EF4-FFF2-40B4-BE49-F238E27FC236}">
              <a16:creationId xmlns:a16="http://schemas.microsoft.com/office/drawing/2014/main" id="{E9D0BFDF-EAFB-46F3-BD0B-3C3A9BC07C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4" name="Line 1">
          <a:extLst>
            <a:ext uri="{FF2B5EF4-FFF2-40B4-BE49-F238E27FC236}">
              <a16:creationId xmlns:a16="http://schemas.microsoft.com/office/drawing/2014/main" id="{9697C7E8-B666-457C-8188-A18A1FE5F9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5" name="Line 1">
          <a:extLst>
            <a:ext uri="{FF2B5EF4-FFF2-40B4-BE49-F238E27FC236}">
              <a16:creationId xmlns:a16="http://schemas.microsoft.com/office/drawing/2014/main" id="{287AC48B-4723-4781-98EF-B71BE767FA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6" name="Line 1">
          <a:extLst>
            <a:ext uri="{FF2B5EF4-FFF2-40B4-BE49-F238E27FC236}">
              <a16:creationId xmlns:a16="http://schemas.microsoft.com/office/drawing/2014/main" id="{8833FB75-7743-4B17-A4DF-550A3F282E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7" name="Line 1">
          <a:extLst>
            <a:ext uri="{FF2B5EF4-FFF2-40B4-BE49-F238E27FC236}">
              <a16:creationId xmlns:a16="http://schemas.microsoft.com/office/drawing/2014/main" id="{071AAD79-E681-44B9-87FA-419CC46697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8" name="Line 1">
          <a:extLst>
            <a:ext uri="{FF2B5EF4-FFF2-40B4-BE49-F238E27FC236}">
              <a16:creationId xmlns:a16="http://schemas.microsoft.com/office/drawing/2014/main" id="{27657024-4E5D-4579-A6E0-F35868A580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9" name="Line 1">
          <a:extLst>
            <a:ext uri="{FF2B5EF4-FFF2-40B4-BE49-F238E27FC236}">
              <a16:creationId xmlns:a16="http://schemas.microsoft.com/office/drawing/2014/main" id="{B2256BD3-E146-407E-B9CB-D0F2876E94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0" name="Line 1">
          <a:extLst>
            <a:ext uri="{FF2B5EF4-FFF2-40B4-BE49-F238E27FC236}">
              <a16:creationId xmlns:a16="http://schemas.microsoft.com/office/drawing/2014/main" id="{957037F2-32B2-4FFF-83CE-AB2C272D19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1" name="Line 1">
          <a:extLst>
            <a:ext uri="{FF2B5EF4-FFF2-40B4-BE49-F238E27FC236}">
              <a16:creationId xmlns:a16="http://schemas.microsoft.com/office/drawing/2014/main" id="{7FC1E939-6259-41FE-9FB3-617F012A68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2" name="Line 1">
          <a:extLst>
            <a:ext uri="{FF2B5EF4-FFF2-40B4-BE49-F238E27FC236}">
              <a16:creationId xmlns:a16="http://schemas.microsoft.com/office/drawing/2014/main" id="{520B5B20-B3D8-4B82-921E-E543E1A230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3" name="Line 1">
          <a:extLst>
            <a:ext uri="{FF2B5EF4-FFF2-40B4-BE49-F238E27FC236}">
              <a16:creationId xmlns:a16="http://schemas.microsoft.com/office/drawing/2014/main" id="{78D4B67C-BCAD-406A-92EE-420C11BCE2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4" name="Line 1">
          <a:extLst>
            <a:ext uri="{FF2B5EF4-FFF2-40B4-BE49-F238E27FC236}">
              <a16:creationId xmlns:a16="http://schemas.microsoft.com/office/drawing/2014/main" id="{47C13490-28C1-4B1C-A317-1AD2455FA6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5" name="Line 1">
          <a:extLst>
            <a:ext uri="{FF2B5EF4-FFF2-40B4-BE49-F238E27FC236}">
              <a16:creationId xmlns:a16="http://schemas.microsoft.com/office/drawing/2014/main" id="{6B9A81F8-CD81-460D-8429-31ADC85A22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6" name="Line 1">
          <a:extLst>
            <a:ext uri="{FF2B5EF4-FFF2-40B4-BE49-F238E27FC236}">
              <a16:creationId xmlns:a16="http://schemas.microsoft.com/office/drawing/2014/main" id="{E40D0FD0-FDF9-4010-B004-7DB5C19B0D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7" name="Line 1">
          <a:extLst>
            <a:ext uri="{FF2B5EF4-FFF2-40B4-BE49-F238E27FC236}">
              <a16:creationId xmlns:a16="http://schemas.microsoft.com/office/drawing/2014/main" id="{F8BCBD82-ACF2-43DF-81B2-A50BF43804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8" name="Line 1">
          <a:extLst>
            <a:ext uri="{FF2B5EF4-FFF2-40B4-BE49-F238E27FC236}">
              <a16:creationId xmlns:a16="http://schemas.microsoft.com/office/drawing/2014/main" id="{A010EF64-32D5-4AFF-88E5-F9726661B6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9" name="Line 1">
          <a:extLst>
            <a:ext uri="{FF2B5EF4-FFF2-40B4-BE49-F238E27FC236}">
              <a16:creationId xmlns:a16="http://schemas.microsoft.com/office/drawing/2014/main" id="{2186B55A-1622-4402-845A-12483BF22D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0" name="Line 1">
          <a:extLst>
            <a:ext uri="{FF2B5EF4-FFF2-40B4-BE49-F238E27FC236}">
              <a16:creationId xmlns:a16="http://schemas.microsoft.com/office/drawing/2014/main" id="{0A45AA93-2E3F-4624-A071-1CC9BA3475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1" name="Line 1">
          <a:extLst>
            <a:ext uri="{FF2B5EF4-FFF2-40B4-BE49-F238E27FC236}">
              <a16:creationId xmlns:a16="http://schemas.microsoft.com/office/drawing/2014/main" id="{5725DCC6-1885-4167-8F98-0435BA163A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2" name="Line 1">
          <a:extLst>
            <a:ext uri="{FF2B5EF4-FFF2-40B4-BE49-F238E27FC236}">
              <a16:creationId xmlns:a16="http://schemas.microsoft.com/office/drawing/2014/main" id="{83F7730F-DE3A-4DAC-973E-76CC30C850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3" name="Line 1">
          <a:extLst>
            <a:ext uri="{FF2B5EF4-FFF2-40B4-BE49-F238E27FC236}">
              <a16:creationId xmlns:a16="http://schemas.microsoft.com/office/drawing/2014/main" id="{B466644F-C6CC-4716-9CE8-253393A738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4" name="Line 1">
          <a:extLst>
            <a:ext uri="{FF2B5EF4-FFF2-40B4-BE49-F238E27FC236}">
              <a16:creationId xmlns:a16="http://schemas.microsoft.com/office/drawing/2014/main" id="{16308F57-82F8-4E6D-918C-64629D47E7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5" name="Line 1">
          <a:extLst>
            <a:ext uri="{FF2B5EF4-FFF2-40B4-BE49-F238E27FC236}">
              <a16:creationId xmlns:a16="http://schemas.microsoft.com/office/drawing/2014/main" id="{B5D95557-7B44-4AEF-AB67-7D3E882F36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6" name="Line 1">
          <a:extLst>
            <a:ext uri="{FF2B5EF4-FFF2-40B4-BE49-F238E27FC236}">
              <a16:creationId xmlns:a16="http://schemas.microsoft.com/office/drawing/2014/main" id="{870A112D-9575-4BBE-9748-66103BBC98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7" name="Line 1">
          <a:extLst>
            <a:ext uri="{FF2B5EF4-FFF2-40B4-BE49-F238E27FC236}">
              <a16:creationId xmlns:a16="http://schemas.microsoft.com/office/drawing/2014/main" id="{4F0B8FD6-514C-4346-8315-0EDB9B5854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8" name="Line 1">
          <a:extLst>
            <a:ext uri="{FF2B5EF4-FFF2-40B4-BE49-F238E27FC236}">
              <a16:creationId xmlns:a16="http://schemas.microsoft.com/office/drawing/2014/main" id="{AE7B1C9F-F0F9-4DDE-8A2F-1BA936D476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9" name="Line 1">
          <a:extLst>
            <a:ext uri="{FF2B5EF4-FFF2-40B4-BE49-F238E27FC236}">
              <a16:creationId xmlns:a16="http://schemas.microsoft.com/office/drawing/2014/main" id="{5B627A56-CF09-4D1F-9F37-4880934804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0" name="Line 1">
          <a:extLst>
            <a:ext uri="{FF2B5EF4-FFF2-40B4-BE49-F238E27FC236}">
              <a16:creationId xmlns:a16="http://schemas.microsoft.com/office/drawing/2014/main" id="{442556A6-3E49-4B77-AC19-459C86B814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1" name="Line 1">
          <a:extLst>
            <a:ext uri="{FF2B5EF4-FFF2-40B4-BE49-F238E27FC236}">
              <a16:creationId xmlns:a16="http://schemas.microsoft.com/office/drawing/2014/main" id="{7CDF1138-3752-4145-88C7-1EB529C017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2" name="Line 1">
          <a:extLst>
            <a:ext uri="{FF2B5EF4-FFF2-40B4-BE49-F238E27FC236}">
              <a16:creationId xmlns:a16="http://schemas.microsoft.com/office/drawing/2014/main" id="{47CEB49C-1827-4CE2-8262-4192644875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3" name="Line 1">
          <a:extLst>
            <a:ext uri="{FF2B5EF4-FFF2-40B4-BE49-F238E27FC236}">
              <a16:creationId xmlns:a16="http://schemas.microsoft.com/office/drawing/2014/main" id="{10FD3627-A970-494D-BF98-3442E34708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4" name="Line 1">
          <a:extLst>
            <a:ext uri="{FF2B5EF4-FFF2-40B4-BE49-F238E27FC236}">
              <a16:creationId xmlns:a16="http://schemas.microsoft.com/office/drawing/2014/main" id="{205B4D06-7F17-4B8E-B8A4-CC48F2489A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5" name="Line 1">
          <a:extLst>
            <a:ext uri="{FF2B5EF4-FFF2-40B4-BE49-F238E27FC236}">
              <a16:creationId xmlns:a16="http://schemas.microsoft.com/office/drawing/2014/main" id="{1E097CF6-A3A9-4322-85D2-06F52EE04A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6" name="Line 1">
          <a:extLst>
            <a:ext uri="{FF2B5EF4-FFF2-40B4-BE49-F238E27FC236}">
              <a16:creationId xmlns:a16="http://schemas.microsoft.com/office/drawing/2014/main" id="{D233D008-F119-4A11-801B-C9F850024B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7" name="Line 1">
          <a:extLst>
            <a:ext uri="{FF2B5EF4-FFF2-40B4-BE49-F238E27FC236}">
              <a16:creationId xmlns:a16="http://schemas.microsoft.com/office/drawing/2014/main" id="{62BB7575-DF34-457E-9CC0-EB9CC66E6A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8" name="Line 1">
          <a:extLst>
            <a:ext uri="{FF2B5EF4-FFF2-40B4-BE49-F238E27FC236}">
              <a16:creationId xmlns:a16="http://schemas.microsoft.com/office/drawing/2014/main" id="{8ADAF5AC-E0A8-4623-9A98-7BA90AB069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9" name="Line 1">
          <a:extLst>
            <a:ext uri="{FF2B5EF4-FFF2-40B4-BE49-F238E27FC236}">
              <a16:creationId xmlns:a16="http://schemas.microsoft.com/office/drawing/2014/main" id="{9829EB26-4992-4FD4-8B35-60E4AE5594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0" name="Line 1">
          <a:extLst>
            <a:ext uri="{FF2B5EF4-FFF2-40B4-BE49-F238E27FC236}">
              <a16:creationId xmlns:a16="http://schemas.microsoft.com/office/drawing/2014/main" id="{C0412E4A-C10C-464C-9D71-8F808170E9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1" name="Line 1">
          <a:extLst>
            <a:ext uri="{FF2B5EF4-FFF2-40B4-BE49-F238E27FC236}">
              <a16:creationId xmlns:a16="http://schemas.microsoft.com/office/drawing/2014/main" id="{BA481606-9F88-4CEE-993E-40D9CD73E6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2" name="Line 1">
          <a:extLst>
            <a:ext uri="{FF2B5EF4-FFF2-40B4-BE49-F238E27FC236}">
              <a16:creationId xmlns:a16="http://schemas.microsoft.com/office/drawing/2014/main" id="{6758557D-E157-45D8-935E-A94883205B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3" name="Line 1">
          <a:extLst>
            <a:ext uri="{FF2B5EF4-FFF2-40B4-BE49-F238E27FC236}">
              <a16:creationId xmlns:a16="http://schemas.microsoft.com/office/drawing/2014/main" id="{4FDB5C53-1016-490D-BDB9-EA852BDDC1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4" name="Line 1">
          <a:extLst>
            <a:ext uri="{FF2B5EF4-FFF2-40B4-BE49-F238E27FC236}">
              <a16:creationId xmlns:a16="http://schemas.microsoft.com/office/drawing/2014/main" id="{0F47F6F7-69A3-43FD-8B07-EA5C895C9D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5" name="Line 1">
          <a:extLst>
            <a:ext uri="{FF2B5EF4-FFF2-40B4-BE49-F238E27FC236}">
              <a16:creationId xmlns:a16="http://schemas.microsoft.com/office/drawing/2014/main" id="{B30C6D84-5A8B-4779-A5E2-809597CE82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6" name="Line 1">
          <a:extLst>
            <a:ext uri="{FF2B5EF4-FFF2-40B4-BE49-F238E27FC236}">
              <a16:creationId xmlns:a16="http://schemas.microsoft.com/office/drawing/2014/main" id="{5F012EB9-7313-4307-9D1D-C15574CFCA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7" name="Line 1">
          <a:extLst>
            <a:ext uri="{FF2B5EF4-FFF2-40B4-BE49-F238E27FC236}">
              <a16:creationId xmlns:a16="http://schemas.microsoft.com/office/drawing/2014/main" id="{AB6E3484-95AC-420A-BF05-80AC5B2C9B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8" name="Line 1">
          <a:extLst>
            <a:ext uri="{FF2B5EF4-FFF2-40B4-BE49-F238E27FC236}">
              <a16:creationId xmlns:a16="http://schemas.microsoft.com/office/drawing/2014/main" id="{29D873E2-7562-4F89-A543-6D2D60CF2F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9" name="Line 1">
          <a:extLst>
            <a:ext uri="{FF2B5EF4-FFF2-40B4-BE49-F238E27FC236}">
              <a16:creationId xmlns:a16="http://schemas.microsoft.com/office/drawing/2014/main" id="{B9DBA208-28FC-4851-ABB5-EFF50074E8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0" name="Line 1">
          <a:extLst>
            <a:ext uri="{FF2B5EF4-FFF2-40B4-BE49-F238E27FC236}">
              <a16:creationId xmlns:a16="http://schemas.microsoft.com/office/drawing/2014/main" id="{A36FB353-A9F8-42F0-B5BD-C06AF18B51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1" name="Line 1">
          <a:extLst>
            <a:ext uri="{FF2B5EF4-FFF2-40B4-BE49-F238E27FC236}">
              <a16:creationId xmlns:a16="http://schemas.microsoft.com/office/drawing/2014/main" id="{D619BBCD-0697-42DF-B3C4-EC03153B14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2" name="Line 1">
          <a:extLst>
            <a:ext uri="{FF2B5EF4-FFF2-40B4-BE49-F238E27FC236}">
              <a16:creationId xmlns:a16="http://schemas.microsoft.com/office/drawing/2014/main" id="{FE77F4EB-9BB9-4263-B632-5EA739877F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3" name="Line 1">
          <a:extLst>
            <a:ext uri="{FF2B5EF4-FFF2-40B4-BE49-F238E27FC236}">
              <a16:creationId xmlns:a16="http://schemas.microsoft.com/office/drawing/2014/main" id="{73FA8BD5-A769-4D3A-91AB-2277DA9F0A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4" name="Line 1">
          <a:extLst>
            <a:ext uri="{FF2B5EF4-FFF2-40B4-BE49-F238E27FC236}">
              <a16:creationId xmlns:a16="http://schemas.microsoft.com/office/drawing/2014/main" id="{01E716DD-CABD-4F5B-8C61-E618C848BD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5" name="Line 1">
          <a:extLst>
            <a:ext uri="{FF2B5EF4-FFF2-40B4-BE49-F238E27FC236}">
              <a16:creationId xmlns:a16="http://schemas.microsoft.com/office/drawing/2014/main" id="{96896A75-444E-4D8A-A154-E73F162349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6" name="Line 1">
          <a:extLst>
            <a:ext uri="{FF2B5EF4-FFF2-40B4-BE49-F238E27FC236}">
              <a16:creationId xmlns:a16="http://schemas.microsoft.com/office/drawing/2014/main" id="{DB6D5601-F60E-43A2-B6FF-992B455EAB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7" name="Line 1">
          <a:extLst>
            <a:ext uri="{FF2B5EF4-FFF2-40B4-BE49-F238E27FC236}">
              <a16:creationId xmlns:a16="http://schemas.microsoft.com/office/drawing/2014/main" id="{A371E29B-3F91-4DDD-B8A0-A7B064F538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8" name="Line 1">
          <a:extLst>
            <a:ext uri="{FF2B5EF4-FFF2-40B4-BE49-F238E27FC236}">
              <a16:creationId xmlns:a16="http://schemas.microsoft.com/office/drawing/2014/main" id="{3CA098B8-1884-4BE6-9C5B-0D2857BDE9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9" name="Line 1">
          <a:extLst>
            <a:ext uri="{FF2B5EF4-FFF2-40B4-BE49-F238E27FC236}">
              <a16:creationId xmlns:a16="http://schemas.microsoft.com/office/drawing/2014/main" id="{F1305696-78BC-41F3-8787-6BC7E4282B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0" name="Line 1">
          <a:extLst>
            <a:ext uri="{FF2B5EF4-FFF2-40B4-BE49-F238E27FC236}">
              <a16:creationId xmlns:a16="http://schemas.microsoft.com/office/drawing/2014/main" id="{40367CE3-9DEC-486E-AE9F-A05F1825F7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1" name="Line 1">
          <a:extLst>
            <a:ext uri="{FF2B5EF4-FFF2-40B4-BE49-F238E27FC236}">
              <a16:creationId xmlns:a16="http://schemas.microsoft.com/office/drawing/2014/main" id="{2170AF08-E763-4CDF-8904-100D4201F0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2" name="Line 1">
          <a:extLst>
            <a:ext uri="{FF2B5EF4-FFF2-40B4-BE49-F238E27FC236}">
              <a16:creationId xmlns:a16="http://schemas.microsoft.com/office/drawing/2014/main" id="{5DF7FDB0-5430-44CB-BCF7-4DACF54813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3" name="Line 1">
          <a:extLst>
            <a:ext uri="{FF2B5EF4-FFF2-40B4-BE49-F238E27FC236}">
              <a16:creationId xmlns:a16="http://schemas.microsoft.com/office/drawing/2014/main" id="{4F19D101-B167-429A-9359-2A8DFD34A1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4" name="Line 1">
          <a:extLst>
            <a:ext uri="{FF2B5EF4-FFF2-40B4-BE49-F238E27FC236}">
              <a16:creationId xmlns:a16="http://schemas.microsoft.com/office/drawing/2014/main" id="{C53F8483-48F4-4645-9613-F01A5B7325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5" name="Line 1">
          <a:extLst>
            <a:ext uri="{FF2B5EF4-FFF2-40B4-BE49-F238E27FC236}">
              <a16:creationId xmlns:a16="http://schemas.microsoft.com/office/drawing/2014/main" id="{9478C3EE-D85E-4C59-A1F8-E58113D834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6" name="Line 1">
          <a:extLst>
            <a:ext uri="{FF2B5EF4-FFF2-40B4-BE49-F238E27FC236}">
              <a16:creationId xmlns:a16="http://schemas.microsoft.com/office/drawing/2014/main" id="{EC4D20E3-1713-4EAA-972F-BA2363D5D5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7" name="Line 1">
          <a:extLst>
            <a:ext uri="{FF2B5EF4-FFF2-40B4-BE49-F238E27FC236}">
              <a16:creationId xmlns:a16="http://schemas.microsoft.com/office/drawing/2014/main" id="{0E8F9A6B-4F8C-4F7D-8353-DB81A3CF17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8" name="Line 1">
          <a:extLst>
            <a:ext uri="{FF2B5EF4-FFF2-40B4-BE49-F238E27FC236}">
              <a16:creationId xmlns:a16="http://schemas.microsoft.com/office/drawing/2014/main" id="{37B23F78-6D3E-40E1-92ED-E09F23EFEC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9" name="Line 1">
          <a:extLst>
            <a:ext uri="{FF2B5EF4-FFF2-40B4-BE49-F238E27FC236}">
              <a16:creationId xmlns:a16="http://schemas.microsoft.com/office/drawing/2014/main" id="{A601D434-0ECE-4DE0-901A-D47CC1776B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0" name="Line 1">
          <a:extLst>
            <a:ext uri="{FF2B5EF4-FFF2-40B4-BE49-F238E27FC236}">
              <a16:creationId xmlns:a16="http://schemas.microsoft.com/office/drawing/2014/main" id="{88433CE6-9FAA-4DA2-B89A-919402E6A5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1" name="Line 1">
          <a:extLst>
            <a:ext uri="{FF2B5EF4-FFF2-40B4-BE49-F238E27FC236}">
              <a16:creationId xmlns:a16="http://schemas.microsoft.com/office/drawing/2014/main" id="{DFD2E3D9-E2AC-4A6F-8CF4-753088A1A2A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2" name="Line 1">
          <a:extLst>
            <a:ext uri="{FF2B5EF4-FFF2-40B4-BE49-F238E27FC236}">
              <a16:creationId xmlns:a16="http://schemas.microsoft.com/office/drawing/2014/main" id="{A5407A28-F238-43C7-AD64-CD0BF3DA4B2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3" name="Line 1">
          <a:extLst>
            <a:ext uri="{FF2B5EF4-FFF2-40B4-BE49-F238E27FC236}">
              <a16:creationId xmlns:a16="http://schemas.microsoft.com/office/drawing/2014/main" id="{41C566DF-434B-4D0D-931A-AFBA697A80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4" name="Line 1">
          <a:extLst>
            <a:ext uri="{FF2B5EF4-FFF2-40B4-BE49-F238E27FC236}">
              <a16:creationId xmlns:a16="http://schemas.microsoft.com/office/drawing/2014/main" id="{E8020129-4B4C-4E75-AB04-331CBBF618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5" name="Line 1">
          <a:extLst>
            <a:ext uri="{FF2B5EF4-FFF2-40B4-BE49-F238E27FC236}">
              <a16:creationId xmlns:a16="http://schemas.microsoft.com/office/drawing/2014/main" id="{8DBC7750-75CF-4FF3-B1CB-0891770B63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6" name="Line 1">
          <a:extLst>
            <a:ext uri="{FF2B5EF4-FFF2-40B4-BE49-F238E27FC236}">
              <a16:creationId xmlns:a16="http://schemas.microsoft.com/office/drawing/2014/main" id="{7759CB46-2C82-445B-88DA-67BA5CF31E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7" name="Line 1">
          <a:extLst>
            <a:ext uri="{FF2B5EF4-FFF2-40B4-BE49-F238E27FC236}">
              <a16:creationId xmlns:a16="http://schemas.microsoft.com/office/drawing/2014/main" id="{4BCF176F-D904-4B40-B17D-08DC0B6BEB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8" name="Line 1">
          <a:extLst>
            <a:ext uri="{FF2B5EF4-FFF2-40B4-BE49-F238E27FC236}">
              <a16:creationId xmlns:a16="http://schemas.microsoft.com/office/drawing/2014/main" id="{A860C78A-04B1-4081-8129-56DB9B8C24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9" name="Line 1">
          <a:extLst>
            <a:ext uri="{FF2B5EF4-FFF2-40B4-BE49-F238E27FC236}">
              <a16:creationId xmlns:a16="http://schemas.microsoft.com/office/drawing/2014/main" id="{77D04EF2-B19F-4756-8A79-184DB96110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0" name="Line 1">
          <a:extLst>
            <a:ext uri="{FF2B5EF4-FFF2-40B4-BE49-F238E27FC236}">
              <a16:creationId xmlns:a16="http://schemas.microsoft.com/office/drawing/2014/main" id="{A90BF089-FEF9-486E-AD8D-2D1D3468F3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1" name="Line 1">
          <a:extLst>
            <a:ext uri="{FF2B5EF4-FFF2-40B4-BE49-F238E27FC236}">
              <a16:creationId xmlns:a16="http://schemas.microsoft.com/office/drawing/2014/main" id="{7FBA9E14-B991-4A83-A78F-0090DF47F8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2" name="Line 1">
          <a:extLst>
            <a:ext uri="{FF2B5EF4-FFF2-40B4-BE49-F238E27FC236}">
              <a16:creationId xmlns:a16="http://schemas.microsoft.com/office/drawing/2014/main" id="{4C4847D2-D2AF-48D4-90AA-065AE75D9A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3" name="Line 1">
          <a:extLst>
            <a:ext uri="{FF2B5EF4-FFF2-40B4-BE49-F238E27FC236}">
              <a16:creationId xmlns:a16="http://schemas.microsoft.com/office/drawing/2014/main" id="{AA9EF6AC-6A60-4E06-9AD2-E4EF7E138D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4" name="Line 1">
          <a:extLst>
            <a:ext uri="{FF2B5EF4-FFF2-40B4-BE49-F238E27FC236}">
              <a16:creationId xmlns:a16="http://schemas.microsoft.com/office/drawing/2014/main" id="{AD0365A5-3687-4AC4-8047-8352F4187B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5" name="Line 1">
          <a:extLst>
            <a:ext uri="{FF2B5EF4-FFF2-40B4-BE49-F238E27FC236}">
              <a16:creationId xmlns:a16="http://schemas.microsoft.com/office/drawing/2014/main" id="{DD33E3B5-FC67-4ECE-B263-624B845AAB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6" name="Line 1">
          <a:extLst>
            <a:ext uri="{FF2B5EF4-FFF2-40B4-BE49-F238E27FC236}">
              <a16:creationId xmlns:a16="http://schemas.microsoft.com/office/drawing/2014/main" id="{03A68939-9D33-424F-AA35-F93EF4DF42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7" name="Line 1">
          <a:extLst>
            <a:ext uri="{FF2B5EF4-FFF2-40B4-BE49-F238E27FC236}">
              <a16:creationId xmlns:a16="http://schemas.microsoft.com/office/drawing/2014/main" id="{60976F47-137B-4C98-BE39-24E71DEE19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8" name="Line 1">
          <a:extLst>
            <a:ext uri="{FF2B5EF4-FFF2-40B4-BE49-F238E27FC236}">
              <a16:creationId xmlns:a16="http://schemas.microsoft.com/office/drawing/2014/main" id="{C0FCCD3F-A97A-4E8A-BAB5-ED810EB59D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9" name="Line 1">
          <a:extLst>
            <a:ext uri="{FF2B5EF4-FFF2-40B4-BE49-F238E27FC236}">
              <a16:creationId xmlns:a16="http://schemas.microsoft.com/office/drawing/2014/main" id="{0FA6BDB1-EA8E-44C8-ACDA-429C41B6B1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0" name="Line 1">
          <a:extLst>
            <a:ext uri="{FF2B5EF4-FFF2-40B4-BE49-F238E27FC236}">
              <a16:creationId xmlns:a16="http://schemas.microsoft.com/office/drawing/2014/main" id="{814878D2-222A-478C-AA2F-9DE7663B5B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1" name="Line 1">
          <a:extLst>
            <a:ext uri="{FF2B5EF4-FFF2-40B4-BE49-F238E27FC236}">
              <a16:creationId xmlns:a16="http://schemas.microsoft.com/office/drawing/2014/main" id="{77FE0316-45D3-46D5-BB27-53A22D3404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2" name="Line 1">
          <a:extLst>
            <a:ext uri="{FF2B5EF4-FFF2-40B4-BE49-F238E27FC236}">
              <a16:creationId xmlns:a16="http://schemas.microsoft.com/office/drawing/2014/main" id="{37F9BBAA-3757-4D70-A09D-5928417602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3" name="Line 1">
          <a:extLst>
            <a:ext uri="{FF2B5EF4-FFF2-40B4-BE49-F238E27FC236}">
              <a16:creationId xmlns:a16="http://schemas.microsoft.com/office/drawing/2014/main" id="{D6062445-33B4-4A37-9DBC-F809BB482E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4" name="Line 1">
          <a:extLst>
            <a:ext uri="{FF2B5EF4-FFF2-40B4-BE49-F238E27FC236}">
              <a16:creationId xmlns:a16="http://schemas.microsoft.com/office/drawing/2014/main" id="{CD30ECCB-7924-4808-AB83-1C4E8F68A4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5" name="Line 1">
          <a:extLst>
            <a:ext uri="{FF2B5EF4-FFF2-40B4-BE49-F238E27FC236}">
              <a16:creationId xmlns:a16="http://schemas.microsoft.com/office/drawing/2014/main" id="{9DDDDD7E-E01D-4659-814F-1C681FFF09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6" name="Line 1">
          <a:extLst>
            <a:ext uri="{FF2B5EF4-FFF2-40B4-BE49-F238E27FC236}">
              <a16:creationId xmlns:a16="http://schemas.microsoft.com/office/drawing/2014/main" id="{CCC59BDB-D398-45A1-B7C0-F2054E65DC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7" name="Line 1">
          <a:extLst>
            <a:ext uri="{FF2B5EF4-FFF2-40B4-BE49-F238E27FC236}">
              <a16:creationId xmlns:a16="http://schemas.microsoft.com/office/drawing/2014/main" id="{E2FEF529-5D7E-4C3B-8C5E-444CFE9323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8" name="Line 1">
          <a:extLst>
            <a:ext uri="{FF2B5EF4-FFF2-40B4-BE49-F238E27FC236}">
              <a16:creationId xmlns:a16="http://schemas.microsoft.com/office/drawing/2014/main" id="{C087E895-633F-4577-8A66-721F2543A6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9" name="Line 1">
          <a:extLst>
            <a:ext uri="{FF2B5EF4-FFF2-40B4-BE49-F238E27FC236}">
              <a16:creationId xmlns:a16="http://schemas.microsoft.com/office/drawing/2014/main" id="{650C5506-3001-4E76-928F-BD9C5D3548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0" name="Line 1">
          <a:extLst>
            <a:ext uri="{FF2B5EF4-FFF2-40B4-BE49-F238E27FC236}">
              <a16:creationId xmlns:a16="http://schemas.microsoft.com/office/drawing/2014/main" id="{106ABA0A-15CB-4425-B4A0-B3C61D16EA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1" name="Line 1">
          <a:extLst>
            <a:ext uri="{FF2B5EF4-FFF2-40B4-BE49-F238E27FC236}">
              <a16:creationId xmlns:a16="http://schemas.microsoft.com/office/drawing/2014/main" id="{BACE6E51-ADAE-497B-B97C-44E98508FC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2" name="Line 1">
          <a:extLst>
            <a:ext uri="{FF2B5EF4-FFF2-40B4-BE49-F238E27FC236}">
              <a16:creationId xmlns:a16="http://schemas.microsoft.com/office/drawing/2014/main" id="{251C31A2-C15A-43AE-891E-4F51C7E1FC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3" name="Line 1">
          <a:extLst>
            <a:ext uri="{FF2B5EF4-FFF2-40B4-BE49-F238E27FC236}">
              <a16:creationId xmlns:a16="http://schemas.microsoft.com/office/drawing/2014/main" id="{0819A88F-E2F0-42D8-BC24-EB7ECB262F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4" name="Line 1">
          <a:extLst>
            <a:ext uri="{FF2B5EF4-FFF2-40B4-BE49-F238E27FC236}">
              <a16:creationId xmlns:a16="http://schemas.microsoft.com/office/drawing/2014/main" id="{4946B82A-2931-4C0E-9433-E9D8C0701A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5" name="Line 1">
          <a:extLst>
            <a:ext uri="{FF2B5EF4-FFF2-40B4-BE49-F238E27FC236}">
              <a16:creationId xmlns:a16="http://schemas.microsoft.com/office/drawing/2014/main" id="{23EB37C2-CC69-4225-BE6B-A131B2D980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6" name="Line 1">
          <a:extLst>
            <a:ext uri="{FF2B5EF4-FFF2-40B4-BE49-F238E27FC236}">
              <a16:creationId xmlns:a16="http://schemas.microsoft.com/office/drawing/2014/main" id="{519F71CF-03F5-4D19-97BD-1DF2B2B43D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7" name="Line 1">
          <a:extLst>
            <a:ext uri="{FF2B5EF4-FFF2-40B4-BE49-F238E27FC236}">
              <a16:creationId xmlns:a16="http://schemas.microsoft.com/office/drawing/2014/main" id="{0F5021B3-6B18-44F3-9EE3-F47760A9EE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58" name="Line 1">
          <a:extLst>
            <a:ext uri="{FF2B5EF4-FFF2-40B4-BE49-F238E27FC236}">
              <a16:creationId xmlns:a16="http://schemas.microsoft.com/office/drawing/2014/main" id="{FC9BA91B-FCD2-4404-91C2-0EBE2D7080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59" name="Line 1">
          <a:extLst>
            <a:ext uri="{FF2B5EF4-FFF2-40B4-BE49-F238E27FC236}">
              <a16:creationId xmlns:a16="http://schemas.microsoft.com/office/drawing/2014/main" id="{D8591F3A-2C44-487F-B80A-44C9EBBE9C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0" name="Line 1">
          <a:extLst>
            <a:ext uri="{FF2B5EF4-FFF2-40B4-BE49-F238E27FC236}">
              <a16:creationId xmlns:a16="http://schemas.microsoft.com/office/drawing/2014/main" id="{939072B7-23E1-446D-B7A6-3A301D4219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1" name="Line 1">
          <a:extLst>
            <a:ext uri="{FF2B5EF4-FFF2-40B4-BE49-F238E27FC236}">
              <a16:creationId xmlns:a16="http://schemas.microsoft.com/office/drawing/2014/main" id="{29A03E15-8EC4-4670-85F1-345A0751F4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2" name="Line 1">
          <a:extLst>
            <a:ext uri="{FF2B5EF4-FFF2-40B4-BE49-F238E27FC236}">
              <a16:creationId xmlns:a16="http://schemas.microsoft.com/office/drawing/2014/main" id="{02CABD70-94F8-43F7-81A1-1C93355AA7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3" name="Line 1">
          <a:extLst>
            <a:ext uri="{FF2B5EF4-FFF2-40B4-BE49-F238E27FC236}">
              <a16:creationId xmlns:a16="http://schemas.microsoft.com/office/drawing/2014/main" id="{C6137ABF-79B7-4CE1-880E-561F2AE8AC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4" name="Line 1">
          <a:extLst>
            <a:ext uri="{FF2B5EF4-FFF2-40B4-BE49-F238E27FC236}">
              <a16:creationId xmlns:a16="http://schemas.microsoft.com/office/drawing/2014/main" id="{E4C47334-215C-4328-B0FF-FB3C92688F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5" name="Line 1">
          <a:extLst>
            <a:ext uri="{FF2B5EF4-FFF2-40B4-BE49-F238E27FC236}">
              <a16:creationId xmlns:a16="http://schemas.microsoft.com/office/drawing/2014/main" id="{40CF4D59-EAF3-464F-9892-AE72FB597F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6" name="Line 1">
          <a:extLst>
            <a:ext uri="{FF2B5EF4-FFF2-40B4-BE49-F238E27FC236}">
              <a16:creationId xmlns:a16="http://schemas.microsoft.com/office/drawing/2014/main" id="{1B42E3D0-42C2-4594-A405-AA483CA032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7" name="Line 1">
          <a:extLst>
            <a:ext uri="{FF2B5EF4-FFF2-40B4-BE49-F238E27FC236}">
              <a16:creationId xmlns:a16="http://schemas.microsoft.com/office/drawing/2014/main" id="{7598AA21-9AD8-4086-90AC-42E6C24114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8" name="Line 1">
          <a:extLst>
            <a:ext uri="{FF2B5EF4-FFF2-40B4-BE49-F238E27FC236}">
              <a16:creationId xmlns:a16="http://schemas.microsoft.com/office/drawing/2014/main" id="{30253EEA-D5E9-48A4-AD3D-EA3CED37E9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9" name="Line 1">
          <a:extLst>
            <a:ext uri="{FF2B5EF4-FFF2-40B4-BE49-F238E27FC236}">
              <a16:creationId xmlns:a16="http://schemas.microsoft.com/office/drawing/2014/main" id="{06700B30-1F98-4094-A09D-32CEB8F8FE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0" name="Line 1">
          <a:extLst>
            <a:ext uri="{FF2B5EF4-FFF2-40B4-BE49-F238E27FC236}">
              <a16:creationId xmlns:a16="http://schemas.microsoft.com/office/drawing/2014/main" id="{76598C80-84C4-4811-9DF7-4A45A112D1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1" name="Line 1">
          <a:extLst>
            <a:ext uri="{FF2B5EF4-FFF2-40B4-BE49-F238E27FC236}">
              <a16:creationId xmlns:a16="http://schemas.microsoft.com/office/drawing/2014/main" id="{85B23E1E-F64D-4C76-9C27-232D1C6DDB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2" name="Line 1">
          <a:extLst>
            <a:ext uri="{FF2B5EF4-FFF2-40B4-BE49-F238E27FC236}">
              <a16:creationId xmlns:a16="http://schemas.microsoft.com/office/drawing/2014/main" id="{15F1D020-FB9A-4986-9BBC-9D9B21B470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3" name="Line 1">
          <a:extLst>
            <a:ext uri="{FF2B5EF4-FFF2-40B4-BE49-F238E27FC236}">
              <a16:creationId xmlns:a16="http://schemas.microsoft.com/office/drawing/2014/main" id="{A9DE5647-726E-42C3-BA82-68E65821A9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4" name="Line 1">
          <a:extLst>
            <a:ext uri="{FF2B5EF4-FFF2-40B4-BE49-F238E27FC236}">
              <a16:creationId xmlns:a16="http://schemas.microsoft.com/office/drawing/2014/main" id="{9B796FFA-4930-408C-8A18-6743421727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5" name="Line 1">
          <a:extLst>
            <a:ext uri="{FF2B5EF4-FFF2-40B4-BE49-F238E27FC236}">
              <a16:creationId xmlns:a16="http://schemas.microsoft.com/office/drawing/2014/main" id="{8A3DCE28-2ECC-4ED7-82F7-17B0C570F3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6" name="Line 1">
          <a:extLst>
            <a:ext uri="{FF2B5EF4-FFF2-40B4-BE49-F238E27FC236}">
              <a16:creationId xmlns:a16="http://schemas.microsoft.com/office/drawing/2014/main" id="{F504F0C2-2F2F-49D8-880C-1BE0ED7DE4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7" name="Line 1">
          <a:extLst>
            <a:ext uri="{FF2B5EF4-FFF2-40B4-BE49-F238E27FC236}">
              <a16:creationId xmlns:a16="http://schemas.microsoft.com/office/drawing/2014/main" id="{82E409D0-0D82-4A0D-8B11-7E01DBD2D3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8" name="Line 1">
          <a:extLst>
            <a:ext uri="{FF2B5EF4-FFF2-40B4-BE49-F238E27FC236}">
              <a16:creationId xmlns:a16="http://schemas.microsoft.com/office/drawing/2014/main" id="{8DE849D3-4BF4-43E9-87C2-99BA5D8EB1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9" name="Line 1">
          <a:extLst>
            <a:ext uri="{FF2B5EF4-FFF2-40B4-BE49-F238E27FC236}">
              <a16:creationId xmlns:a16="http://schemas.microsoft.com/office/drawing/2014/main" id="{AAC9CAE9-3AD2-4DE2-AE63-C738053811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0" name="Line 1">
          <a:extLst>
            <a:ext uri="{FF2B5EF4-FFF2-40B4-BE49-F238E27FC236}">
              <a16:creationId xmlns:a16="http://schemas.microsoft.com/office/drawing/2014/main" id="{780943DD-F902-41C9-B7BE-0F59951FA2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1" name="Line 1">
          <a:extLst>
            <a:ext uri="{FF2B5EF4-FFF2-40B4-BE49-F238E27FC236}">
              <a16:creationId xmlns:a16="http://schemas.microsoft.com/office/drawing/2014/main" id="{F64253F7-AB6B-4F0B-8166-9ED0763285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2" name="Line 1">
          <a:extLst>
            <a:ext uri="{FF2B5EF4-FFF2-40B4-BE49-F238E27FC236}">
              <a16:creationId xmlns:a16="http://schemas.microsoft.com/office/drawing/2014/main" id="{E030AFAF-EF57-488E-8D11-5021D8C2FF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3" name="Line 1">
          <a:extLst>
            <a:ext uri="{FF2B5EF4-FFF2-40B4-BE49-F238E27FC236}">
              <a16:creationId xmlns:a16="http://schemas.microsoft.com/office/drawing/2014/main" id="{75C20A99-FFA0-4ED0-B46A-96797BC71C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4" name="Line 1">
          <a:extLst>
            <a:ext uri="{FF2B5EF4-FFF2-40B4-BE49-F238E27FC236}">
              <a16:creationId xmlns:a16="http://schemas.microsoft.com/office/drawing/2014/main" id="{3EB4855E-49F9-4263-84C1-EF8EEA01BC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5" name="Line 1">
          <a:extLst>
            <a:ext uri="{FF2B5EF4-FFF2-40B4-BE49-F238E27FC236}">
              <a16:creationId xmlns:a16="http://schemas.microsoft.com/office/drawing/2014/main" id="{D664ED9A-F523-43B5-8108-B5989808DD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6" name="Line 1">
          <a:extLst>
            <a:ext uri="{FF2B5EF4-FFF2-40B4-BE49-F238E27FC236}">
              <a16:creationId xmlns:a16="http://schemas.microsoft.com/office/drawing/2014/main" id="{A42AAFBF-8111-491E-B405-A9D32EBBFA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7" name="Line 1">
          <a:extLst>
            <a:ext uri="{FF2B5EF4-FFF2-40B4-BE49-F238E27FC236}">
              <a16:creationId xmlns:a16="http://schemas.microsoft.com/office/drawing/2014/main" id="{1D7E83E1-FD12-4385-86B9-798C8DA019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8" name="Line 1">
          <a:extLst>
            <a:ext uri="{FF2B5EF4-FFF2-40B4-BE49-F238E27FC236}">
              <a16:creationId xmlns:a16="http://schemas.microsoft.com/office/drawing/2014/main" id="{4445A5A2-2871-4DEA-8CBA-EAFF308BF8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9" name="Line 1">
          <a:extLst>
            <a:ext uri="{FF2B5EF4-FFF2-40B4-BE49-F238E27FC236}">
              <a16:creationId xmlns:a16="http://schemas.microsoft.com/office/drawing/2014/main" id="{58C64B32-C8C1-4415-B028-C987BE6C34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0" name="Line 1">
          <a:extLst>
            <a:ext uri="{FF2B5EF4-FFF2-40B4-BE49-F238E27FC236}">
              <a16:creationId xmlns:a16="http://schemas.microsoft.com/office/drawing/2014/main" id="{8B2F25B6-1F41-4805-BE81-4F56B0B103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1" name="Line 1">
          <a:extLst>
            <a:ext uri="{FF2B5EF4-FFF2-40B4-BE49-F238E27FC236}">
              <a16:creationId xmlns:a16="http://schemas.microsoft.com/office/drawing/2014/main" id="{3908ABBF-C7B1-4812-8185-0A94BFFB20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2" name="Line 1">
          <a:extLst>
            <a:ext uri="{FF2B5EF4-FFF2-40B4-BE49-F238E27FC236}">
              <a16:creationId xmlns:a16="http://schemas.microsoft.com/office/drawing/2014/main" id="{6BFD7D8C-1ED8-4B87-830B-90BB77562D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3" name="Line 1">
          <a:extLst>
            <a:ext uri="{FF2B5EF4-FFF2-40B4-BE49-F238E27FC236}">
              <a16:creationId xmlns:a16="http://schemas.microsoft.com/office/drawing/2014/main" id="{D0C71936-410E-40A0-A040-7622257CA2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4" name="Line 1">
          <a:extLst>
            <a:ext uri="{FF2B5EF4-FFF2-40B4-BE49-F238E27FC236}">
              <a16:creationId xmlns:a16="http://schemas.microsoft.com/office/drawing/2014/main" id="{87128AC6-4777-491B-BF80-E7D2855D04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5" name="Line 1">
          <a:extLst>
            <a:ext uri="{FF2B5EF4-FFF2-40B4-BE49-F238E27FC236}">
              <a16:creationId xmlns:a16="http://schemas.microsoft.com/office/drawing/2014/main" id="{4816BBE9-B59B-4C60-B7B1-DF0A341844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6" name="Line 1">
          <a:extLst>
            <a:ext uri="{FF2B5EF4-FFF2-40B4-BE49-F238E27FC236}">
              <a16:creationId xmlns:a16="http://schemas.microsoft.com/office/drawing/2014/main" id="{FE9E5207-7F09-436D-B699-B08ED79761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7" name="Line 1">
          <a:extLst>
            <a:ext uri="{FF2B5EF4-FFF2-40B4-BE49-F238E27FC236}">
              <a16:creationId xmlns:a16="http://schemas.microsoft.com/office/drawing/2014/main" id="{46697C5A-E608-495F-AB8F-1ECEE88937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8" name="Line 1">
          <a:extLst>
            <a:ext uri="{FF2B5EF4-FFF2-40B4-BE49-F238E27FC236}">
              <a16:creationId xmlns:a16="http://schemas.microsoft.com/office/drawing/2014/main" id="{8F462E81-7E6A-4DF5-9D40-2905586CEC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9" name="Line 1">
          <a:extLst>
            <a:ext uri="{FF2B5EF4-FFF2-40B4-BE49-F238E27FC236}">
              <a16:creationId xmlns:a16="http://schemas.microsoft.com/office/drawing/2014/main" id="{C69D589D-8B78-4572-B6E1-3E249A371E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0" name="Line 1">
          <a:extLst>
            <a:ext uri="{FF2B5EF4-FFF2-40B4-BE49-F238E27FC236}">
              <a16:creationId xmlns:a16="http://schemas.microsoft.com/office/drawing/2014/main" id="{3C0BE1A0-DD6B-4999-8B5B-F2AAEB04D0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1" name="Line 1">
          <a:extLst>
            <a:ext uri="{FF2B5EF4-FFF2-40B4-BE49-F238E27FC236}">
              <a16:creationId xmlns:a16="http://schemas.microsoft.com/office/drawing/2014/main" id="{4C90EF30-A5E8-4B80-B2BF-F4805F056C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2" name="Line 1">
          <a:extLst>
            <a:ext uri="{FF2B5EF4-FFF2-40B4-BE49-F238E27FC236}">
              <a16:creationId xmlns:a16="http://schemas.microsoft.com/office/drawing/2014/main" id="{86147F94-5861-4182-9DEF-75AD45FBB7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3" name="Line 1">
          <a:extLst>
            <a:ext uri="{FF2B5EF4-FFF2-40B4-BE49-F238E27FC236}">
              <a16:creationId xmlns:a16="http://schemas.microsoft.com/office/drawing/2014/main" id="{65787798-31CD-4374-ADA0-3693F51046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4" name="Line 1">
          <a:extLst>
            <a:ext uri="{FF2B5EF4-FFF2-40B4-BE49-F238E27FC236}">
              <a16:creationId xmlns:a16="http://schemas.microsoft.com/office/drawing/2014/main" id="{B291905C-F5CE-478D-A1C1-FEFD341CBA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5" name="Line 1">
          <a:extLst>
            <a:ext uri="{FF2B5EF4-FFF2-40B4-BE49-F238E27FC236}">
              <a16:creationId xmlns:a16="http://schemas.microsoft.com/office/drawing/2014/main" id="{78E69046-891D-438A-9FDD-E912B7E5F0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6" name="Line 1">
          <a:extLst>
            <a:ext uri="{FF2B5EF4-FFF2-40B4-BE49-F238E27FC236}">
              <a16:creationId xmlns:a16="http://schemas.microsoft.com/office/drawing/2014/main" id="{D06B6034-6F29-4ED4-AFBA-48625E7626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7" name="Line 1">
          <a:extLst>
            <a:ext uri="{FF2B5EF4-FFF2-40B4-BE49-F238E27FC236}">
              <a16:creationId xmlns:a16="http://schemas.microsoft.com/office/drawing/2014/main" id="{73DAF80F-0632-478F-9A02-B5117ABCE9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8" name="Line 1">
          <a:extLst>
            <a:ext uri="{FF2B5EF4-FFF2-40B4-BE49-F238E27FC236}">
              <a16:creationId xmlns:a16="http://schemas.microsoft.com/office/drawing/2014/main" id="{BE5C9016-63BE-42EF-8132-CF1618182D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9" name="Line 1">
          <a:extLst>
            <a:ext uri="{FF2B5EF4-FFF2-40B4-BE49-F238E27FC236}">
              <a16:creationId xmlns:a16="http://schemas.microsoft.com/office/drawing/2014/main" id="{4D3243E3-2D5C-4EFD-A109-23F7CA5ED1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0" name="Line 1">
          <a:extLst>
            <a:ext uri="{FF2B5EF4-FFF2-40B4-BE49-F238E27FC236}">
              <a16:creationId xmlns:a16="http://schemas.microsoft.com/office/drawing/2014/main" id="{CD81A8BA-ED1C-4BF2-9046-E40F764957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1" name="Line 1">
          <a:extLst>
            <a:ext uri="{FF2B5EF4-FFF2-40B4-BE49-F238E27FC236}">
              <a16:creationId xmlns:a16="http://schemas.microsoft.com/office/drawing/2014/main" id="{27CC07EE-E901-42F9-B166-B22CFBCDC1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2" name="Line 1">
          <a:extLst>
            <a:ext uri="{FF2B5EF4-FFF2-40B4-BE49-F238E27FC236}">
              <a16:creationId xmlns:a16="http://schemas.microsoft.com/office/drawing/2014/main" id="{39D2EE06-6272-477A-A811-6AB8C15A74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3" name="Line 1">
          <a:extLst>
            <a:ext uri="{FF2B5EF4-FFF2-40B4-BE49-F238E27FC236}">
              <a16:creationId xmlns:a16="http://schemas.microsoft.com/office/drawing/2014/main" id="{29B5D1A1-2FE9-42B7-8C53-078F6317B2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4" name="Line 1">
          <a:extLst>
            <a:ext uri="{FF2B5EF4-FFF2-40B4-BE49-F238E27FC236}">
              <a16:creationId xmlns:a16="http://schemas.microsoft.com/office/drawing/2014/main" id="{59B281E4-A31A-40E7-B774-4EDE29A584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5" name="Line 1">
          <a:extLst>
            <a:ext uri="{FF2B5EF4-FFF2-40B4-BE49-F238E27FC236}">
              <a16:creationId xmlns:a16="http://schemas.microsoft.com/office/drawing/2014/main" id="{39836B30-948F-4C6E-B3A9-5B383CD50E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6" name="Line 1">
          <a:extLst>
            <a:ext uri="{FF2B5EF4-FFF2-40B4-BE49-F238E27FC236}">
              <a16:creationId xmlns:a16="http://schemas.microsoft.com/office/drawing/2014/main" id="{160A7EF2-B70D-4AF2-8227-43CF84AED8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7" name="Line 1">
          <a:extLst>
            <a:ext uri="{FF2B5EF4-FFF2-40B4-BE49-F238E27FC236}">
              <a16:creationId xmlns:a16="http://schemas.microsoft.com/office/drawing/2014/main" id="{732B556B-6C01-4C78-8688-4F386DDEE4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8" name="Line 1">
          <a:extLst>
            <a:ext uri="{FF2B5EF4-FFF2-40B4-BE49-F238E27FC236}">
              <a16:creationId xmlns:a16="http://schemas.microsoft.com/office/drawing/2014/main" id="{497CCC24-0C10-4386-A083-BBD78EED38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9" name="Line 1">
          <a:extLst>
            <a:ext uri="{FF2B5EF4-FFF2-40B4-BE49-F238E27FC236}">
              <a16:creationId xmlns:a16="http://schemas.microsoft.com/office/drawing/2014/main" id="{21BCC73F-6697-48A8-8337-5A9174890A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0" name="Line 1">
          <a:extLst>
            <a:ext uri="{FF2B5EF4-FFF2-40B4-BE49-F238E27FC236}">
              <a16:creationId xmlns:a16="http://schemas.microsoft.com/office/drawing/2014/main" id="{837F885A-9230-4FE9-9537-1FE40ED8A5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1" name="Line 1">
          <a:extLst>
            <a:ext uri="{FF2B5EF4-FFF2-40B4-BE49-F238E27FC236}">
              <a16:creationId xmlns:a16="http://schemas.microsoft.com/office/drawing/2014/main" id="{55902A98-945F-4B92-B2C3-E5296AA001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2" name="Line 1">
          <a:extLst>
            <a:ext uri="{FF2B5EF4-FFF2-40B4-BE49-F238E27FC236}">
              <a16:creationId xmlns:a16="http://schemas.microsoft.com/office/drawing/2014/main" id="{F531AE78-85E5-4619-97B1-05DC7C1E5B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3" name="Line 1">
          <a:extLst>
            <a:ext uri="{FF2B5EF4-FFF2-40B4-BE49-F238E27FC236}">
              <a16:creationId xmlns:a16="http://schemas.microsoft.com/office/drawing/2014/main" id="{621752B9-AFEB-4E79-9FE3-D7A4492B0E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4" name="Line 1">
          <a:extLst>
            <a:ext uri="{FF2B5EF4-FFF2-40B4-BE49-F238E27FC236}">
              <a16:creationId xmlns:a16="http://schemas.microsoft.com/office/drawing/2014/main" id="{E66C232F-403F-48C3-B6D5-195BA7ECCB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5" name="Line 1">
          <a:extLst>
            <a:ext uri="{FF2B5EF4-FFF2-40B4-BE49-F238E27FC236}">
              <a16:creationId xmlns:a16="http://schemas.microsoft.com/office/drawing/2014/main" id="{56290D9D-5B3A-439D-B390-7A33491FB0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6" name="Line 1">
          <a:extLst>
            <a:ext uri="{FF2B5EF4-FFF2-40B4-BE49-F238E27FC236}">
              <a16:creationId xmlns:a16="http://schemas.microsoft.com/office/drawing/2014/main" id="{95944F95-CBCA-451A-80EF-7E75A30B74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7" name="Line 1">
          <a:extLst>
            <a:ext uri="{FF2B5EF4-FFF2-40B4-BE49-F238E27FC236}">
              <a16:creationId xmlns:a16="http://schemas.microsoft.com/office/drawing/2014/main" id="{4B319362-B2B0-49B9-A3DE-0982DDAF6A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8" name="Line 1">
          <a:extLst>
            <a:ext uri="{FF2B5EF4-FFF2-40B4-BE49-F238E27FC236}">
              <a16:creationId xmlns:a16="http://schemas.microsoft.com/office/drawing/2014/main" id="{F82F11EA-A0FC-453A-9B19-81C1EB310D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9" name="Line 1">
          <a:extLst>
            <a:ext uri="{FF2B5EF4-FFF2-40B4-BE49-F238E27FC236}">
              <a16:creationId xmlns:a16="http://schemas.microsoft.com/office/drawing/2014/main" id="{5118E950-1FF4-4D91-A3DF-9BE105EBAA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0" name="Line 1">
          <a:extLst>
            <a:ext uri="{FF2B5EF4-FFF2-40B4-BE49-F238E27FC236}">
              <a16:creationId xmlns:a16="http://schemas.microsoft.com/office/drawing/2014/main" id="{9AC1C64F-27D0-40AC-ACC0-688DEAE99D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1" name="Line 1">
          <a:extLst>
            <a:ext uri="{FF2B5EF4-FFF2-40B4-BE49-F238E27FC236}">
              <a16:creationId xmlns:a16="http://schemas.microsoft.com/office/drawing/2014/main" id="{52FDD140-F8FF-4A5D-8FA2-4F1440E921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2" name="Line 1">
          <a:extLst>
            <a:ext uri="{FF2B5EF4-FFF2-40B4-BE49-F238E27FC236}">
              <a16:creationId xmlns:a16="http://schemas.microsoft.com/office/drawing/2014/main" id="{D2DAC7D3-5A54-4FD8-90EA-0831F14037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3" name="Line 1">
          <a:extLst>
            <a:ext uri="{FF2B5EF4-FFF2-40B4-BE49-F238E27FC236}">
              <a16:creationId xmlns:a16="http://schemas.microsoft.com/office/drawing/2014/main" id="{5A35061A-EAAE-4927-BDC6-5AA8657565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4" name="Line 1">
          <a:extLst>
            <a:ext uri="{FF2B5EF4-FFF2-40B4-BE49-F238E27FC236}">
              <a16:creationId xmlns:a16="http://schemas.microsoft.com/office/drawing/2014/main" id="{76466C67-4919-49DE-BBCE-6DBC66BFBE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5" name="Line 1">
          <a:extLst>
            <a:ext uri="{FF2B5EF4-FFF2-40B4-BE49-F238E27FC236}">
              <a16:creationId xmlns:a16="http://schemas.microsoft.com/office/drawing/2014/main" id="{DE10F92D-774E-49B3-A068-6158F3D55C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6" name="Line 1">
          <a:extLst>
            <a:ext uri="{FF2B5EF4-FFF2-40B4-BE49-F238E27FC236}">
              <a16:creationId xmlns:a16="http://schemas.microsoft.com/office/drawing/2014/main" id="{8F203333-AAF6-43CB-8CE6-A618C0338B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7" name="Line 1">
          <a:extLst>
            <a:ext uri="{FF2B5EF4-FFF2-40B4-BE49-F238E27FC236}">
              <a16:creationId xmlns:a16="http://schemas.microsoft.com/office/drawing/2014/main" id="{B122B16E-903C-4928-BBD9-C54BC928D4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8" name="Line 1">
          <a:extLst>
            <a:ext uri="{FF2B5EF4-FFF2-40B4-BE49-F238E27FC236}">
              <a16:creationId xmlns:a16="http://schemas.microsoft.com/office/drawing/2014/main" id="{74B6C92B-2901-4698-AF28-1CB426B4BF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9" name="Line 1">
          <a:extLst>
            <a:ext uri="{FF2B5EF4-FFF2-40B4-BE49-F238E27FC236}">
              <a16:creationId xmlns:a16="http://schemas.microsoft.com/office/drawing/2014/main" id="{4FB63E0F-30CC-48B7-857B-8AB31E8E3E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0" name="Line 1">
          <a:extLst>
            <a:ext uri="{FF2B5EF4-FFF2-40B4-BE49-F238E27FC236}">
              <a16:creationId xmlns:a16="http://schemas.microsoft.com/office/drawing/2014/main" id="{D546C886-5C8B-413A-84FA-0F0E702B8C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1" name="Line 1">
          <a:extLst>
            <a:ext uri="{FF2B5EF4-FFF2-40B4-BE49-F238E27FC236}">
              <a16:creationId xmlns:a16="http://schemas.microsoft.com/office/drawing/2014/main" id="{9F8E1563-8036-4E14-8ECC-CD68534CB6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2" name="Line 1">
          <a:extLst>
            <a:ext uri="{FF2B5EF4-FFF2-40B4-BE49-F238E27FC236}">
              <a16:creationId xmlns:a16="http://schemas.microsoft.com/office/drawing/2014/main" id="{EE4351D1-77CB-4087-8DFD-C2A4F8FC13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3" name="Line 1">
          <a:extLst>
            <a:ext uri="{FF2B5EF4-FFF2-40B4-BE49-F238E27FC236}">
              <a16:creationId xmlns:a16="http://schemas.microsoft.com/office/drawing/2014/main" id="{AD71A0AE-CF35-45AC-8D5C-DF7E826A98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4" name="Line 1">
          <a:extLst>
            <a:ext uri="{FF2B5EF4-FFF2-40B4-BE49-F238E27FC236}">
              <a16:creationId xmlns:a16="http://schemas.microsoft.com/office/drawing/2014/main" id="{5969B8FA-0182-4A6A-9606-25F3BC4DA0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5" name="Line 1">
          <a:extLst>
            <a:ext uri="{FF2B5EF4-FFF2-40B4-BE49-F238E27FC236}">
              <a16:creationId xmlns:a16="http://schemas.microsoft.com/office/drawing/2014/main" id="{434686AA-DEF2-4A90-B37E-3531309862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6" name="Line 1">
          <a:extLst>
            <a:ext uri="{FF2B5EF4-FFF2-40B4-BE49-F238E27FC236}">
              <a16:creationId xmlns:a16="http://schemas.microsoft.com/office/drawing/2014/main" id="{F39233B1-B355-42F4-9F13-5EA523E465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7" name="Line 1">
          <a:extLst>
            <a:ext uri="{FF2B5EF4-FFF2-40B4-BE49-F238E27FC236}">
              <a16:creationId xmlns:a16="http://schemas.microsoft.com/office/drawing/2014/main" id="{544E05B7-04C9-49D9-9A12-85824865D9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8" name="Line 1">
          <a:extLst>
            <a:ext uri="{FF2B5EF4-FFF2-40B4-BE49-F238E27FC236}">
              <a16:creationId xmlns:a16="http://schemas.microsoft.com/office/drawing/2014/main" id="{CA13D1C1-E7C8-494B-8FC1-C19DB4BF03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B3CBACD8-2863-4918-9B14-D3E34749AE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0" name="Line 1">
          <a:extLst>
            <a:ext uri="{FF2B5EF4-FFF2-40B4-BE49-F238E27FC236}">
              <a16:creationId xmlns:a16="http://schemas.microsoft.com/office/drawing/2014/main" id="{20C5BEA7-EA16-42D5-911D-5B608BF079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1" name="Line 1">
          <a:extLst>
            <a:ext uri="{FF2B5EF4-FFF2-40B4-BE49-F238E27FC236}">
              <a16:creationId xmlns:a16="http://schemas.microsoft.com/office/drawing/2014/main" id="{CBBEB499-DFFD-41C2-A046-56F9C41026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2" name="Line 1">
          <a:extLst>
            <a:ext uri="{FF2B5EF4-FFF2-40B4-BE49-F238E27FC236}">
              <a16:creationId xmlns:a16="http://schemas.microsoft.com/office/drawing/2014/main" id="{F8A42B96-F147-43E6-B489-D2296E4090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3" name="Line 1">
          <a:extLst>
            <a:ext uri="{FF2B5EF4-FFF2-40B4-BE49-F238E27FC236}">
              <a16:creationId xmlns:a16="http://schemas.microsoft.com/office/drawing/2014/main" id="{885E4EB7-54B6-4A4A-8D46-9491B677E9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4" name="Line 1">
          <a:extLst>
            <a:ext uri="{FF2B5EF4-FFF2-40B4-BE49-F238E27FC236}">
              <a16:creationId xmlns:a16="http://schemas.microsoft.com/office/drawing/2014/main" id="{42012532-23BE-4F1C-8DF7-1A166F7FBC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5" name="Line 1">
          <a:extLst>
            <a:ext uri="{FF2B5EF4-FFF2-40B4-BE49-F238E27FC236}">
              <a16:creationId xmlns:a16="http://schemas.microsoft.com/office/drawing/2014/main" id="{4302DC37-E644-4779-BD32-DFD98AAF23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6" name="Line 1">
          <a:extLst>
            <a:ext uri="{FF2B5EF4-FFF2-40B4-BE49-F238E27FC236}">
              <a16:creationId xmlns:a16="http://schemas.microsoft.com/office/drawing/2014/main" id="{09EE43FA-4107-47B7-B272-0152D7D9D2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7" name="Line 1">
          <a:extLst>
            <a:ext uri="{FF2B5EF4-FFF2-40B4-BE49-F238E27FC236}">
              <a16:creationId xmlns:a16="http://schemas.microsoft.com/office/drawing/2014/main" id="{76A4716B-0B75-4D73-99EF-12FD58B8CB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8" name="Line 1">
          <a:extLst>
            <a:ext uri="{FF2B5EF4-FFF2-40B4-BE49-F238E27FC236}">
              <a16:creationId xmlns:a16="http://schemas.microsoft.com/office/drawing/2014/main" id="{2600CDC0-32DE-4700-A25D-43659B3529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9" name="Line 1">
          <a:extLst>
            <a:ext uri="{FF2B5EF4-FFF2-40B4-BE49-F238E27FC236}">
              <a16:creationId xmlns:a16="http://schemas.microsoft.com/office/drawing/2014/main" id="{FA2AFF97-DC3E-490D-833A-1790FA5121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0" name="Line 1">
          <a:extLst>
            <a:ext uri="{FF2B5EF4-FFF2-40B4-BE49-F238E27FC236}">
              <a16:creationId xmlns:a16="http://schemas.microsoft.com/office/drawing/2014/main" id="{CBAE79D8-6986-4175-B87E-19EF741778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1" name="Line 1">
          <a:extLst>
            <a:ext uri="{FF2B5EF4-FFF2-40B4-BE49-F238E27FC236}">
              <a16:creationId xmlns:a16="http://schemas.microsoft.com/office/drawing/2014/main" id="{B181A860-1C9C-4716-A45C-CC82793EB2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2" name="Line 1">
          <a:extLst>
            <a:ext uri="{FF2B5EF4-FFF2-40B4-BE49-F238E27FC236}">
              <a16:creationId xmlns:a16="http://schemas.microsoft.com/office/drawing/2014/main" id="{365BF611-9E1E-4136-9553-6E848F614B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3" name="Line 1">
          <a:extLst>
            <a:ext uri="{FF2B5EF4-FFF2-40B4-BE49-F238E27FC236}">
              <a16:creationId xmlns:a16="http://schemas.microsoft.com/office/drawing/2014/main" id="{F1983016-2865-4965-8CBA-8BB7B26E8F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4" name="Line 1">
          <a:extLst>
            <a:ext uri="{FF2B5EF4-FFF2-40B4-BE49-F238E27FC236}">
              <a16:creationId xmlns:a16="http://schemas.microsoft.com/office/drawing/2014/main" id="{7D6A4D82-0EEE-4979-95CE-B09CBE843B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5" name="Line 1">
          <a:extLst>
            <a:ext uri="{FF2B5EF4-FFF2-40B4-BE49-F238E27FC236}">
              <a16:creationId xmlns:a16="http://schemas.microsoft.com/office/drawing/2014/main" id="{08325356-242D-4725-840E-454A171FC7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36403DD8-59A5-4A47-80DD-DFBE36A01B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7" name="Line 1">
          <a:extLst>
            <a:ext uri="{FF2B5EF4-FFF2-40B4-BE49-F238E27FC236}">
              <a16:creationId xmlns:a16="http://schemas.microsoft.com/office/drawing/2014/main" id="{1DFA94AA-7420-4BFD-A107-4A3C77B5FE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8" name="Line 1">
          <a:extLst>
            <a:ext uri="{FF2B5EF4-FFF2-40B4-BE49-F238E27FC236}">
              <a16:creationId xmlns:a16="http://schemas.microsoft.com/office/drawing/2014/main" id="{C9DDCA6C-F91C-4DDC-8C43-5865EC6B09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9" name="Line 1">
          <a:extLst>
            <a:ext uri="{FF2B5EF4-FFF2-40B4-BE49-F238E27FC236}">
              <a16:creationId xmlns:a16="http://schemas.microsoft.com/office/drawing/2014/main" id="{89E9FA6E-8F6A-4524-9569-F4AF738709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0" name="Line 1">
          <a:extLst>
            <a:ext uri="{FF2B5EF4-FFF2-40B4-BE49-F238E27FC236}">
              <a16:creationId xmlns:a16="http://schemas.microsoft.com/office/drawing/2014/main" id="{A773DE22-E312-4DF8-AB41-DB07FA4325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1" name="Line 1">
          <a:extLst>
            <a:ext uri="{FF2B5EF4-FFF2-40B4-BE49-F238E27FC236}">
              <a16:creationId xmlns:a16="http://schemas.microsoft.com/office/drawing/2014/main" id="{661D756F-26DB-41CC-B9F5-412038AFA6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2" name="Line 1">
          <a:extLst>
            <a:ext uri="{FF2B5EF4-FFF2-40B4-BE49-F238E27FC236}">
              <a16:creationId xmlns:a16="http://schemas.microsoft.com/office/drawing/2014/main" id="{A8671F0E-7E35-4DDE-8ABC-4B07D55ED1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3" name="Line 1">
          <a:extLst>
            <a:ext uri="{FF2B5EF4-FFF2-40B4-BE49-F238E27FC236}">
              <a16:creationId xmlns:a16="http://schemas.microsoft.com/office/drawing/2014/main" id="{0F8CBF83-5D97-4B28-A0AB-73F21507B5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4" name="Line 1">
          <a:extLst>
            <a:ext uri="{FF2B5EF4-FFF2-40B4-BE49-F238E27FC236}">
              <a16:creationId xmlns:a16="http://schemas.microsoft.com/office/drawing/2014/main" id="{58ACDA1A-6CD6-4F8F-B1D8-4F5097C06A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5" name="Line 1">
          <a:extLst>
            <a:ext uri="{FF2B5EF4-FFF2-40B4-BE49-F238E27FC236}">
              <a16:creationId xmlns:a16="http://schemas.microsoft.com/office/drawing/2014/main" id="{5415DB6A-8F92-4505-A376-7F89FB411B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6" name="Line 1">
          <a:extLst>
            <a:ext uri="{FF2B5EF4-FFF2-40B4-BE49-F238E27FC236}">
              <a16:creationId xmlns:a16="http://schemas.microsoft.com/office/drawing/2014/main" id="{2E387C80-9CF6-438E-B3EF-674676FA92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297C461A-4313-42E3-9618-B74EDF8EAD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8" name="Line 1">
          <a:extLst>
            <a:ext uri="{FF2B5EF4-FFF2-40B4-BE49-F238E27FC236}">
              <a16:creationId xmlns:a16="http://schemas.microsoft.com/office/drawing/2014/main" id="{0C563A83-1AC4-49D8-AF12-6857A69696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9" name="Line 1">
          <a:extLst>
            <a:ext uri="{FF2B5EF4-FFF2-40B4-BE49-F238E27FC236}">
              <a16:creationId xmlns:a16="http://schemas.microsoft.com/office/drawing/2014/main" id="{C50352C1-66EA-46D5-9915-CAE900EED6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0" name="Line 1">
          <a:extLst>
            <a:ext uri="{FF2B5EF4-FFF2-40B4-BE49-F238E27FC236}">
              <a16:creationId xmlns:a16="http://schemas.microsoft.com/office/drawing/2014/main" id="{56686955-8522-443F-BEDC-5E23A4451C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1" name="Line 1">
          <a:extLst>
            <a:ext uri="{FF2B5EF4-FFF2-40B4-BE49-F238E27FC236}">
              <a16:creationId xmlns:a16="http://schemas.microsoft.com/office/drawing/2014/main" id="{9A7316C1-B0DC-4CB8-A47F-C331566527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2" name="Line 1">
          <a:extLst>
            <a:ext uri="{FF2B5EF4-FFF2-40B4-BE49-F238E27FC236}">
              <a16:creationId xmlns:a16="http://schemas.microsoft.com/office/drawing/2014/main" id="{C352376D-C4FC-41C6-AC99-D7FC3453F0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3" name="Line 1">
          <a:extLst>
            <a:ext uri="{FF2B5EF4-FFF2-40B4-BE49-F238E27FC236}">
              <a16:creationId xmlns:a16="http://schemas.microsoft.com/office/drawing/2014/main" id="{491C9A7C-CF12-4DB7-8A74-9857918B3C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4" name="Line 1">
          <a:extLst>
            <a:ext uri="{FF2B5EF4-FFF2-40B4-BE49-F238E27FC236}">
              <a16:creationId xmlns:a16="http://schemas.microsoft.com/office/drawing/2014/main" id="{E8894F33-FFC4-49A1-814C-6F669F0C37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5" name="Line 1">
          <a:extLst>
            <a:ext uri="{FF2B5EF4-FFF2-40B4-BE49-F238E27FC236}">
              <a16:creationId xmlns:a16="http://schemas.microsoft.com/office/drawing/2014/main" id="{A52CAC13-9DB3-4C06-9AC8-AFA0B06418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6" name="Line 1">
          <a:extLst>
            <a:ext uri="{FF2B5EF4-FFF2-40B4-BE49-F238E27FC236}">
              <a16:creationId xmlns:a16="http://schemas.microsoft.com/office/drawing/2014/main" id="{32537088-BEFB-48B9-8043-F32A0CEE40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7" name="Line 1">
          <a:extLst>
            <a:ext uri="{FF2B5EF4-FFF2-40B4-BE49-F238E27FC236}">
              <a16:creationId xmlns:a16="http://schemas.microsoft.com/office/drawing/2014/main" id="{0ED34BEF-2C5E-49F8-AA48-7868A19EF4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8" name="Line 1">
          <a:extLst>
            <a:ext uri="{FF2B5EF4-FFF2-40B4-BE49-F238E27FC236}">
              <a16:creationId xmlns:a16="http://schemas.microsoft.com/office/drawing/2014/main" id="{308D30CA-76AA-4595-BF0E-00874BE15D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9" name="Line 1">
          <a:extLst>
            <a:ext uri="{FF2B5EF4-FFF2-40B4-BE49-F238E27FC236}">
              <a16:creationId xmlns:a16="http://schemas.microsoft.com/office/drawing/2014/main" id="{A18B15B2-7F61-44D1-8215-CC8F3B4B36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0" name="Line 1">
          <a:extLst>
            <a:ext uri="{FF2B5EF4-FFF2-40B4-BE49-F238E27FC236}">
              <a16:creationId xmlns:a16="http://schemas.microsoft.com/office/drawing/2014/main" id="{8F54DE4C-A3A6-4BDE-8BEA-E5AC00AE30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1" name="Line 1">
          <a:extLst>
            <a:ext uri="{FF2B5EF4-FFF2-40B4-BE49-F238E27FC236}">
              <a16:creationId xmlns:a16="http://schemas.microsoft.com/office/drawing/2014/main" id="{A00C5C60-B87A-4EA0-8089-61613C9A4E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2" name="Line 1">
          <a:extLst>
            <a:ext uri="{FF2B5EF4-FFF2-40B4-BE49-F238E27FC236}">
              <a16:creationId xmlns:a16="http://schemas.microsoft.com/office/drawing/2014/main" id="{23D98290-C3C1-42DE-8F53-93C36AB211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3" name="Line 1">
          <a:extLst>
            <a:ext uri="{FF2B5EF4-FFF2-40B4-BE49-F238E27FC236}">
              <a16:creationId xmlns:a16="http://schemas.microsoft.com/office/drawing/2014/main" id="{F7D5D0F6-B62A-4FB3-9132-42A34B424E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4" name="Line 1">
          <a:extLst>
            <a:ext uri="{FF2B5EF4-FFF2-40B4-BE49-F238E27FC236}">
              <a16:creationId xmlns:a16="http://schemas.microsoft.com/office/drawing/2014/main" id="{6BC31344-DE42-47D5-8AC6-BDC957E1B3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5" name="Line 1">
          <a:extLst>
            <a:ext uri="{FF2B5EF4-FFF2-40B4-BE49-F238E27FC236}">
              <a16:creationId xmlns:a16="http://schemas.microsoft.com/office/drawing/2014/main" id="{D564B1F6-8681-499E-8D24-C2E7D0F7B4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6" name="Line 1">
          <a:extLst>
            <a:ext uri="{FF2B5EF4-FFF2-40B4-BE49-F238E27FC236}">
              <a16:creationId xmlns:a16="http://schemas.microsoft.com/office/drawing/2014/main" id="{8186AE52-33F3-4537-8827-42E3F1B1F7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7" name="Line 1">
          <a:extLst>
            <a:ext uri="{FF2B5EF4-FFF2-40B4-BE49-F238E27FC236}">
              <a16:creationId xmlns:a16="http://schemas.microsoft.com/office/drawing/2014/main" id="{9F6703BD-2ABD-4D15-B8DC-8B52FB9389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8" name="Line 1">
          <a:extLst>
            <a:ext uri="{FF2B5EF4-FFF2-40B4-BE49-F238E27FC236}">
              <a16:creationId xmlns:a16="http://schemas.microsoft.com/office/drawing/2014/main" id="{1AF36700-247D-415E-91A5-0AD4B0B31A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9" name="Line 1">
          <a:extLst>
            <a:ext uri="{FF2B5EF4-FFF2-40B4-BE49-F238E27FC236}">
              <a16:creationId xmlns:a16="http://schemas.microsoft.com/office/drawing/2014/main" id="{F7B9D95C-B046-451A-BEDE-1713DAE5AF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0" name="Line 1">
          <a:extLst>
            <a:ext uri="{FF2B5EF4-FFF2-40B4-BE49-F238E27FC236}">
              <a16:creationId xmlns:a16="http://schemas.microsoft.com/office/drawing/2014/main" id="{A3E54927-502C-45E2-9B44-6814CDE377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1" name="Line 1">
          <a:extLst>
            <a:ext uri="{FF2B5EF4-FFF2-40B4-BE49-F238E27FC236}">
              <a16:creationId xmlns:a16="http://schemas.microsoft.com/office/drawing/2014/main" id="{95D72FA2-099A-41E1-A1E6-2920CA555E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2" name="Line 1">
          <a:extLst>
            <a:ext uri="{FF2B5EF4-FFF2-40B4-BE49-F238E27FC236}">
              <a16:creationId xmlns:a16="http://schemas.microsoft.com/office/drawing/2014/main" id="{48A30445-3DD4-4C52-A1F5-3900B023E0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3" name="Line 1">
          <a:extLst>
            <a:ext uri="{FF2B5EF4-FFF2-40B4-BE49-F238E27FC236}">
              <a16:creationId xmlns:a16="http://schemas.microsoft.com/office/drawing/2014/main" id="{688B79C6-C0DC-4112-97B6-E124148E2F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4" name="Line 1">
          <a:extLst>
            <a:ext uri="{FF2B5EF4-FFF2-40B4-BE49-F238E27FC236}">
              <a16:creationId xmlns:a16="http://schemas.microsoft.com/office/drawing/2014/main" id="{701D57D8-3F9E-4189-A468-9D3E0D617B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5" name="Line 1">
          <a:extLst>
            <a:ext uri="{FF2B5EF4-FFF2-40B4-BE49-F238E27FC236}">
              <a16:creationId xmlns:a16="http://schemas.microsoft.com/office/drawing/2014/main" id="{0E638AB2-2F4C-4F3F-9EE8-09AFB707FB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6" name="Line 1">
          <a:extLst>
            <a:ext uri="{FF2B5EF4-FFF2-40B4-BE49-F238E27FC236}">
              <a16:creationId xmlns:a16="http://schemas.microsoft.com/office/drawing/2014/main" id="{228BE202-FDDD-4F2E-9475-B2168AF77E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7" name="Line 1">
          <a:extLst>
            <a:ext uri="{FF2B5EF4-FFF2-40B4-BE49-F238E27FC236}">
              <a16:creationId xmlns:a16="http://schemas.microsoft.com/office/drawing/2014/main" id="{78870377-CEEF-400F-95AC-F767B758BB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8" name="Line 1">
          <a:extLst>
            <a:ext uri="{FF2B5EF4-FFF2-40B4-BE49-F238E27FC236}">
              <a16:creationId xmlns:a16="http://schemas.microsoft.com/office/drawing/2014/main" id="{E613C19E-A5A1-4347-BFEE-2937456CE4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9" name="Line 1">
          <a:extLst>
            <a:ext uri="{FF2B5EF4-FFF2-40B4-BE49-F238E27FC236}">
              <a16:creationId xmlns:a16="http://schemas.microsoft.com/office/drawing/2014/main" id="{48F01C94-09BC-4B2D-9872-DEB294E479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0" name="Line 1">
          <a:extLst>
            <a:ext uri="{FF2B5EF4-FFF2-40B4-BE49-F238E27FC236}">
              <a16:creationId xmlns:a16="http://schemas.microsoft.com/office/drawing/2014/main" id="{83258034-1C94-4F0A-B9CC-79501780CB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1" name="Line 1">
          <a:extLst>
            <a:ext uri="{FF2B5EF4-FFF2-40B4-BE49-F238E27FC236}">
              <a16:creationId xmlns:a16="http://schemas.microsoft.com/office/drawing/2014/main" id="{B1380AF0-77BB-42BE-81C3-461572A061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2" name="Line 1">
          <a:extLst>
            <a:ext uri="{FF2B5EF4-FFF2-40B4-BE49-F238E27FC236}">
              <a16:creationId xmlns:a16="http://schemas.microsoft.com/office/drawing/2014/main" id="{E4898EC5-9054-46E6-AAFF-72B3312242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3" name="Line 1">
          <a:extLst>
            <a:ext uri="{FF2B5EF4-FFF2-40B4-BE49-F238E27FC236}">
              <a16:creationId xmlns:a16="http://schemas.microsoft.com/office/drawing/2014/main" id="{036F86A7-F158-4A43-B316-5A96CD98E4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4" name="Line 1">
          <a:extLst>
            <a:ext uri="{FF2B5EF4-FFF2-40B4-BE49-F238E27FC236}">
              <a16:creationId xmlns:a16="http://schemas.microsoft.com/office/drawing/2014/main" id="{A1BB5C16-A59D-4C08-89D0-AB0F49E7F3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5" name="Line 1">
          <a:extLst>
            <a:ext uri="{FF2B5EF4-FFF2-40B4-BE49-F238E27FC236}">
              <a16:creationId xmlns:a16="http://schemas.microsoft.com/office/drawing/2014/main" id="{8ABF8295-95E7-4B6C-BC52-01D00AD3A2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6" name="Line 1">
          <a:extLst>
            <a:ext uri="{FF2B5EF4-FFF2-40B4-BE49-F238E27FC236}">
              <a16:creationId xmlns:a16="http://schemas.microsoft.com/office/drawing/2014/main" id="{CEEED921-05E7-432A-BAD5-8D892CCF0E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7" name="Line 1">
          <a:extLst>
            <a:ext uri="{FF2B5EF4-FFF2-40B4-BE49-F238E27FC236}">
              <a16:creationId xmlns:a16="http://schemas.microsoft.com/office/drawing/2014/main" id="{60DB2708-7DBE-4BED-8685-77C0F0931B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8" name="Line 1">
          <a:extLst>
            <a:ext uri="{FF2B5EF4-FFF2-40B4-BE49-F238E27FC236}">
              <a16:creationId xmlns:a16="http://schemas.microsoft.com/office/drawing/2014/main" id="{6D97BB7F-0AA5-4465-87B0-20AB718B6B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9" name="Line 1">
          <a:extLst>
            <a:ext uri="{FF2B5EF4-FFF2-40B4-BE49-F238E27FC236}">
              <a16:creationId xmlns:a16="http://schemas.microsoft.com/office/drawing/2014/main" id="{5CC14F74-34D7-47F9-B8F1-090AB5E720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0" name="Line 1">
          <a:extLst>
            <a:ext uri="{FF2B5EF4-FFF2-40B4-BE49-F238E27FC236}">
              <a16:creationId xmlns:a16="http://schemas.microsoft.com/office/drawing/2014/main" id="{1DF036E1-7EBD-45C3-9F83-09996F5E91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1" name="Line 1">
          <a:extLst>
            <a:ext uri="{FF2B5EF4-FFF2-40B4-BE49-F238E27FC236}">
              <a16:creationId xmlns:a16="http://schemas.microsoft.com/office/drawing/2014/main" id="{FAE807DC-6DAB-424F-ACE2-323BB173D6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2" name="Line 1">
          <a:extLst>
            <a:ext uri="{FF2B5EF4-FFF2-40B4-BE49-F238E27FC236}">
              <a16:creationId xmlns:a16="http://schemas.microsoft.com/office/drawing/2014/main" id="{B4A6BBBC-A77D-4C26-A2D9-EB0B4892C2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3" name="Line 1">
          <a:extLst>
            <a:ext uri="{FF2B5EF4-FFF2-40B4-BE49-F238E27FC236}">
              <a16:creationId xmlns:a16="http://schemas.microsoft.com/office/drawing/2014/main" id="{EF3EC8E0-026B-4461-B516-720A8980B2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4" name="Line 1">
          <a:extLst>
            <a:ext uri="{FF2B5EF4-FFF2-40B4-BE49-F238E27FC236}">
              <a16:creationId xmlns:a16="http://schemas.microsoft.com/office/drawing/2014/main" id="{21A39829-FF0A-4709-9A89-8DB223AF45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5" name="Line 1">
          <a:extLst>
            <a:ext uri="{FF2B5EF4-FFF2-40B4-BE49-F238E27FC236}">
              <a16:creationId xmlns:a16="http://schemas.microsoft.com/office/drawing/2014/main" id="{F478AB5C-AE82-4ECE-8902-8582A55343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6" name="Line 1">
          <a:extLst>
            <a:ext uri="{FF2B5EF4-FFF2-40B4-BE49-F238E27FC236}">
              <a16:creationId xmlns:a16="http://schemas.microsoft.com/office/drawing/2014/main" id="{C6E56E0E-043D-4DF8-BC7B-78B30452BB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7" name="Line 1">
          <a:extLst>
            <a:ext uri="{FF2B5EF4-FFF2-40B4-BE49-F238E27FC236}">
              <a16:creationId xmlns:a16="http://schemas.microsoft.com/office/drawing/2014/main" id="{CDD86768-164E-4C7E-B09B-B47D49C7EC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8" name="Line 1">
          <a:extLst>
            <a:ext uri="{FF2B5EF4-FFF2-40B4-BE49-F238E27FC236}">
              <a16:creationId xmlns:a16="http://schemas.microsoft.com/office/drawing/2014/main" id="{79985334-F4E5-45BA-9903-C62FB244F5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9" name="Line 1">
          <a:extLst>
            <a:ext uri="{FF2B5EF4-FFF2-40B4-BE49-F238E27FC236}">
              <a16:creationId xmlns:a16="http://schemas.microsoft.com/office/drawing/2014/main" id="{EA1E9B51-5E74-43FD-8926-A927B863A8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0" name="Line 1">
          <a:extLst>
            <a:ext uri="{FF2B5EF4-FFF2-40B4-BE49-F238E27FC236}">
              <a16:creationId xmlns:a16="http://schemas.microsoft.com/office/drawing/2014/main" id="{CA569396-7BC1-4BEA-BD47-19DBFE26FE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1" name="Line 1">
          <a:extLst>
            <a:ext uri="{FF2B5EF4-FFF2-40B4-BE49-F238E27FC236}">
              <a16:creationId xmlns:a16="http://schemas.microsoft.com/office/drawing/2014/main" id="{1CBE4469-23AD-47BF-8FC5-16306546A0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2" name="Line 1">
          <a:extLst>
            <a:ext uri="{FF2B5EF4-FFF2-40B4-BE49-F238E27FC236}">
              <a16:creationId xmlns:a16="http://schemas.microsoft.com/office/drawing/2014/main" id="{2794EDD4-1928-48C9-9808-D258D29B52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3" name="Line 1">
          <a:extLst>
            <a:ext uri="{FF2B5EF4-FFF2-40B4-BE49-F238E27FC236}">
              <a16:creationId xmlns:a16="http://schemas.microsoft.com/office/drawing/2014/main" id="{04F173C1-D09C-4978-9154-572BF9D83C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4" name="Line 1">
          <a:extLst>
            <a:ext uri="{FF2B5EF4-FFF2-40B4-BE49-F238E27FC236}">
              <a16:creationId xmlns:a16="http://schemas.microsoft.com/office/drawing/2014/main" id="{AAE340A4-3224-46A0-82AD-CCDA6A8BCD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5" name="Line 1">
          <a:extLst>
            <a:ext uri="{FF2B5EF4-FFF2-40B4-BE49-F238E27FC236}">
              <a16:creationId xmlns:a16="http://schemas.microsoft.com/office/drawing/2014/main" id="{AC4CDD72-0BE0-40E3-93F1-4E6FA60741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6" name="Line 1">
          <a:extLst>
            <a:ext uri="{FF2B5EF4-FFF2-40B4-BE49-F238E27FC236}">
              <a16:creationId xmlns:a16="http://schemas.microsoft.com/office/drawing/2014/main" id="{60322D3D-40BA-4141-9A1E-60D29C84EE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7" name="Line 1">
          <a:extLst>
            <a:ext uri="{FF2B5EF4-FFF2-40B4-BE49-F238E27FC236}">
              <a16:creationId xmlns:a16="http://schemas.microsoft.com/office/drawing/2014/main" id="{022C43CC-F405-45BE-9C24-E2144E82EB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8" name="Line 1">
          <a:extLst>
            <a:ext uri="{FF2B5EF4-FFF2-40B4-BE49-F238E27FC236}">
              <a16:creationId xmlns:a16="http://schemas.microsoft.com/office/drawing/2014/main" id="{7CD91BB7-B514-4143-AB78-4841BDCC5C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9" name="Line 1">
          <a:extLst>
            <a:ext uri="{FF2B5EF4-FFF2-40B4-BE49-F238E27FC236}">
              <a16:creationId xmlns:a16="http://schemas.microsoft.com/office/drawing/2014/main" id="{A486BFFF-42D8-4B5B-BD7D-631A99AE94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0" name="Line 1">
          <a:extLst>
            <a:ext uri="{FF2B5EF4-FFF2-40B4-BE49-F238E27FC236}">
              <a16:creationId xmlns:a16="http://schemas.microsoft.com/office/drawing/2014/main" id="{513B8D4C-E2FB-43AC-9CD1-460EF919C1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1" name="Line 1">
          <a:extLst>
            <a:ext uri="{FF2B5EF4-FFF2-40B4-BE49-F238E27FC236}">
              <a16:creationId xmlns:a16="http://schemas.microsoft.com/office/drawing/2014/main" id="{D1A4CC64-F82C-4078-AC69-6E9160BB24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2" name="Line 1">
          <a:extLst>
            <a:ext uri="{FF2B5EF4-FFF2-40B4-BE49-F238E27FC236}">
              <a16:creationId xmlns:a16="http://schemas.microsoft.com/office/drawing/2014/main" id="{CBE1B3C4-B184-4492-93E4-B98DF62D56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3" name="Line 1">
          <a:extLst>
            <a:ext uri="{FF2B5EF4-FFF2-40B4-BE49-F238E27FC236}">
              <a16:creationId xmlns:a16="http://schemas.microsoft.com/office/drawing/2014/main" id="{AAC91927-5F13-4AD6-98DF-3CA3A7E645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4" name="Line 1">
          <a:extLst>
            <a:ext uri="{FF2B5EF4-FFF2-40B4-BE49-F238E27FC236}">
              <a16:creationId xmlns:a16="http://schemas.microsoft.com/office/drawing/2014/main" id="{2BCBA467-BDA1-4A53-AD04-D9FFC66643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5" name="Line 1">
          <a:extLst>
            <a:ext uri="{FF2B5EF4-FFF2-40B4-BE49-F238E27FC236}">
              <a16:creationId xmlns:a16="http://schemas.microsoft.com/office/drawing/2014/main" id="{9085A4B3-EFD1-46D4-8DD2-4A28A0D858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6" name="Line 1">
          <a:extLst>
            <a:ext uri="{FF2B5EF4-FFF2-40B4-BE49-F238E27FC236}">
              <a16:creationId xmlns:a16="http://schemas.microsoft.com/office/drawing/2014/main" id="{F11F8DD8-43DC-47C9-B842-72B3FD14CD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7" name="Line 1">
          <a:extLst>
            <a:ext uri="{FF2B5EF4-FFF2-40B4-BE49-F238E27FC236}">
              <a16:creationId xmlns:a16="http://schemas.microsoft.com/office/drawing/2014/main" id="{0A73C320-A358-4FBF-9D87-14B26D2D1D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8" name="Line 1">
          <a:extLst>
            <a:ext uri="{FF2B5EF4-FFF2-40B4-BE49-F238E27FC236}">
              <a16:creationId xmlns:a16="http://schemas.microsoft.com/office/drawing/2014/main" id="{4A35CBBF-37A6-4DD9-9000-E2F86D7245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9" name="Line 1">
          <a:extLst>
            <a:ext uri="{FF2B5EF4-FFF2-40B4-BE49-F238E27FC236}">
              <a16:creationId xmlns:a16="http://schemas.microsoft.com/office/drawing/2014/main" id="{BD717D1D-097B-4E92-8516-FF27663923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0" name="Line 1">
          <a:extLst>
            <a:ext uri="{FF2B5EF4-FFF2-40B4-BE49-F238E27FC236}">
              <a16:creationId xmlns:a16="http://schemas.microsoft.com/office/drawing/2014/main" id="{D0F9DF8D-9871-406D-973A-FB2A865B3F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1" name="Line 1">
          <a:extLst>
            <a:ext uri="{FF2B5EF4-FFF2-40B4-BE49-F238E27FC236}">
              <a16:creationId xmlns:a16="http://schemas.microsoft.com/office/drawing/2014/main" id="{4E36F030-F170-42B8-BC57-11A5929ABF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2" name="Line 1">
          <a:extLst>
            <a:ext uri="{FF2B5EF4-FFF2-40B4-BE49-F238E27FC236}">
              <a16:creationId xmlns:a16="http://schemas.microsoft.com/office/drawing/2014/main" id="{9982F8A5-A7CE-4C72-9F58-4D8D9C0D3C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3" name="Line 1">
          <a:extLst>
            <a:ext uri="{FF2B5EF4-FFF2-40B4-BE49-F238E27FC236}">
              <a16:creationId xmlns:a16="http://schemas.microsoft.com/office/drawing/2014/main" id="{BA8DA340-96AC-473D-B02B-9C23AA111A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4" name="Line 1">
          <a:extLst>
            <a:ext uri="{FF2B5EF4-FFF2-40B4-BE49-F238E27FC236}">
              <a16:creationId xmlns:a16="http://schemas.microsoft.com/office/drawing/2014/main" id="{A81A69B6-DCB0-4C21-A902-B60F43601C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5" name="Line 1">
          <a:extLst>
            <a:ext uri="{FF2B5EF4-FFF2-40B4-BE49-F238E27FC236}">
              <a16:creationId xmlns:a16="http://schemas.microsoft.com/office/drawing/2014/main" id="{8BCBB4DA-F93E-495A-8B8E-2488271267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6" name="Line 1">
          <a:extLst>
            <a:ext uri="{FF2B5EF4-FFF2-40B4-BE49-F238E27FC236}">
              <a16:creationId xmlns:a16="http://schemas.microsoft.com/office/drawing/2014/main" id="{D5D69D6F-4CBE-446B-AD30-8EBF5E3F56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7" name="Line 1">
          <a:extLst>
            <a:ext uri="{FF2B5EF4-FFF2-40B4-BE49-F238E27FC236}">
              <a16:creationId xmlns:a16="http://schemas.microsoft.com/office/drawing/2014/main" id="{FC756F83-3B58-416C-BF05-6BC22BB5F9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8" name="Line 1">
          <a:extLst>
            <a:ext uri="{FF2B5EF4-FFF2-40B4-BE49-F238E27FC236}">
              <a16:creationId xmlns:a16="http://schemas.microsoft.com/office/drawing/2014/main" id="{9A70CCE4-0216-48EF-B9C1-4ED78E4BC2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9" name="Line 1">
          <a:extLst>
            <a:ext uri="{FF2B5EF4-FFF2-40B4-BE49-F238E27FC236}">
              <a16:creationId xmlns:a16="http://schemas.microsoft.com/office/drawing/2014/main" id="{D11C1B28-B9C6-46A7-A514-D1E40209A7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0" name="Line 1">
          <a:extLst>
            <a:ext uri="{FF2B5EF4-FFF2-40B4-BE49-F238E27FC236}">
              <a16:creationId xmlns:a16="http://schemas.microsoft.com/office/drawing/2014/main" id="{2E6DE598-7DF8-4745-AF12-475B7CE966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1" name="Line 1">
          <a:extLst>
            <a:ext uri="{FF2B5EF4-FFF2-40B4-BE49-F238E27FC236}">
              <a16:creationId xmlns:a16="http://schemas.microsoft.com/office/drawing/2014/main" id="{9D0059FD-EFA9-4AAC-B862-13FBF199FE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2" name="Line 1">
          <a:extLst>
            <a:ext uri="{FF2B5EF4-FFF2-40B4-BE49-F238E27FC236}">
              <a16:creationId xmlns:a16="http://schemas.microsoft.com/office/drawing/2014/main" id="{8C67756F-63D7-4D2B-BE01-AEDD81FBE7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3" name="Line 1">
          <a:extLst>
            <a:ext uri="{FF2B5EF4-FFF2-40B4-BE49-F238E27FC236}">
              <a16:creationId xmlns:a16="http://schemas.microsoft.com/office/drawing/2014/main" id="{1B9ED0A8-EDD4-4A8E-A00E-D579EF6426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4" name="Line 1">
          <a:extLst>
            <a:ext uri="{FF2B5EF4-FFF2-40B4-BE49-F238E27FC236}">
              <a16:creationId xmlns:a16="http://schemas.microsoft.com/office/drawing/2014/main" id="{E861086D-4CAE-4883-9E8B-CBD6C43EAF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5" name="Line 1">
          <a:extLst>
            <a:ext uri="{FF2B5EF4-FFF2-40B4-BE49-F238E27FC236}">
              <a16:creationId xmlns:a16="http://schemas.microsoft.com/office/drawing/2014/main" id="{5E239E9A-BC0E-4E8E-850E-CF8F09CCA4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6" name="Line 1">
          <a:extLst>
            <a:ext uri="{FF2B5EF4-FFF2-40B4-BE49-F238E27FC236}">
              <a16:creationId xmlns:a16="http://schemas.microsoft.com/office/drawing/2014/main" id="{92D9ED3B-F39A-4088-BD75-CC8631AB6D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7" name="Line 1">
          <a:extLst>
            <a:ext uri="{FF2B5EF4-FFF2-40B4-BE49-F238E27FC236}">
              <a16:creationId xmlns:a16="http://schemas.microsoft.com/office/drawing/2014/main" id="{A1451104-333A-45C5-B1E5-3095B0C8EF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8" name="Line 1">
          <a:extLst>
            <a:ext uri="{FF2B5EF4-FFF2-40B4-BE49-F238E27FC236}">
              <a16:creationId xmlns:a16="http://schemas.microsoft.com/office/drawing/2014/main" id="{A4EE4C1F-CB66-479C-AF5B-034504098D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9" name="Line 1">
          <a:extLst>
            <a:ext uri="{FF2B5EF4-FFF2-40B4-BE49-F238E27FC236}">
              <a16:creationId xmlns:a16="http://schemas.microsoft.com/office/drawing/2014/main" id="{2BF2B2A9-B936-4B73-A667-EBFBAADD77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0" name="Line 1">
          <a:extLst>
            <a:ext uri="{FF2B5EF4-FFF2-40B4-BE49-F238E27FC236}">
              <a16:creationId xmlns:a16="http://schemas.microsoft.com/office/drawing/2014/main" id="{CBBE117C-1036-4AE6-BA03-D84FE8DD24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1" name="Line 1">
          <a:extLst>
            <a:ext uri="{FF2B5EF4-FFF2-40B4-BE49-F238E27FC236}">
              <a16:creationId xmlns:a16="http://schemas.microsoft.com/office/drawing/2014/main" id="{3A75F91B-47B5-4D3D-865D-9FECDC54CA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2" name="Line 1">
          <a:extLst>
            <a:ext uri="{FF2B5EF4-FFF2-40B4-BE49-F238E27FC236}">
              <a16:creationId xmlns:a16="http://schemas.microsoft.com/office/drawing/2014/main" id="{9C2E1E4E-7EFA-42E1-9C35-3164FD8090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3" name="Line 1">
          <a:extLst>
            <a:ext uri="{FF2B5EF4-FFF2-40B4-BE49-F238E27FC236}">
              <a16:creationId xmlns:a16="http://schemas.microsoft.com/office/drawing/2014/main" id="{F30CE720-057A-4FAA-B955-1181317872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4" name="Line 1">
          <a:extLst>
            <a:ext uri="{FF2B5EF4-FFF2-40B4-BE49-F238E27FC236}">
              <a16:creationId xmlns:a16="http://schemas.microsoft.com/office/drawing/2014/main" id="{7C0F8828-F6C5-43A8-A221-CE5C4029DC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5" name="Line 1">
          <a:extLst>
            <a:ext uri="{FF2B5EF4-FFF2-40B4-BE49-F238E27FC236}">
              <a16:creationId xmlns:a16="http://schemas.microsoft.com/office/drawing/2014/main" id="{452C74C9-83F3-4E14-A747-A91670DFD0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6" name="Line 1">
          <a:extLst>
            <a:ext uri="{FF2B5EF4-FFF2-40B4-BE49-F238E27FC236}">
              <a16:creationId xmlns:a16="http://schemas.microsoft.com/office/drawing/2014/main" id="{236ED67C-03A3-40BA-BC8E-D2BEDDD48A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7" name="Line 1">
          <a:extLst>
            <a:ext uri="{FF2B5EF4-FFF2-40B4-BE49-F238E27FC236}">
              <a16:creationId xmlns:a16="http://schemas.microsoft.com/office/drawing/2014/main" id="{27E1E9E6-1668-45B6-8C2D-199CA501A5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8" name="Line 1">
          <a:extLst>
            <a:ext uri="{FF2B5EF4-FFF2-40B4-BE49-F238E27FC236}">
              <a16:creationId xmlns:a16="http://schemas.microsoft.com/office/drawing/2014/main" id="{0BEAE582-7592-48C6-9C54-2DC81C97C8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9" name="Line 1">
          <a:extLst>
            <a:ext uri="{FF2B5EF4-FFF2-40B4-BE49-F238E27FC236}">
              <a16:creationId xmlns:a16="http://schemas.microsoft.com/office/drawing/2014/main" id="{9C4B7AF5-FA48-4861-9A2C-4BC0F72F43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0" name="Line 1">
          <a:extLst>
            <a:ext uri="{FF2B5EF4-FFF2-40B4-BE49-F238E27FC236}">
              <a16:creationId xmlns:a16="http://schemas.microsoft.com/office/drawing/2014/main" id="{8FCABDA9-24EE-4F2D-8CAD-6F8201209F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1" name="Line 1">
          <a:extLst>
            <a:ext uri="{FF2B5EF4-FFF2-40B4-BE49-F238E27FC236}">
              <a16:creationId xmlns:a16="http://schemas.microsoft.com/office/drawing/2014/main" id="{B9352BD7-9CE9-452E-9273-FF49A62B4C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2" name="Line 1">
          <a:extLst>
            <a:ext uri="{FF2B5EF4-FFF2-40B4-BE49-F238E27FC236}">
              <a16:creationId xmlns:a16="http://schemas.microsoft.com/office/drawing/2014/main" id="{EB0992B8-99F0-4643-AC90-7BEA20A398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3" name="Line 1">
          <a:extLst>
            <a:ext uri="{FF2B5EF4-FFF2-40B4-BE49-F238E27FC236}">
              <a16:creationId xmlns:a16="http://schemas.microsoft.com/office/drawing/2014/main" id="{F2A90EC9-57B6-4137-BB3C-3D172B460C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4" name="Line 1">
          <a:extLst>
            <a:ext uri="{FF2B5EF4-FFF2-40B4-BE49-F238E27FC236}">
              <a16:creationId xmlns:a16="http://schemas.microsoft.com/office/drawing/2014/main" id="{7B8622C7-FC86-440F-9110-1223546C04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5" name="Line 1">
          <a:extLst>
            <a:ext uri="{FF2B5EF4-FFF2-40B4-BE49-F238E27FC236}">
              <a16:creationId xmlns:a16="http://schemas.microsoft.com/office/drawing/2014/main" id="{E162BC03-E34D-44D8-806A-A0FEFEC816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6" name="Line 1">
          <a:extLst>
            <a:ext uri="{FF2B5EF4-FFF2-40B4-BE49-F238E27FC236}">
              <a16:creationId xmlns:a16="http://schemas.microsoft.com/office/drawing/2014/main" id="{8C37A398-2C40-4A79-8037-6934D6F3FD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7" name="Line 1">
          <a:extLst>
            <a:ext uri="{FF2B5EF4-FFF2-40B4-BE49-F238E27FC236}">
              <a16:creationId xmlns:a16="http://schemas.microsoft.com/office/drawing/2014/main" id="{B6AE6812-B8DB-4895-81BA-7E839DB914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8" name="Line 1">
          <a:extLst>
            <a:ext uri="{FF2B5EF4-FFF2-40B4-BE49-F238E27FC236}">
              <a16:creationId xmlns:a16="http://schemas.microsoft.com/office/drawing/2014/main" id="{0BAD7B53-8C5D-4FAB-B526-11A1A54757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9" name="Line 1">
          <a:extLst>
            <a:ext uri="{FF2B5EF4-FFF2-40B4-BE49-F238E27FC236}">
              <a16:creationId xmlns:a16="http://schemas.microsoft.com/office/drawing/2014/main" id="{A5BBF054-5CBC-4047-8EF5-CE8C4E92A4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0" name="Line 1">
          <a:extLst>
            <a:ext uri="{FF2B5EF4-FFF2-40B4-BE49-F238E27FC236}">
              <a16:creationId xmlns:a16="http://schemas.microsoft.com/office/drawing/2014/main" id="{D0C87556-3605-4D32-922E-3F9F392A27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1" name="Line 1">
          <a:extLst>
            <a:ext uri="{FF2B5EF4-FFF2-40B4-BE49-F238E27FC236}">
              <a16:creationId xmlns:a16="http://schemas.microsoft.com/office/drawing/2014/main" id="{C6185CCD-C420-4E9B-A93F-157CDCD793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2" name="Line 1">
          <a:extLst>
            <a:ext uri="{FF2B5EF4-FFF2-40B4-BE49-F238E27FC236}">
              <a16:creationId xmlns:a16="http://schemas.microsoft.com/office/drawing/2014/main" id="{5DFF8D48-CDBC-42FC-85B7-FE7D453961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3" name="Line 1">
          <a:extLst>
            <a:ext uri="{FF2B5EF4-FFF2-40B4-BE49-F238E27FC236}">
              <a16:creationId xmlns:a16="http://schemas.microsoft.com/office/drawing/2014/main" id="{077CA5D0-097F-429C-8905-1D0F49CA31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2194" name="テキスト ボックス 2193">
          <a:extLst>
            <a:ext uri="{FF2B5EF4-FFF2-40B4-BE49-F238E27FC236}">
              <a16:creationId xmlns:a16="http://schemas.microsoft.com/office/drawing/2014/main" id="{CBE0B0E2-F66A-4BA7-A578-7F1017BE30F2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5" name="Line 1">
          <a:extLst>
            <a:ext uri="{FF2B5EF4-FFF2-40B4-BE49-F238E27FC236}">
              <a16:creationId xmlns:a16="http://schemas.microsoft.com/office/drawing/2014/main" id="{886B9258-E343-4B4A-A024-E5FFEDD8CB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6" name="Line 1">
          <a:extLst>
            <a:ext uri="{FF2B5EF4-FFF2-40B4-BE49-F238E27FC236}">
              <a16:creationId xmlns:a16="http://schemas.microsoft.com/office/drawing/2014/main" id="{01A65D9B-71EC-4392-93D3-87D3674749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7" name="Line 1">
          <a:extLst>
            <a:ext uri="{FF2B5EF4-FFF2-40B4-BE49-F238E27FC236}">
              <a16:creationId xmlns:a16="http://schemas.microsoft.com/office/drawing/2014/main" id="{3B736160-6DE3-4941-A4C0-32BD299D5F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8" name="Line 1">
          <a:extLst>
            <a:ext uri="{FF2B5EF4-FFF2-40B4-BE49-F238E27FC236}">
              <a16:creationId xmlns:a16="http://schemas.microsoft.com/office/drawing/2014/main" id="{CECA3301-33B3-4013-86EC-5666C28647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9" name="Line 1">
          <a:extLst>
            <a:ext uri="{FF2B5EF4-FFF2-40B4-BE49-F238E27FC236}">
              <a16:creationId xmlns:a16="http://schemas.microsoft.com/office/drawing/2014/main" id="{E99B193A-0144-4045-94F2-E880F462EC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0" name="Line 1">
          <a:extLst>
            <a:ext uri="{FF2B5EF4-FFF2-40B4-BE49-F238E27FC236}">
              <a16:creationId xmlns:a16="http://schemas.microsoft.com/office/drawing/2014/main" id="{A6DF43B1-B65C-493E-BD50-B7D2328A6C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1" name="Line 1">
          <a:extLst>
            <a:ext uri="{FF2B5EF4-FFF2-40B4-BE49-F238E27FC236}">
              <a16:creationId xmlns:a16="http://schemas.microsoft.com/office/drawing/2014/main" id="{F42DB8C5-B286-46A4-B725-A48FD57500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2" name="Line 1">
          <a:extLst>
            <a:ext uri="{FF2B5EF4-FFF2-40B4-BE49-F238E27FC236}">
              <a16:creationId xmlns:a16="http://schemas.microsoft.com/office/drawing/2014/main" id="{2E23E7F2-F0F7-4146-AF89-EB84700462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3" name="Line 1">
          <a:extLst>
            <a:ext uri="{FF2B5EF4-FFF2-40B4-BE49-F238E27FC236}">
              <a16:creationId xmlns:a16="http://schemas.microsoft.com/office/drawing/2014/main" id="{EA9DB7BB-5C47-49BE-930D-425FF29CCD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4" name="Line 1">
          <a:extLst>
            <a:ext uri="{FF2B5EF4-FFF2-40B4-BE49-F238E27FC236}">
              <a16:creationId xmlns:a16="http://schemas.microsoft.com/office/drawing/2014/main" id="{BEDC8F38-CD02-419F-AB38-BBA8817BA1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5" name="Line 1">
          <a:extLst>
            <a:ext uri="{FF2B5EF4-FFF2-40B4-BE49-F238E27FC236}">
              <a16:creationId xmlns:a16="http://schemas.microsoft.com/office/drawing/2014/main" id="{10A605C7-2F13-4E24-8B38-98D78A9676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6" name="Line 1">
          <a:extLst>
            <a:ext uri="{FF2B5EF4-FFF2-40B4-BE49-F238E27FC236}">
              <a16:creationId xmlns:a16="http://schemas.microsoft.com/office/drawing/2014/main" id="{D0D05426-F63B-4296-AC43-06DFCE8B65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7" name="Line 1">
          <a:extLst>
            <a:ext uri="{FF2B5EF4-FFF2-40B4-BE49-F238E27FC236}">
              <a16:creationId xmlns:a16="http://schemas.microsoft.com/office/drawing/2014/main" id="{05B29227-620A-407B-924C-1A888977C5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8" name="Line 1">
          <a:extLst>
            <a:ext uri="{FF2B5EF4-FFF2-40B4-BE49-F238E27FC236}">
              <a16:creationId xmlns:a16="http://schemas.microsoft.com/office/drawing/2014/main" id="{D64965B3-BE0A-4D1C-A0D0-2A950DBA31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9" name="Line 1">
          <a:extLst>
            <a:ext uri="{FF2B5EF4-FFF2-40B4-BE49-F238E27FC236}">
              <a16:creationId xmlns:a16="http://schemas.microsoft.com/office/drawing/2014/main" id="{00B85272-C8A3-4F45-80E9-FF9C498794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0" name="Line 1">
          <a:extLst>
            <a:ext uri="{FF2B5EF4-FFF2-40B4-BE49-F238E27FC236}">
              <a16:creationId xmlns:a16="http://schemas.microsoft.com/office/drawing/2014/main" id="{AFC83EC6-4A50-4ED3-A2DB-0383FA08B9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1" name="Line 1">
          <a:extLst>
            <a:ext uri="{FF2B5EF4-FFF2-40B4-BE49-F238E27FC236}">
              <a16:creationId xmlns:a16="http://schemas.microsoft.com/office/drawing/2014/main" id="{82DB7D83-725F-48EB-B6D3-24E24C7610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2" name="Line 1">
          <a:extLst>
            <a:ext uri="{FF2B5EF4-FFF2-40B4-BE49-F238E27FC236}">
              <a16:creationId xmlns:a16="http://schemas.microsoft.com/office/drawing/2014/main" id="{B9233C83-5FB6-46C2-9F82-7E14850B03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3" name="Line 1">
          <a:extLst>
            <a:ext uri="{FF2B5EF4-FFF2-40B4-BE49-F238E27FC236}">
              <a16:creationId xmlns:a16="http://schemas.microsoft.com/office/drawing/2014/main" id="{BEC3804A-176E-4281-8032-96C5C6C5CF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4" name="Line 1">
          <a:extLst>
            <a:ext uri="{FF2B5EF4-FFF2-40B4-BE49-F238E27FC236}">
              <a16:creationId xmlns:a16="http://schemas.microsoft.com/office/drawing/2014/main" id="{DAD82BFD-5B7B-4C78-8D1A-CAD8CBCE9D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5" name="Line 1">
          <a:extLst>
            <a:ext uri="{FF2B5EF4-FFF2-40B4-BE49-F238E27FC236}">
              <a16:creationId xmlns:a16="http://schemas.microsoft.com/office/drawing/2014/main" id="{98E5F1AF-74DF-4154-BB14-C66CCEFD20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6" name="Line 1">
          <a:extLst>
            <a:ext uri="{FF2B5EF4-FFF2-40B4-BE49-F238E27FC236}">
              <a16:creationId xmlns:a16="http://schemas.microsoft.com/office/drawing/2014/main" id="{4300E98E-8E52-46F9-92C5-FA77943B7B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7" name="Line 1">
          <a:extLst>
            <a:ext uri="{FF2B5EF4-FFF2-40B4-BE49-F238E27FC236}">
              <a16:creationId xmlns:a16="http://schemas.microsoft.com/office/drawing/2014/main" id="{081DBC85-CF13-49E3-8911-A2DD638B2F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8" name="Line 1">
          <a:extLst>
            <a:ext uri="{FF2B5EF4-FFF2-40B4-BE49-F238E27FC236}">
              <a16:creationId xmlns:a16="http://schemas.microsoft.com/office/drawing/2014/main" id="{23050A3E-31D3-42D1-A2A6-9B84B24F82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9" name="Line 1">
          <a:extLst>
            <a:ext uri="{FF2B5EF4-FFF2-40B4-BE49-F238E27FC236}">
              <a16:creationId xmlns:a16="http://schemas.microsoft.com/office/drawing/2014/main" id="{D4AD0684-8934-45BF-B44B-ED4218658A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0" name="Line 1">
          <a:extLst>
            <a:ext uri="{FF2B5EF4-FFF2-40B4-BE49-F238E27FC236}">
              <a16:creationId xmlns:a16="http://schemas.microsoft.com/office/drawing/2014/main" id="{EDCF1669-24F3-4D74-9859-105BC67878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1" name="Line 1">
          <a:extLst>
            <a:ext uri="{FF2B5EF4-FFF2-40B4-BE49-F238E27FC236}">
              <a16:creationId xmlns:a16="http://schemas.microsoft.com/office/drawing/2014/main" id="{A49901A6-B5A9-4FCC-8844-718EA148F1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2" name="Line 1">
          <a:extLst>
            <a:ext uri="{FF2B5EF4-FFF2-40B4-BE49-F238E27FC236}">
              <a16:creationId xmlns:a16="http://schemas.microsoft.com/office/drawing/2014/main" id="{E7DB6083-5B0C-41E6-9B31-444BDE0095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3" name="Line 1">
          <a:extLst>
            <a:ext uri="{FF2B5EF4-FFF2-40B4-BE49-F238E27FC236}">
              <a16:creationId xmlns:a16="http://schemas.microsoft.com/office/drawing/2014/main" id="{A1E58051-BEEF-46C6-B9A2-508E590FF9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4" name="Line 1">
          <a:extLst>
            <a:ext uri="{FF2B5EF4-FFF2-40B4-BE49-F238E27FC236}">
              <a16:creationId xmlns:a16="http://schemas.microsoft.com/office/drawing/2014/main" id="{DCFD03C3-A13B-4AD7-AD23-E7AED8683F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5" name="Line 1">
          <a:extLst>
            <a:ext uri="{FF2B5EF4-FFF2-40B4-BE49-F238E27FC236}">
              <a16:creationId xmlns:a16="http://schemas.microsoft.com/office/drawing/2014/main" id="{7181BFAF-63EE-477F-8637-D561293A81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6" name="Line 1">
          <a:extLst>
            <a:ext uri="{FF2B5EF4-FFF2-40B4-BE49-F238E27FC236}">
              <a16:creationId xmlns:a16="http://schemas.microsoft.com/office/drawing/2014/main" id="{DC2058B5-C995-43F2-A81A-47C5CA5461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7" name="Line 1">
          <a:extLst>
            <a:ext uri="{FF2B5EF4-FFF2-40B4-BE49-F238E27FC236}">
              <a16:creationId xmlns:a16="http://schemas.microsoft.com/office/drawing/2014/main" id="{AD541994-6CAA-4064-8458-913F521DF5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8" name="Line 1">
          <a:extLst>
            <a:ext uri="{FF2B5EF4-FFF2-40B4-BE49-F238E27FC236}">
              <a16:creationId xmlns:a16="http://schemas.microsoft.com/office/drawing/2014/main" id="{91999A0C-5C10-4CD4-8DEA-CCF4A3F99B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9" name="Line 1">
          <a:extLst>
            <a:ext uri="{FF2B5EF4-FFF2-40B4-BE49-F238E27FC236}">
              <a16:creationId xmlns:a16="http://schemas.microsoft.com/office/drawing/2014/main" id="{39C3836C-E8F6-4D73-B57A-DACF8A2AB5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0" name="Line 1">
          <a:extLst>
            <a:ext uri="{FF2B5EF4-FFF2-40B4-BE49-F238E27FC236}">
              <a16:creationId xmlns:a16="http://schemas.microsoft.com/office/drawing/2014/main" id="{14A0B330-A502-4957-9C32-EC1B52DC49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1" name="Line 1">
          <a:extLst>
            <a:ext uri="{FF2B5EF4-FFF2-40B4-BE49-F238E27FC236}">
              <a16:creationId xmlns:a16="http://schemas.microsoft.com/office/drawing/2014/main" id="{5F9C99B4-61BE-4222-9FF7-46D16FF90A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2" name="Line 1">
          <a:extLst>
            <a:ext uri="{FF2B5EF4-FFF2-40B4-BE49-F238E27FC236}">
              <a16:creationId xmlns:a16="http://schemas.microsoft.com/office/drawing/2014/main" id="{406BC277-13B8-4C40-AB57-2C732615C9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3" name="Line 1">
          <a:extLst>
            <a:ext uri="{FF2B5EF4-FFF2-40B4-BE49-F238E27FC236}">
              <a16:creationId xmlns:a16="http://schemas.microsoft.com/office/drawing/2014/main" id="{0C70F0DF-DCC7-45B7-8CE8-12AB9DFA13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4" name="Line 1">
          <a:extLst>
            <a:ext uri="{FF2B5EF4-FFF2-40B4-BE49-F238E27FC236}">
              <a16:creationId xmlns:a16="http://schemas.microsoft.com/office/drawing/2014/main" id="{06B58FC1-E5A2-419C-8C83-5824D5B211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5" name="Line 1">
          <a:extLst>
            <a:ext uri="{FF2B5EF4-FFF2-40B4-BE49-F238E27FC236}">
              <a16:creationId xmlns:a16="http://schemas.microsoft.com/office/drawing/2014/main" id="{42D6FECA-5A1D-4A9F-930D-4C813B5DD0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6" name="Line 1">
          <a:extLst>
            <a:ext uri="{FF2B5EF4-FFF2-40B4-BE49-F238E27FC236}">
              <a16:creationId xmlns:a16="http://schemas.microsoft.com/office/drawing/2014/main" id="{6A7AA5AF-2C72-4B0B-949A-F5DF981D30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7" name="Line 1">
          <a:extLst>
            <a:ext uri="{FF2B5EF4-FFF2-40B4-BE49-F238E27FC236}">
              <a16:creationId xmlns:a16="http://schemas.microsoft.com/office/drawing/2014/main" id="{87A48B9B-FBF5-4D8F-925A-8E98CA8A02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8" name="Line 1">
          <a:extLst>
            <a:ext uri="{FF2B5EF4-FFF2-40B4-BE49-F238E27FC236}">
              <a16:creationId xmlns:a16="http://schemas.microsoft.com/office/drawing/2014/main" id="{2B7DC38C-76B0-4D15-A9E0-14C7691E2E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9" name="Line 1">
          <a:extLst>
            <a:ext uri="{FF2B5EF4-FFF2-40B4-BE49-F238E27FC236}">
              <a16:creationId xmlns:a16="http://schemas.microsoft.com/office/drawing/2014/main" id="{E6D1C85E-C3A4-4A02-BE80-96F163A96E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0" name="Line 1">
          <a:extLst>
            <a:ext uri="{FF2B5EF4-FFF2-40B4-BE49-F238E27FC236}">
              <a16:creationId xmlns:a16="http://schemas.microsoft.com/office/drawing/2014/main" id="{A510CB2C-2DD0-4CDE-A286-B2DC4F6BEA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1" name="Line 1">
          <a:extLst>
            <a:ext uri="{FF2B5EF4-FFF2-40B4-BE49-F238E27FC236}">
              <a16:creationId xmlns:a16="http://schemas.microsoft.com/office/drawing/2014/main" id="{218870BC-461E-4DBB-869B-254015239D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2" name="Line 1">
          <a:extLst>
            <a:ext uri="{FF2B5EF4-FFF2-40B4-BE49-F238E27FC236}">
              <a16:creationId xmlns:a16="http://schemas.microsoft.com/office/drawing/2014/main" id="{E8716CBF-B392-46D2-B541-0FD051CF96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3" name="Line 1">
          <a:extLst>
            <a:ext uri="{FF2B5EF4-FFF2-40B4-BE49-F238E27FC236}">
              <a16:creationId xmlns:a16="http://schemas.microsoft.com/office/drawing/2014/main" id="{C33637D7-1E3D-4637-B23A-0307C91EE2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4" name="Line 1">
          <a:extLst>
            <a:ext uri="{FF2B5EF4-FFF2-40B4-BE49-F238E27FC236}">
              <a16:creationId xmlns:a16="http://schemas.microsoft.com/office/drawing/2014/main" id="{5FCD64B9-2B75-48C5-9174-B05FFB01EF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5" name="Line 1">
          <a:extLst>
            <a:ext uri="{FF2B5EF4-FFF2-40B4-BE49-F238E27FC236}">
              <a16:creationId xmlns:a16="http://schemas.microsoft.com/office/drawing/2014/main" id="{F933E804-A81D-402E-A9E0-E06BDFED19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6" name="Line 1">
          <a:extLst>
            <a:ext uri="{FF2B5EF4-FFF2-40B4-BE49-F238E27FC236}">
              <a16:creationId xmlns:a16="http://schemas.microsoft.com/office/drawing/2014/main" id="{266DF11A-2CEA-41DC-BF70-1E6F53FB90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7" name="Line 1">
          <a:extLst>
            <a:ext uri="{FF2B5EF4-FFF2-40B4-BE49-F238E27FC236}">
              <a16:creationId xmlns:a16="http://schemas.microsoft.com/office/drawing/2014/main" id="{0D17CC48-7873-4F04-8FF1-B42F9B6490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8" name="Line 1">
          <a:extLst>
            <a:ext uri="{FF2B5EF4-FFF2-40B4-BE49-F238E27FC236}">
              <a16:creationId xmlns:a16="http://schemas.microsoft.com/office/drawing/2014/main" id="{F1DAFE0F-66E4-4488-894F-F3C877026D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9" name="Line 1">
          <a:extLst>
            <a:ext uri="{FF2B5EF4-FFF2-40B4-BE49-F238E27FC236}">
              <a16:creationId xmlns:a16="http://schemas.microsoft.com/office/drawing/2014/main" id="{32D12DF2-5ACE-4477-94E7-CF926254F9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0" name="Line 1">
          <a:extLst>
            <a:ext uri="{FF2B5EF4-FFF2-40B4-BE49-F238E27FC236}">
              <a16:creationId xmlns:a16="http://schemas.microsoft.com/office/drawing/2014/main" id="{435D398B-97B9-4EFC-AC8C-32C4840CB5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1" name="Line 1">
          <a:extLst>
            <a:ext uri="{FF2B5EF4-FFF2-40B4-BE49-F238E27FC236}">
              <a16:creationId xmlns:a16="http://schemas.microsoft.com/office/drawing/2014/main" id="{E7DE1E92-21F9-42BF-AC22-C3F4CEB583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2" name="Line 1">
          <a:extLst>
            <a:ext uri="{FF2B5EF4-FFF2-40B4-BE49-F238E27FC236}">
              <a16:creationId xmlns:a16="http://schemas.microsoft.com/office/drawing/2014/main" id="{E8374F6E-58C7-4EEB-B59A-57D3F5D341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3" name="Line 1">
          <a:extLst>
            <a:ext uri="{FF2B5EF4-FFF2-40B4-BE49-F238E27FC236}">
              <a16:creationId xmlns:a16="http://schemas.microsoft.com/office/drawing/2014/main" id="{EE11A60A-C916-406B-9A89-E3D28CF8FD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4" name="Line 1">
          <a:extLst>
            <a:ext uri="{FF2B5EF4-FFF2-40B4-BE49-F238E27FC236}">
              <a16:creationId xmlns:a16="http://schemas.microsoft.com/office/drawing/2014/main" id="{E12EBB8B-6523-45BD-BAD3-FF3324EC7B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5" name="Line 1">
          <a:extLst>
            <a:ext uri="{FF2B5EF4-FFF2-40B4-BE49-F238E27FC236}">
              <a16:creationId xmlns:a16="http://schemas.microsoft.com/office/drawing/2014/main" id="{9A8A7E6C-B72D-4CFE-A184-F58F3CCC43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6" name="Line 1">
          <a:extLst>
            <a:ext uri="{FF2B5EF4-FFF2-40B4-BE49-F238E27FC236}">
              <a16:creationId xmlns:a16="http://schemas.microsoft.com/office/drawing/2014/main" id="{63DA6D06-2C6F-4F57-9406-361290BC78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7" name="Line 1">
          <a:extLst>
            <a:ext uri="{FF2B5EF4-FFF2-40B4-BE49-F238E27FC236}">
              <a16:creationId xmlns:a16="http://schemas.microsoft.com/office/drawing/2014/main" id="{CEF5E0E7-E2B2-464A-AE73-87AABE84F4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8" name="Line 1">
          <a:extLst>
            <a:ext uri="{FF2B5EF4-FFF2-40B4-BE49-F238E27FC236}">
              <a16:creationId xmlns:a16="http://schemas.microsoft.com/office/drawing/2014/main" id="{BD1A42DE-B695-4137-AC17-C701E1E7F2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9" name="Line 1">
          <a:extLst>
            <a:ext uri="{FF2B5EF4-FFF2-40B4-BE49-F238E27FC236}">
              <a16:creationId xmlns:a16="http://schemas.microsoft.com/office/drawing/2014/main" id="{57FB3A5B-C0C3-40CC-B3CF-B5F88051E5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0" name="Line 1">
          <a:extLst>
            <a:ext uri="{FF2B5EF4-FFF2-40B4-BE49-F238E27FC236}">
              <a16:creationId xmlns:a16="http://schemas.microsoft.com/office/drawing/2014/main" id="{D35B5CAF-782D-45F9-843F-90BC4F64F2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1" name="Line 1">
          <a:extLst>
            <a:ext uri="{FF2B5EF4-FFF2-40B4-BE49-F238E27FC236}">
              <a16:creationId xmlns:a16="http://schemas.microsoft.com/office/drawing/2014/main" id="{A8F5386D-BD4E-4342-BA5F-B1A051A865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2" name="Line 1">
          <a:extLst>
            <a:ext uri="{FF2B5EF4-FFF2-40B4-BE49-F238E27FC236}">
              <a16:creationId xmlns:a16="http://schemas.microsoft.com/office/drawing/2014/main" id="{ABE66816-6C30-4E8E-8208-8466BA620D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3" name="Line 1">
          <a:extLst>
            <a:ext uri="{FF2B5EF4-FFF2-40B4-BE49-F238E27FC236}">
              <a16:creationId xmlns:a16="http://schemas.microsoft.com/office/drawing/2014/main" id="{663CCB45-186D-476C-8222-6FE036CA8F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4" name="Line 1">
          <a:extLst>
            <a:ext uri="{FF2B5EF4-FFF2-40B4-BE49-F238E27FC236}">
              <a16:creationId xmlns:a16="http://schemas.microsoft.com/office/drawing/2014/main" id="{16C10F5F-5F30-4893-B97D-C04C27FB84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5" name="Line 1">
          <a:extLst>
            <a:ext uri="{FF2B5EF4-FFF2-40B4-BE49-F238E27FC236}">
              <a16:creationId xmlns:a16="http://schemas.microsoft.com/office/drawing/2014/main" id="{4BB5D806-F837-458D-9F91-B0DE2FC1F1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6" name="Line 1">
          <a:extLst>
            <a:ext uri="{FF2B5EF4-FFF2-40B4-BE49-F238E27FC236}">
              <a16:creationId xmlns:a16="http://schemas.microsoft.com/office/drawing/2014/main" id="{E6561BEF-DDDC-4C98-9582-4EC9BA1619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7" name="Line 1">
          <a:extLst>
            <a:ext uri="{FF2B5EF4-FFF2-40B4-BE49-F238E27FC236}">
              <a16:creationId xmlns:a16="http://schemas.microsoft.com/office/drawing/2014/main" id="{80391206-3968-4668-97A7-69D9E08B76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8" name="Line 1">
          <a:extLst>
            <a:ext uri="{FF2B5EF4-FFF2-40B4-BE49-F238E27FC236}">
              <a16:creationId xmlns:a16="http://schemas.microsoft.com/office/drawing/2014/main" id="{50CA04C6-FD62-4CB5-9584-5514E7ACE2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9" name="Line 1">
          <a:extLst>
            <a:ext uri="{FF2B5EF4-FFF2-40B4-BE49-F238E27FC236}">
              <a16:creationId xmlns:a16="http://schemas.microsoft.com/office/drawing/2014/main" id="{357652C0-4E40-44FC-9BED-BD0A03D286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0" name="Line 1">
          <a:extLst>
            <a:ext uri="{FF2B5EF4-FFF2-40B4-BE49-F238E27FC236}">
              <a16:creationId xmlns:a16="http://schemas.microsoft.com/office/drawing/2014/main" id="{6B3344A5-B1F1-4151-95C6-2FB5D79BB6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1" name="Line 1">
          <a:extLst>
            <a:ext uri="{FF2B5EF4-FFF2-40B4-BE49-F238E27FC236}">
              <a16:creationId xmlns:a16="http://schemas.microsoft.com/office/drawing/2014/main" id="{7263519B-00E4-479E-BAEC-880DE42EDF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2" name="Line 1">
          <a:extLst>
            <a:ext uri="{FF2B5EF4-FFF2-40B4-BE49-F238E27FC236}">
              <a16:creationId xmlns:a16="http://schemas.microsoft.com/office/drawing/2014/main" id="{C8DD5B62-A019-441B-A98C-A8E3036C6F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3" name="Line 1">
          <a:extLst>
            <a:ext uri="{FF2B5EF4-FFF2-40B4-BE49-F238E27FC236}">
              <a16:creationId xmlns:a16="http://schemas.microsoft.com/office/drawing/2014/main" id="{09BC2A97-543D-4E27-8FED-B2442B0658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4" name="Line 1">
          <a:extLst>
            <a:ext uri="{FF2B5EF4-FFF2-40B4-BE49-F238E27FC236}">
              <a16:creationId xmlns:a16="http://schemas.microsoft.com/office/drawing/2014/main" id="{7CF57968-610F-40BE-AC43-A2BB11394B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5" name="Line 1">
          <a:extLst>
            <a:ext uri="{FF2B5EF4-FFF2-40B4-BE49-F238E27FC236}">
              <a16:creationId xmlns:a16="http://schemas.microsoft.com/office/drawing/2014/main" id="{124E450A-43FC-41F5-B7ED-FFBC813CC1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6" name="Line 1">
          <a:extLst>
            <a:ext uri="{FF2B5EF4-FFF2-40B4-BE49-F238E27FC236}">
              <a16:creationId xmlns:a16="http://schemas.microsoft.com/office/drawing/2014/main" id="{9C82F925-AD8A-4A0A-8AA9-11FF731AEF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7" name="Line 1">
          <a:extLst>
            <a:ext uri="{FF2B5EF4-FFF2-40B4-BE49-F238E27FC236}">
              <a16:creationId xmlns:a16="http://schemas.microsoft.com/office/drawing/2014/main" id="{F26CB9B5-EB08-48A6-8D62-2CAD6E7EB1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8" name="Line 1">
          <a:extLst>
            <a:ext uri="{FF2B5EF4-FFF2-40B4-BE49-F238E27FC236}">
              <a16:creationId xmlns:a16="http://schemas.microsoft.com/office/drawing/2014/main" id="{65314DEA-C03E-4600-839C-DABD398D86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9" name="Line 1">
          <a:extLst>
            <a:ext uri="{FF2B5EF4-FFF2-40B4-BE49-F238E27FC236}">
              <a16:creationId xmlns:a16="http://schemas.microsoft.com/office/drawing/2014/main" id="{5869A07A-E035-4DA4-AE40-24CCC468DA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0" name="Line 1">
          <a:extLst>
            <a:ext uri="{FF2B5EF4-FFF2-40B4-BE49-F238E27FC236}">
              <a16:creationId xmlns:a16="http://schemas.microsoft.com/office/drawing/2014/main" id="{30515850-E70B-4C48-BB43-318738D2AE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1" name="Line 1">
          <a:extLst>
            <a:ext uri="{FF2B5EF4-FFF2-40B4-BE49-F238E27FC236}">
              <a16:creationId xmlns:a16="http://schemas.microsoft.com/office/drawing/2014/main" id="{13F45EBB-6061-4A71-A862-7EFFFD04BF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2" name="Line 1">
          <a:extLst>
            <a:ext uri="{FF2B5EF4-FFF2-40B4-BE49-F238E27FC236}">
              <a16:creationId xmlns:a16="http://schemas.microsoft.com/office/drawing/2014/main" id="{387BD01F-622C-4A5B-B618-2DD1D114FD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3" name="Line 1">
          <a:extLst>
            <a:ext uri="{FF2B5EF4-FFF2-40B4-BE49-F238E27FC236}">
              <a16:creationId xmlns:a16="http://schemas.microsoft.com/office/drawing/2014/main" id="{EFB86BAA-093F-4F38-9A97-C425046C0A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4" name="Line 1">
          <a:extLst>
            <a:ext uri="{FF2B5EF4-FFF2-40B4-BE49-F238E27FC236}">
              <a16:creationId xmlns:a16="http://schemas.microsoft.com/office/drawing/2014/main" id="{1E6D0475-705C-42B3-B826-BA2C6CBC36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5" name="Line 1">
          <a:extLst>
            <a:ext uri="{FF2B5EF4-FFF2-40B4-BE49-F238E27FC236}">
              <a16:creationId xmlns:a16="http://schemas.microsoft.com/office/drawing/2014/main" id="{69F12A22-972B-4896-B387-8E4938B68D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6" name="Line 1">
          <a:extLst>
            <a:ext uri="{FF2B5EF4-FFF2-40B4-BE49-F238E27FC236}">
              <a16:creationId xmlns:a16="http://schemas.microsoft.com/office/drawing/2014/main" id="{A5F35C09-8619-46E3-B592-A0635E4396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7" name="Line 1">
          <a:extLst>
            <a:ext uri="{FF2B5EF4-FFF2-40B4-BE49-F238E27FC236}">
              <a16:creationId xmlns:a16="http://schemas.microsoft.com/office/drawing/2014/main" id="{66033BFF-914E-4E02-A946-794CB625CA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8" name="Line 1">
          <a:extLst>
            <a:ext uri="{FF2B5EF4-FFF2-40B4-BE49-F238E27FC236}">
              <a16:creationId xmlns:a16="http://schemas.microsoft.com/office/drawing/2014/main" id="{95BC43F5-589B-49BC-A9AC-D0E1D9AE52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9" name="Line 1">
          <a:extLst>
            <a:ext uri="{FF2B5EF4-FFF2-40B4-BE49-F238E27FC236}">
              <a16:creationId xmlns:a16="http://schemas.microsoft.com/office/drawing/2014/main" id="{268B299B-890E-444B-9016-00929D19AA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0" name="Line 1">
          <a:extLst>
            <a:ext uri="{FF2B5EF4-FFF2-40B4-BE49-F238E27FC236}">
              <a16:creationId xmlns:a16="http://schemas.microsoft.com/office/drawing/2014/main" id="{B81E2B2C-BCB1-4E42-8C21-CE9E67D4FC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1" name="Line 1">
          <a:extLst>
            <a:ext uri="{FF2B5EF4-FFF2-40B4-BE49-F238E27FC236}">
              <a16:creationId xmlns:a16="http://schemas.microsoft.com/office/drawing/2014/main" id="{9329918A-0590-4222-B4D4-9DC950E1F6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2" name="Line 1">
          <a:extLst>
            <a:ext uri="{FF2B5EF4-FFF2-40B4-BE49-F238E27FC236}">
              <a16:creationId xmlns:a16="http://schemas.microsoft.com/office/drawing/2014/main" id="{3925E3CD-670C-44F2-850E-1E3D54543E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3" name="Line 1">
          <a:extLst>
            <a:ext uri="{FF2B5EF4-FFF2-40B4-BE49-F238E27FC236}">
              <a16:creationId xmlns:a16="http://schemas.microsoft.com/office/drawing/2014/main" id="{A264B74C-2BA8-4410-B19D-4C1F3BC678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4" name="Line 1">
          <a:extLst>
            <a:ext uri="{FF2B5EF4-FFF2-40B4-BE49-F238E27FC236}">
              <a16:creationId xmlns:a16="http://schemas.microsoft.com/office/drawing/2014/main" id="{FA2A6073-0A7F-4D9E-BE09-E2ECF61628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5" name="Line 1">
          <a:extLst>
            <a:ext uri="{FF2B5EF4-FFF2-40B4-BE49-F238E27FC236}">
              <a16:creationId xmlns:a16="http://schemas.microsoft.com/office/drawing/2014/main" id="{76F28504-B2C1-4640-A5E1-95357282FA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6" name="Line 1">
          <a:extLst>
            <a:ext uri="{FF2B5EF4-FFF2-40B4-BE49-F238E27FC236}">
              <a16:creationId xmlns:a16="http://schemas.microsoft.com/office/drawing/2014/main" id="{1CC1E645-382A-4BE5-908D-8C2824F64F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61858C98-9614-4BAA-B251-FD10A4D4A8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8" name="Line 1">
          <a:extLst>
            <a:ext uri="{FF2B5EF4-FFF2-40B4-BE49-F238E27FC236}">
              <a16:creationId xmlns:a16="http://schemas.microsoft.com/office/drawing/2014/main" id="{3EC2B677-7376-4E0B-A656-5F15AB5E86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9" name="Line 1">
          <a:extLst>
            <a:ext uri="{FF2B5EF4-FFF2-40B4-BE49-F238E27FC236}">
              <a16:creationId xmlns:a16="http://schemas.microsoft.com/office/drawing/2014/main" id="{21271026-0137-4B03-89FA-DE787F2168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0" name="Line 1">
          <a:extLst>
            <a:ext uri="{FF2B5EF4-FFF2-40B4-BE49-F238E27FC236}">
              <a16:creationId xmlns:a16="http://schemas.microsoft.com/office/drawing/2014/main" id="{E8D864A7-57F3-41AF-AE1A-3FD3D588B4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1" name="Line 1">
          <a:extLst>
            <a:ext uri="{FF2B5EF4-FFF2-40B4-BE49-F238E27FC236}">
              <a16:creationId xmlns:a16="http://schemas.microsoft.com/office/drawing/2014/main" id="{1FDBA84C-BAD4-40C4-B153-EF8AA299DF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2" name="Line 1">
          <a:extLst>
            <a:ext uri="{FF2B5EF4-FFF2-40B4-BE49-F238E27FC236}">
              <a16:creationId xmlns:a16="http://schemas.microsoft.com/office/drawing/2014/main" id="{3E3837D0-33E0-44EE-8CF2-71633702A5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3" name="Line 1">
          <a:extLst>
            <a:ext uri="{FF2B5EF4-FFF2-40B4-BE49-F238E27FC236}">
              <a16:creationId xmlns:a16="http://schemas.microsoft.com/office/drawing/2014/main" id="{E772BF44-F532-4791-AB18-369CA08E54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4" name="Line 1">
          <a:extLst>
            <a:ext uri="{FF2B5EF4-FFF2-40B4-BE49-F238E27FC236}">
              <a16:creationId xmlns:a16="http://schemas.microsoft.com/office/drawing/2014/main" id="{44529AA6-1492-4924-8BA2-B7F247BFAB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5" name="Line 1">
          <a:extLst>
            <a:ext uri="{FF2B5EF4-FFF2-40B4-BE49-F238E27FC236}">
              <a16:creationId xmlns:a16="http://schemas.microsoft.com/office/drawing/2014/main" id="{97FC86D7-ECCE-42E2-8870-6392DF890E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6" name="Line 1">
          <a:extLst>
            <a:ext uri="{FF2B5EF4-FFF2-40B4-BE49-F238E27FC236}">
              <a16:creationId xmlns:a16="http://schemas.microsoft.com/office/drawing/2014/main" id="{A32C04C8-F6F9-47E7-9906-E74B8B097D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7" name="Line 1">
          <a:extLst>
            <a:ext uri="{FF2B5EF4-FFF2-40B4-BE49-F238E27FC236}">
              <a16:creationId xmlns:a16="http://schemas.microsoft.com/office/drawing/2014/main" id="{5A07AEB1-B436-46B9-BA82-C9186F359D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8" name="Line 1">
          <a:extLst>
            <a:ext uri="{FF2B5EF4-FFF2-40B4-BE49-F238E27FC236}">
              <a16:creationId xmlns:a16="http://schemas.microsoft.com/office/drawing/2014/main" id="{0C7B82A3-7D7F-4DB4-829C-3A7CF0B48F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9" name="Line 1">
          <a:extLst>
            <a:ext uri="{FF2B5EF4-FFF2-40B4-BE49-F238E27FC236}">
              <a16:creationId xmlns:a16="http://schemas.microsoft.com/office/drawing/2014/main" id="{EB2D0ED4-2BAC-4E43-A8A7-1929E6ADA7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0" name="Line 1">
          <a:extLst>
            <a:ext uri="{FF2B5EF4-FFF2-40B4-BE49-F238E27FC236}">
              <a16:creationId xmlns:a16="http://schemas.microsoft.com/office/drawing/2014/main" id="{5113993B-3834-43E1-8489-579849048A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1" name="Line 1">
          <a:extLst>
            <a:ext uri="{FF2B5EF4-FFF2-40B4-BE49-F238E27FC236}">
              <a16:creationId xmlns:a16="http://schemas.microsoft.com/office/drawing/2014/main" id="{1D687E66-36AD-4FBE-80EA-32DB60B30D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2" name="Line 1">
          <a:extLst>
            <a:ext uri="{FF2B5EF4-FFF2-40B4-BE49-F238E27FC236}">
              <a16:creationId xmlns:a16="http://schemas.microsoft.com/office/drawing/2014/main" id="{46C61D48-EFFE-4007-A402-A2EEDA0AE4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3" name="Line 1">
          <a:extLst>
            <a:ext uri="{FF2B5EF4-FFF2-40B4-BE49-F238E27FC236}">
              <a16:creationId xmlns:a16="http://schemas.microsoft.com/office/drawing/2014/main" id="{ACB17E52-414C-45C3-A163-2C5B9A7779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4" name="Line 1">
          <a:extLst>
            <a:ext uri="{FF2B5EF4-FFF2-40B4-BE49-F238E27FC236}">
              <a16:creationId xmlns:a16="http://schemas.microsoft.com/office/drawing/2014/main" id="{50F18887-733D-474D-A4A7-427E0147F6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5" name="Line 1">
          <a:extLst>
            <a:ext uri="{FF2B5EF4-FFF2-40B4-BE49-F238E27FC236}">
              <a16:creationId xmlns:a16="http://schemas.microsoft.com/office/drawing/2014/main" id="{35794C73-F0AD-487C-899D-2C2E936606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6" name="Line 1">
          <a:extLst>
            <a:ext uri="{FF2B5EF4-FFF2-40B4-BE49-F238E27FC236}">
              <a16:creationId xmlns:a16="http://schemas.microsoft.com/office/drawing/2014/main" id="{B9F5887C-69D3-4439-AE35-9CC9EE4181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7" name="Line 1">
          <a:extLst>
            <a:ext uri="{FF2B5EF4-FFF2-40B4-BE49-F238E27FC236}">
              <a16:creationId xmlns:a16="http://schemas.microsoft.com/office/drawing/2014/main" id="{9C145D39-2F70-40F1-8386-64FA9CF203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8" name="Line 1">
          <a:extLst>
            <a:ext uri="{FF2B5EF4-FFF2-40B4-BE49-F238E27FC236}">
              <a16:creationId xmlns:a16="http://schemas.microsoft.com/office/drawing/2014/main" id="{30EC1D67-43A2-48B6-90E0-802B3C16FE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9" name="Line 1">
          <a:extLst>
            <a:ext uri="{FF2B5EF4-FFF2-40B4-BE49-F238E27FC236}">
              <a16:creationId xmlns:a16="http://schemas.microsoft.com/office/drawing/2014/main" id="{4694C8A5-D9B0-432D-A9FB-166C1D27EB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0" name="Line 1">
          <a:extLst>
            <a:ext uri="{FF2B5EF4-FFF2-40B4-BE49-F238E27FC236}">
              <a16:creationId xmlns:a16="http://schemas.microsoft.com/office/drawing/2014/main" id="{2AA2ACA2-AEC4-4225-8EDD-A0F13F2A30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1" name="Line 1">
          <a:extLst>
            <a:ext uri="{FF2B5EF4-FFF2-40B4-BE49-F238E27FC236}">
              <a16:creationId xmlns:a16="http://schemas.microsoft.com/office/drawing/2014/main" id="{F7702606-4FCA-457D-834C-A1449D3EEF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2" name="Line 1">
          <a:extLst>
            <a:ext uri="{FF2B5EF4-FFF2-40B4-BE49-F238E27FC236}">
              <a16:creationId xmlns:a16="http://schemas.microsoft.com/office/drawing/2014/main" id="{EB825B40-ABF3-4A56-A467-DDCFD1D758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3" name="Line 1">
          <a:extLst>
            <a:ext uri="{FF2B5EF4-FFF2-40B4-BE49-F238E27FC236}">
              <a16:creationId xmlns:a16="http://schemas.microsoft.com/office/drawing/2014/main" id="{9661B5CB-6D06-4E1E-A49F-7BB5158EA7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4" name="Line 1">
          <a:extLst>
            <a:ext uri="{FF2B5EF4-FFF2-40B4-BE49-F238E27FC236}">
              <a16:creationId xmlns:a16="http://schemas.microsoft.com/office/drawing/2014/main" id="{EE52BCC2-DD8F-4FF1-ADEB-10F93A0BAC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5" name="Line 1">
          <a:extLst>
            <a:ext uri="{FF2B5EF4-FFF2-40B4-BE49-F238E27FC236}">
              <a16:creationId xmlns:a16="http://schemas.microsoft.com/office/drawing/2014/main" id="{A72562C0-5298-48E1-98C0-6F8B9AEDD5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6" name="Line 1">
          <a:extLst>
            <a:ext uri="{FF2B5EF4-FFF2-40B4-BE49-F238E27FC236}">
              <a16:creationId xmlns:a16="http://schemas.microsoft.com/office/drawing/2014/main" id="{19F50641-253B-4165-8A9B-58F06501DC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7" name="Line 1">
          <a:extLst>
            <a:ext uri="{FF2B5EF4-FFF2-40B4-BE49-F238E27FC236}">
              <a16:creationId xmlns:a16="http://schemas.microsoft.com/office/drawing/2014/main" id="{2FC294DC-93F4-4DF4-B85E-89BA9D0AA1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8" name="Line 1">
          <a:extLst>
            <a:ext uri="{FF2B5EF4-FFF2-40B4-BE49-F238E27FC236}">
              <a16:creationId xmlns:a16="http://schemas.microsoft.com/office/drawing/2014/main" id="{651836DA-6D63-471D-AF8C-1A66071841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9" name="Line 1">
          <a:extLst>
            <a:ext uri="{FF2B5EF4-FFF2-40B4-BE49-F238E27FC236}">
              <a16:creationId xmlns:a16="http://schemas.microsoft.com/office/drawing/2014/main" id="{C334C26A-A29C-4DD8-ACB3-41150E3C4C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0" name="Line 1">
          <a:extLst>
            <a:ext uri="{FF2B5EF4-FFF2-40B4-BE49-F238E27FC236}">
              <a16:creationId xmlns:a16="http://schemas.microsoft.com/office/drawing/2014/main" id="{93797201-9570-4496-997C-CB98AE9392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1" name="Line 1">
          <a:extLst>
            <a:ext uri="{FF2B5EF4-FFF2-40B4-BE49-F238E27FC236}">
              <a16:creationId xmlns:a16="http://schemas.microsoft.com/office/drawing/2014/main" id="{549D34B0-6ED5-4D54-9FFA-74DB037E9D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2" name="Line 1">
          <a:extLst>
            <a:ext uri="{FF2B5EF4-FFF2-40B4-BE49-F238E27FC236}">
              <a16:creationId xmlns:a16="http://schemas.microsoft.com/office/drawing/2014/main" id="{14410ECD-4CEE-466B-9B07-4181FFBDCE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3" name="Line 1">
          <a:extLst>
            <a:ext uri="{FF2B5EF4-FFF2-40B4-BE49-F238E27FC236}">
              <a16:creationId xmlns:a16="http://schemas.microsoft.com/office/drawing/2014/main" id="{BD155B84-2E60-423B-BC81-41C1074497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4" name="Line 1">
          <a:extLst>
            <a:ext uri="{FF2B5EF4-FFF2-40B4-BE49-F238E27FC236}">
              <a16:creationId xmlns:a16="http://schemas.microsoft.com/office/drawing/2014/main" id="{6741E261-69E6-4C1E-88AF-F548A25F55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5" name="Line 1">
          <a:extLst>
            <a:ext uri="{FF2B5EF4-FFF2-40B4-BE49-F238E27FC236}">
              <a16:creationId xmlns:a16="http://schemas.microsoft.com/office/drawing/2014/main" id="{77F82715-6929-4BB6-A66A-6569D9029D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6" name="Line 1">
          <a:extLst>
            <a:ext uri="{FF2B5EF4-FFF2-40B4-BE49-F238E27FC236}">
              <a16:creationId xmlns:a16="http://schemas.microsoft.com/office/drawing/2014/main" id="{97B3ECB5-4CFD-4EFA-959A-B647E0EB84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7" name="Line 1">
          <a:extLst>
            <a:ext uri="{FF2B5EF4-FFF2-40B4-BE49-F238E27FC236}">
              <a16:creationId xmlns:a16="http://schemas.microsoft.com/office/drawing/2014/main" id="{ED662AA7-8E6D-4448-AC38-461535F93D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8" name="Line 1">
          <a:extLst>
            <a:ext uri="{FF2B5EF4-FFF2-40B4-BE49-F238E27FC236}">
              <a16:creationId xmlns:a16="http://schemas.microsoft.com/office/drawing/2014/main" id="{AAEA1983-311D-40A4-A672-0B6FE64285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9" name="Line 1">
          <a:extLst>
            <a:ext uri="{FF2B5EF4-FFF2-40B4-BE49-F238E27FC236}">
              <a16:creationId xmlns:a16="http://schemas.microsoft.com/office/drawing/2014/main" id="{79E77B26-88EA-4DA4-A2C3-E46C147578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0" name="Line 1">
          <a:extLst>
            <a:ext uri="{FF2B5EF4-FFF2-40B4-BE49-F238E27FC236}">
              <a16:creationId xmlns:a16="http://schemas.microsoft.com/office/drawing/2014/main" id="{95C938BA-0DA9-44BF-8169-C0086C8A80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1" name="Line 1">
          <a:extLst>
            <a:ext uri="{FF2B5EF4-FFF2-40B4-BE49-F238E27FC236}">
              <a16:creationId xmlns:a16="http://schemas.microsoft.com/office/drawing/2014/main" id="{8E0C6693-478F-4D27-A406-7BE67CB051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2" name="Line 1">
          <a:extLst>
            <a:ext uri="{FF2B5EF4-FFF2-40B4-BE49-F238E27FC236}">
              <a16:creationId xmlns:a16="http://schemas.microsoft.com/office/drawing/2014/main" id="{9BCEFE5B-76BB-4118-9ECE-A93C51F22C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3" name="Line 1">
          <a:extLst>
            <a:ext uri="{FF2B5EF4-FFF2-40B4-BE49-F238E27FC236}">
              <a16:creationId xmlns:a16="http://schemas.microsoft.com/office/drawing/2014/main" id="{5CD02609-2AE3-43BF-9D67-9BF733D2DA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4" name="Line 1">
          <a:extLst>
            <a:ext uri="{FF2B5EF4-FFF2-40B4-BE49-F238E27FC236}">
              <a16:creationId xmlns:a16="http://schemas.microsoft.com/office/drawing/2014/main" id="{861B063F-C33F-44FC-B649-74C0161AB0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5" name="Line 1">
          <a:extLst>
            <a:ext uri="{FF2B5EF4-FFF2-40B4-BE49-F238E27FC236}">
              <a16:creationId xmlns:a16="http://schemas.microsoft.com/office/drawing/2014/main" id="{E4CE4E8F-D73D-4CB1-AB35-2F906D40BA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6" name="Line 1">
          <a:extLst>
            <a:ext uri="{FF2B5EF4-FFF2-40B4-BE49-F238E27FC236}">
              <a16:creationId xmlns:a16="http://schemas.microsoft.com/office/drawing/2014/main" id="{C1393461-7DB0-41AD-826D-6B7553C140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7" name="Line 1">
          <a:extLst>
            <a:ext uri="{FF2B5EF4-FFF2-40B4-BE49-F238E27FC236}">
              <a16:creationId xmlns:a16="http://schemas.microsoft.com/office/drawing/2014/main" id="{F44F4062-51F5-4AFA-8CAD-AC2423B710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8" name="Line 1">
          <a:extLst>
            <a:ext uri="{FF2B5EF4-FFF2-40B4-BE49-F238E27FC236}">
              <a16:creationId xmlns:a16="http://schemas.microsoft.com/office/drawing/2014/main" id="{719F9245-AF1E-44CA-99CB-F0408C4C53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9" name="Line 1">
          <a:extLst>
            <a:ext uri="{FF2B5EF4-FFF2-40B4-BE49-F238E27FC236}">
              <a16:creationId xmlns:a16="http://schemas.microsoft.com/office/drawing/2014/main" id="{6F79518E-30EA-4C3E-9140-3C8992BFD1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0" name="Line 1">
          <a:extLst>
            <a:ext uri="{FF2B5EF4-FFF2-40B4-BE49-F238E27FC236}">
              <a16:creationId xmlns:a16="http://schemas.microsoft.com/office/drawing/2014/main" id="{94BDCE44-9821-4E38-BFAB-82CF89083C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1" name="Line 1">
          <a:extLst>
            <a:ext uri="{FF2B5EF4-FFF2-40B4-BE49-F238E27FC236}">
              <a16:creationId xmlns:a16="http://schemas.microsoft.com/office/drawing/2014/main" id="{E33F805D-CC1D-4193-9198-BCCEC9DDA2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2" name="Line 1">
          <a:extLst>
            <a:ext uri="{FF2B5EF4-FFF2-40B4-BE49-F238E27FC236}">
              <a16:creationId xmlns:a16="http://schemas.microsoft.com/office/drawing/2014/main" id="{5F08D851-FC5B-4968-8830-AD887FCDE3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3" name="Line 1">
          <a:extLst>
            <a:ext uri="{FF2B5EF4-FFF2-40B4-BE49-F238E27FC236}">
              <a16:creationId xmlns:a16="http://schemas.microsoft.com/office/drawing/2014/main" id="{C96AEDD4-2AB2-48CE-BA06-37E146EB25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4" name="Line 1">
          <a:extLst>
            <a:ext uri="{FF2B5EF4-FFF2-40B4-BE49-F238E27FC236}">
              <a16:creationId xmlns:a16="http://schemas.microsoft.com/office/drawing/2014/main" id="{5D20F9D2-770A-49A3-BE35-9D1B1D32D4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5" name="Line 1">
          <a:extLst>
            <a:ext uri="{FF2B5EF4-FFF2-40B4-BE49-F238E27FC236}">
              <a16:creationId xmlns:a16="http://schemas.microsoft.com/office/drawing/2014/main" id="{4D377011-7621-40C1-83F5-549D92FD4A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6" name="Line 1">
          <a:extLst>
            <a:ext uri="{FF2B5EF4-FFF2-40B4-BE49-F238E27FC236}">
              <a16:creationId xmlns:a16="http://schemas.microsoft.com/office/drawing/2014/main" id="{2FD50BC8-0B0C-4158-B24F-1056ADB28F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7" name="Line 1">
          <a:extLst>
            <a:ext uri="{FF2B5EF4-FFF2-40B4-BE49-F238E27FC236}">
              <a16:creationId xmlns:a16="http://schemas.microsoft.com/office/drawing/2014/main" id="{88C2C097-9EC6-43B4-8D31-B398EC0D00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8" name="Line 1">
          <a:extLst>
            <a:ext uri="{FF2B5EF4-FFF2-40B4-BE49-F238E27FC236}">
              <a16:creationId xmlns:a16="http://schemas.microsoft.com/office/drawing/2014/main" id="{0ACC9FDD-B93A-47D0-A419-E449CF6500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9" name="Line 1">
          <a:extLst>
            <a:ext uri="{FF2B5EF4-FFF2-40B4-BE49-F238E27FC236}">
              <a16:creationId xmlns:a16="http://schemas.microsoft.com/office/drawing/2014/main" id="{A11B6A83-FDB9-43D3-9D04-5163A3A567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0" name="Line 1">
          <a:extLst>
            <a:ext uri="{FF2B5EF4-FFF2-40B4-BE49-F238E27FC236}">
              <a16:creationId xmlns:a16="http://schemas.microsoft.com/office/drawing/2014/main" id="{3EB13B79-867A-423D-B261-12E27ECD10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1" name="Line 1">
          <a:extLst>
            <a:ext uri="{FF2B5EF4-FFF2-40B4-BE49-F238E27FC236}">
              <a16:creationId xmlns:a16="http://schemas.microsoft.com/office/drawing/2014/main" id="{5D3A46C0-03CE-4F1E-A350-C0359612DD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2" name="Line 1">
          <a:extLst>
            <a:ext uri="{FF2B5EF4-FFF2-40B4-BE49-F238E27FC236}">
              <a16:creationId xmlns:a16="http://schemas.microsoft.com/office/drawing/2014/main" id="{88E202DA-7107-4784-8CFE-B793600226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3" name="Line 1">
          <a:extLst>
            <a:ext uri="{FF2B5EF4-FFF2-40B4-BE49-F238E27FC236}">
              <a16:creationId xmlns:a16="http://schemas.microsoft.com/office/drawing/2014/main" id="{9303715A-FC65-4DDB-8BD8-DB526C53FC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4" name="Line 1">
          <a:extLst>
            <a:ext uri="{FF2B5EF4-FFF2-40B4-BE49-F238E27FC236}">
              <a16:creationId xmlns:a16="http://schemas.microsoft.com/office/drawing/2014/main" id="{0118D158-366F-4BA3-9F53-4FBA8A7A51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5" name="Line 1">
          <a:extLst>
            <a:ext uri="{FF2B5EF4-FFF2-40B4-BE49-F238E27FC236}">
              <a16:creationId xmlns:a16="http://schemas.microsoft.com/office/drawing/2014/main" id="{7CBAC045-0BD1-42DF-AA74-59E6BB2BD9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6" name="Line 1">
          <a:extLst>
            <a:ext uri="{FF2B5EF4-FFF2-40B4-BE49-F238E27FC236}">
              <a16:creationId xmlns:a16="http://schemas.microsoft.com/office/drawing/2014/main" id="{4C23AF6B-8210-49E6-B14F-23CBDB0093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7" name="Line 1">
          <a:extLst>
            <a:ext uri="{FF2B5EF4-FFF2-40B4-BE49-F238E27FC236}">
              <a16:creationId xmlns:a16="http://schemas.microsoft.com/office/drawing/2014/main" id="{589C9929-40A1-4FA5-AAD4-4192798407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8" name="Line 1">
          <a:extLst>
            <a:ext uri="{FF2B5EF4-FFF2-40B4-BE49-F238E27FC236}">
              <a16:creationId xmlns:a16="http://schemas.microsoft.com/office/drawing/2014/main" id="{40F6A251-EA34-45AB-9531-DB99E0BCE2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9" name="Line 1">
          <a:extLst>
            <a:ext uri="{FF2B5EF4-FFF2-40B4-BE49-F238E27FC236}">
              <a16:creationId xmlns:a16="http://schemas.microsoft.com/office/drawing/2014/main" id="{1E73CB63-6539-4D16-8C35-C1AB252F76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0" name="Line 1">
          <a:extLst>
            <a:ext uri="{FF2B5EF4-FFF2-40B4-BE49-F238E27FC236}">
              <a16:creationId xmlns:a16="http://schemas.microsoft.com/office/drawing/2014/main" id="{7231AFB4-FC90-42A8-BB5E-572F465EB9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1" name="Line 1">
          <a:extLst>
            <a:ext uri="{FF2B5EF4-FFF2-40B4-BE49-F238E27FC236}">
              <a16:creationId xmlns:a16="http://schemas.microsoft.com/office/drawing/2014/main" id="{06B18D37-7554-4CA8-8E6E-93332ED2DD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2" name="Line 1">
          <a:extLst>
            <a:ext uri="{FF2B5EF4-FFF2-40B4-BE49-F238E27FC236}">
              <a16:creationId xmlns:a16="http://schemas.microsoft.com/office/drawing/2014/main" id="{E21E1BBF-2A92-4EFC-AD00-D2A1BEA879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3" name="Line 1">
          <a:extLst>
            <a:ext uri="{FF2B5EF4-FFF2-40B4-BE49-F238E27FC236}">
              <a16:creationId xmlns:a16="http://schemas.microsoft.com/office/drawing/2014/main" id="{C6A28DF4-4EC5-4F5D-B9AD-56190474D8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4" name="Line 1">
          <a:extLst>
            <a:ext uri="{FF2B5EF4-FFF2-40B4-BE49-F238E27FC236}">
              <a16:creationId xmlns:a16="http://schemas.microsoft.com/office/drawing/2014/main" id="{672F3826-AC09-4595-B9FA-8A9B911187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5" name="Line 1">
          <a:extLst>
            <a:ext uri="{FF2B5EF4-FFF2-40B4-BE49-F238E27FC236}">
              <a16:creationId xmlns:a16="http://schemas.microsoft.com/office/drawing/2014/main" id="{EAACD2E7-B1FD-4F92-8C77-3C019006ED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6" name="Line 1">
          <a:extLst>
            <a:ext uri="{FF2B5EF4-FFF2-40B4-BE49-F238E27FC236}">
              <a16:creationId xmlns:a16="http://schemas.microsoft.com/office/drawing/2014/main" id="{C66C537C-B140-481F-BD39-42C1C524E7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7" name="Line 1">
          <a:extLst>
            <a:ext uri="{FF2B5EF4-FFF2-40B4-BE49-F238E27FC236}">
              <a16:creationId xmlns:a16="http://schemas.microsoft.com/office/drawing/2014/main" id="{38E11529-332E-4C1D-8032-28707545BE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8" name="Line 1">
          <a:extLst>
            <a:ext uri="{FF2B5EF4-FFF2-40B4-BE49-F238E27FC236}">
              <a16:creationId xmlns:a16="http://schemas.microsoft.com/office/drawing/2014/main" id="{9C0F5CFA-85EC-4EB6-9234-F0498948D7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9" name="Line 1">
          <a:extLst>
            <a:ext uri="{FF2B5EF4-FFF2-40B4-BE49-F238E27FC236}">
              <a16:creationId xmlns:a16="http://schemas.microsoft.com/office/drawing/2014/main" id="{B0E359FA-93D5-4CBC-8E15-E42175EA9F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0" name="Line 1">
          <a:extLst>
            <a:ext uri="{FF2B5EF4-FFF2-40B4-BE49-F238E27FC236}">
              <a16:creationId xmlns:a16="http://schemas.microsoft.com/office/drawing/2014/main" id="{4A62F09F-06AB-4AB2-8A03-0A93521E16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1" name="Line 1">
          <a:extLst>
            <a:ext uri="{FF2B5EF4-FFF2-40B4-BE49-F238E27FC236}">
              <a16:creationId xmlns:a16="http://schemas.microsoft.com/office/drawing/2014/main" id="{F2FF98FE-F97D-492B-A869-5BBEC0030C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2" name="Line 1">
          <a:extLst>
            <a:ext uri="{FF2B5EF4-FFF2-40B4-BE49-F238E27FC236}">
              <a16:creationId xmlns:a16="http://schemas.microsoft.com/office/drawing/2014/main" id="{E74CE1B9-2FBE-4078-96BA-E2A22E84BF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3" name="Line 1">
          <a:extLst>
            <a:ext uri="{FF2B5EF4-FFF2-40B4-BE49-F238E27FC236}">
              <a16:creationId xmlns:a16="http://schemas.microsoft.com/office/drawing/2014/main" id="{18C1DC25-9D9A-4549-90F9-B529480BDA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4" name="Line 1">
          <a:extLst>
            <a:ext uri="{FF2B5EF4-FFF2-40B4-BE49-F238E27FC236}">
              <a16:creationId xmlns:a16="http://schemas.microsoft.com/office/drawing/2014/main" id="{A682CCC5-94CC-4EBD-8A10-7DC271800C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5" name="Line 1">
          <a:extLst>
            <a:ext uri="{FF2B5EF4-FFF2-40B4-BE49-F238E27FC236}">
              <a16:creationId xmlns:a16="http://schemas.microsoft.com/office/drawing/2014/main" id="{75AB7718-3539-4A64-90D4-7DAB330C94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6" name="Line 1">
          <a:extLst>
            <a:ext uri="{FF2B5EF4-FFF2-40B4-BE49-F238E27FC236}">
              <a16:creationId xmlns:a16="http://schemas.microsoft.com/office/drawing/2014/main" id="{9D8B5F96-BBFB-4D51-936D-05EA34E864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7" name="Line 1">
          <a:extLst>
            <a:ext uri="{FF2B5EF4-FFF2-40B4-BE49-F238E27FC236}">
              <a16:creationId xmlns:a16="http://schemas.microsoft.com/office/drawing/2014/main" id="{00196850-3D15-432D-9411-28D924F8B9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8" name="Line 1">
          <a:extLst>
            <a:ext uri="{FF2B5EF4-FFF2-40B4-BE49-F238E27FC236}">
              <a16:creationId xmlns:a16="http://schemas.microsoft.com/office/drawing/2014/main" id="{05DADDF5-183A-44F3-BB24-3BB22C57C8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9" name="Line 1">
          <a:extLst>
            <a:ext uri="{FF2B5EF4-FFF2-40B4-BE49-F238E27FC236}">
              <a16:creationId xmlns:a16="http://schemas.microsoft.com/office/drawing/2014/main" id="{C0F9A372-039D-4B1C-8A4B-98258C2027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0" name="Line 1">
          <a:extLst>
            <a:ext uri="{FF2B5EF4-FFF2-40B4-BE49-F238E27FC236}">
              <a16:creationId xmlns:a16="http://schemas.microsoft.com/office/drawing/2014/main" id="{1402AEBF-2BAA-430F-BC28-531AF7F921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1" name="Line 1">
          <a:extLst>
            <a:ext uri="{FF2B5EF4-FFF2-40B4-BE49-F238E27FC236}">
              <a16:creationId xmlns:a16="http://schemas.microsoft.com/office/drawing/2014/main" id="{47269505-A1CB-4830-9905-D9070194A8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2" name="Line 1">
          <a:extLst>
            <a:ext uri="{FF2B5EF4-FFF2-40B4-BE49-F238E27FC236}">
              <a16:creationId xmlns:a16="http://schemas.microsoft.com/office/drawing/2014/main" id="{8EE16F21-1593-4C76-A105-B5EDABCCE2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3" name="Line 1">
          <a:extLst>
            <a:ext uri="{FF2B5EF4-FFF2-40B4-BE49-F238E27FC236}">
              <a16:creationId xmlns:a16="http://schemas.microsoft.com/office/drawing/2014/main" id="{E8405186-1707-42CE-A401-415347062D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4" name="Line 1">
          <a:extLst>
            <a:ext uri="{FF2B5EF4-FFF2-40B4-BE49-F238E27FC236}">
              <a16:creationId xmlns:a16="http://schemas.microsoft.com/office/drawing/2014/main" id="{B3105B97-D731-4BEF-AC73-6009401F00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5" name="Line 1">
          <a:extLst>
            <a:ext uri="{FF2B5EF4-FFF2-40B4-BE49-F238E27FC236}">
              <a16:creationId xmlns:a16="http://schemas.microsoft.com/office/drawing/2014/main" id="{F68E3457-D716-4FFD-8A5E-771C57E297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6" name="Line 1">
          <a:extLst>
            <a:ext uri="{FF2B5EF4-FFF2-40B4-BE49-F238E27FC236}">
              <a16:creationId xmlns:a16="http://schemas.microsoft.com/office/drawing/2014/main" id="{8BC969B9-5AEE-4D3D-B467-8445BED4BF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7" name="Line 1">
          <a:extLst>
            <a:ext uri="{FF2B5EF4-FFF2-40B4-BE49-F238E27FC236}">
              <a16:creationId xmlns:a16="http://schemas.microsoft.com/office/drawing/2014/main" id="{DB607813-1C47-4D55-B7E7-B5BB91FC59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8" name="Line 1">
          <a:extLst>
            <a:ext uri="{FF2B5EF4-FFF2-40B4-BE49-F238E27FC236}">
              <a16:creationId xmlns:a16="http://schemas.microsoft.com/office/drawing/2014/main" id="{3F16F645-9556-4870-98ED-1C8982DAF3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9" name="Line 1">
          <a:extLst>
            <a:ext uri="{FF2B5EF4-FFF2-40B4-BE49-F238E27FC236}">
              <a16:creationId xmlns:a16="http://schemas.microsoft.com/office/drawing/2014/main" id="{8A38F64C-7284-4238-93C1-64C7DD9E2E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0" name="Line 1">
          <a:extLst>
            <a:ext uri="{FF2B5EF4-FFF2-40B4-BE49-F238E27FC236}">
              <a16:creationId xmlns:a16="http://schemas.microsoft.com/office/drawing/2014/main" id="{5FA4DDBA-A043-4202-AFD9-FDD555E6DF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1" name="Line 1">
          <a:extLst>
            <a:ext uri="{FF2B5EF4-FFF2-40B4-BE49-F238E27FC236}">
              <a16:creationId xmlns:a16="http://schemas.microsoft.com/office/drawing/2014/main" id="{544CF394-FDB5-4000-B0A6-4557A01B27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2" name="Line 1">
          <a:extLst>
            <a:ext uri="{FF2B5EF4-FFF2-40B4-BE49-F238E27FC236}">
              <a16:creationId xmlns:a16="http://schemas.microsoft.com/office/drawing/2014/main" id="{13ED06BA-3CA2-4A9E-A03C-D87E9B9ADE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3" name="Line 1">
          <a:extLst>
            <a:ext uri="{FF2B5EF4-FFF2-40B4-BE49-F238E27FC236}">
              <a16:creationId xmlns:a16="http://schemas.microsoft.com/office/drawing/2014/main" id="{37A3F685-7CCD-4A57-86D6-8AE4497CD9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4" name="Line 1">
          <a:extLst>
            <a:ext uri="{FF2B5EF4-FFF2-40B4-BE49-F238E27FC236}">
              <a16:creationId xmlns:a16="http://schemas.microsoft.com/office/drawing/2014/main" id="{90FB7D29-E84D-44B6-ACD5-CF9158A01E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5" name="Line 1">
          <a:extLst>
            <a:ext uri="{FF2B5EF4-FFF2-40B4-BE49-F238E27FC236}">
              <a16:creationId xmlns:a16="http://schemas.microsoft.com/office/drawing/2014/main" id="{8C60AB32-CCE7-4A2A-8D08-D28A7C2059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6" name="Line 1">
          <a:extLst>
            <a:ext uri="{FF2B5EF4-FFF2-40B4-BE49-F238E27FC236}">
              <a16:creationId xmlns:a16="http://schemas.microsoft.com/office/drawing/2014/main" id="{0401809C-A34A-44F3-B2F4-8930AA3988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7" name="Line 1">
          <a:extLst>
            <a:ext uri="{FF2B5EF4-FFF2-40B4-BE49-F238E27FC236}">
              <a16:creationId xmlns:a16="http://schemas.microsoft.com/office/drawing/2014/main" id="{FE87EEF5-C6AA-4C9F-A18E-79F3CEE631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8" name="Line 1">
          <a:extLst>
            <a:ext uri="{FF2B5EF4-FFF2-40B4-BE49-F238E27FC236}">
              <a16:creationId xmlns:a16="http://schemas.microsoft.com/office/drawing/2014/main" id="{6C1580B7-510A-4829-A75A-1C28133C39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9" name="Line 1">
          <a:extLst>
            <a:ext uri="{FF2B5EF4-FFF2-40B4-BE49-F238E27FC236}">
              <a16:creationId xmlns:a16="http://schemas.microsoft.com/office/drawing/2014/main" id="{83B16E34-A7F0-463D-85EC-52F90085A7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0" name="Line 1">
          <a:extLst>
            <a:ext uri="{FF2B5EF4-FFF2-40B4-BE49-F238E27FC236}">
              <a16:creationId xmlns:a16="http://schemas.microsoft.com/office/drawing/2014/main" id="{E2E36C4A-C6F5-41E8-98C9-0B8EAFEC33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1" name="Line 1">
          <a:extLst>
            <a:ext uri="{FF2B5EF4-FFF2-40B4-BE49-F238E27FC236}">
              <a16:creationId xmlns:a16="http://schemas.microsoft.com/office/drawing/2014/main" id="{14BEECBD-BC3C-4457-AED2-22B225DB55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2" name="Line 1">
          <a:extLst>
            <a:ext uri="{FF2B5EF4-FFF2-40B4-BE49-F238E27FC236}">
              <a16:creationId xmlns:a16="http://schemas.microsoft.com/office/drawing/2014/main" id="{039A5A11-4999-49DA-B58F-1870743BB7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3" name="Line 1">
          <a:extLst>
            <a:ext uri="{FF2B5EF4-FFF2-40B4-BE49-F238E27FC236}">
              <a16:creationId xmlns:a16="http://schemas.microsoft.com/office/drawing/2014/main" id="{C3478EF8-0E27-4466-97D7-A8B0DE2985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4" name="Line 1">
          <a:extLst>
            <a:ext uri="{FF2B5EF4-FFF2-40B4-BE49-F238E27FC236}">
              <a16:creationId xmlns:a16="http://schemas.microsoft.com/office/drawing/2014/main" id="{317A54C6-1E75-4B4E-9E5D-09DFE734C5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5" name="Line 1">
          <a:extLst>
            <a:ext uri="{FF2B5EF4-FFF2-40B4-BE49-F238E27FC236}">
              <a16:creationId xmlns:a16="http://schemas.microsoft.com/office/drawing/2014/main" id="{FEC43A1B-8C05-44E1-B0C3-5D8D0C9A9A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6" name="Line 1">
          <a:extLst>
            <a:ext uri="{FF2B5EF4-FFF2-40B4-BE49-F238E27FC236}">
              <a16:creationId xmlns:a16="http://schemas.microsoft.com/office/drawing/2014/main" id="{4D9D133C-0771-4722-A0D1-134FBD9A05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7" name="Line 1">
          <a:extLst>
            <a:ext uri="{FF2B5EF4-FFF2-40B4-BE49-F238E27FC236}">
              <a16:creationId xmlns:a16="http://schemas.microsoft.com/office/drawing/2014/main" id="{280C8118-9852-4C93-AF5F-A8BE7188DD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8" name="Line 1">
          <a:extLst>
            <a:ext uri="{FF2B5EF4-FFF2-40B4-BE49-F238E27FC236}">
              <a16:creationId xmlns:a16="http://schemas.microsoft.com/office/drawing/2014/main" id="{6699EFCC-BCC2-4196-82ED-B36C3E25C4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9" name="Line 1">
          <a:extLst>
            <a:ext uri="{FF2B5EF4-FFF2-40B4-BE49-F238E27FC236}">
              <a16:creationId xmlns:a16="http://schemas.microsoft.com/office/drawing/2014/main" id="{AEAC730A-1175-47D9-BBC5-596BA2845A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0" name="Line 1">
          <a:extLst>
            <a:ext uri="{FF2B5EF4-FFF2-40B4-BE49-F238E27FC236}">
              <a16:creationId xmlns:a16="http://schemas.microsoft.com/office/drawing/2014/main" id="{A777F22F-05D1-4184-9C46-974AC4B916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1" name="Line 1">
          <a:extLst>
            <a:ext uri="{FF2B5EF4-FFF2-40B4-BE49-F238E27FC236}">
              <a16:creationId xmlns:a16="http://schemas.microsoft.com/office/drawing/2014/main" id="{6ADA5F43-64A8-4DAA-96F1-6E2C842572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2" name="Line 1">
          <a:extLst>
            <a:ext uri="{FF2B5EF4-FFF2-40B4-BE49-F238E27FC236}">
              <a16:creationId xmlns:a16="http://schemas.microsoft.com/office/drawing/2014/main" id="{9BE0F5FC-A5EB-47DA-A97C-ED18772683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3" name="Line 1">
          <a:extLst>
            <a:ext uri="{FF2B5EF4-FFF2-40B4-BE49-F238E27FC236}">
              <a16:creationId xmlns:a16="http://schemas.microsoft.com/office/drawing/2014/main" id="{25F55913-E6AB-46ED-B62F-8320D980B6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4" name="Line 1">
          <a:extLst>
            <a:ext uri="{FF2B5EF4-FFF2-40B4-BE49-F238E27FC236}">
              <a16:creationId xmlns:a16="http://schemas.microsoft.com/office/drawing/2014/main" id="{ADD9DA29-6AFD-40BE-9367-1C451602FC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5" name="Line 1">
          <a:extLst>
            <a:ext uri="{FF2B5EF4-FFF2-40B4-BE49-F238E27FC236}">
              <a16:creationId xmlns:a16="http://schemas.microsoft.com/office/drawing/2014/main" id="{E50EF2F8-BD6B-42BF-A92F-13DA12A00A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6" name="Line 1">
          <a:extLst>
            <a:ext uri="{FF2B5EF4-FFF2-40B4-BE49-F238E27FC236}">
              <a16:creationId xmlns:a16="http://schemas.microsoft.com/office/drawing/2014/main" id="{CC5E92A6-AC0F-4052-8C69-899C1DC6F9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7" name="Line 1">
          <a:extLst>
            <a:ext uri="{FF2B5EF4-FFF2-40B4-BE49-F238E27FC236}">
              <a16:creationId xmlns:a16="http://schemas.microsoft.com/office/drawing/2014/main" id="{7C920158-AE88-46E1-A8C5-7AAEB5C729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8" name="Line 1">
          <a:extLst>
            <a:ext uri="{FF2B5EF4-FFF2-40B4-BE49-F238E27FC236}">
              <a16:creationId xmlns:a16="http://schemas.microsoft.com/office/drawing/2014/main" id="{258BEB39-66B3-4D0B-9C1A-02218E482B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9" name="Line 1">
          <a:extLst>
            <a:ext uri="{FF2B5EF4-FFF2-40B4-BE49-F238E27FC236}">
              <a16:creationId xmlns:a16="http://schemas.microsoft.com/office/drawing/2014/main" id="{D8C3ED5E-1CF6-4C70-81D9-DD8CF27296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0" name="Line 1">
          <a:extLst>
            <a:ext uri="{FF2B5EF4-FFF2-40B4-BE49-F238E27FC236}">
              <a16:creationId xmlns:a16="http://schemas.microsoft.com/office/drawing/2014/main" id="{65505857-72B2-4F59-A11B-EB29E5B462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1" name="Line 1">
          <a:extLst>
            <a:ext uri="{FF2B5EF4-FFF2-40B4-BE49-F238E27FC236}">
              <a16:creationId xmlns:a16="http://schemas.microsoft.com/office/drawing/2014/main" id="{41D5F122-B8CF-4248-BF37-170CDF141E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2" name="Line 1">
          <a:extLst>
            <a:ext uri="{FF2B5EF4-FFF2-40B4-BE49-F238E27FC236}">
              <a16:creationId xmlns:a16="http://schemas.microsoft.com/office/drawing/2014/main" id="{6D35AF06-54B3-4D57-8505-3FCBF07B6F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3" name="Line 1">
          <a:extLst>
            <a:ext uri="{FF2B5EF4-FFF2-40B4-BE49-F238E27FC236}">
              <a16:creationId xmlns:a16="http://schemas.microsoft.com/office/drawing/2014/main" id="{476EBE2B-7C68-4C65-9955-5D03876838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4" name="Line 1">
          <a:extLst>
            <a:ext uri="{FF2B5EF4-FFF2-40B4-BE49-F238E27FC236}">
              <a16:creationId xmlns:a16="http://schemas.microsoft.com/office/drawing/2014/main" id="{0C1D63D3-8989-4B2D-87B3-B34D519469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5" name="Line 1">
          <a:extLst>
            <a:ext uri="{FF2B5EF4-FFF2-40B4-BE49-F238E27FC236}">
              <a16:creationId xmlns:a16="http://schemas.microsoft.com/office/drawing/2014/main" id="{E1B433D8-5442-4F07-96BE-C0DD957628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6" name="Line 1">
          <a:extLst>
            <a:ext uri="{FF2B5EF4-FFF2-40B4-BE49-F238E27FC236}">
              <a16:creationId xmlns:a16="http://schemas.microsoft.com/office/drawing/2014/main" id="{F985EFFE-057D-4EDF-A2CD-C7A62B6477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7" name="Line 1">
          <a:extLst>
            <a:ext uri="{FF2B5EF4-FFF2-40B4-BE49-F238E27FC236}">
              <a16:creationId xmlns:a16="http://schemas.microsoft.com/office/drawing/2014/main" id="{F25F71FA-4405-4FA2-AC63-DD7482DA7B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8" name="Line 1">
          <a:extLst>
            <a:ext uri="{FF2B5EF4-FFF2-40B4-BE49-F238E27FC236}">
              <a16:creationId xmlns:a16="http://schemas.microsoft.com/office/drawing/2014/main" id="{A7EEEB64-BA70-418F-8DE4-3EBCF2A15C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9" name="Line 1">
          <a:extLst>
            <a:ext uri="{FF2B5EF4-FFF2-40B4-BE49-F238E27FC236}">
              <a16:creationId xmlns:a16="http://schemas.microsoft.com/office/drawing/2014/main" id="{BB9051A1-D173-4EED-A88A-03BECF87F8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0" name="Line 1">
          <a:extLst>
            <a:ext uri="{FF2B5EF4-FFF2-40B4-BE49-F238E27FC236}">
              <a16:creationId xmlns:a16="http://schemas.microsoft.com/office/drawing/2014/main" id="{A8D906A1-3C50-4D30-889E-D7F2774B23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1" name="Line 1">
          <a:extLst>
            <a:ext uri="{FF2B5EF4-FFF2-40B4-BE49-F238E27FC236}">
              <a16:creationId xmlns:a16="http://schemas.microsoft.com/office/drawing/2014/main" id="{8DDA6D6D-5896-47CA-84F0-01D9955430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2" name="Line 1">
          <a:extLst>
            <a:ext uri="{FF2B5EF4-FFF2-40B4-BE49-F238E27FC236}">
              <a16:creationId xmlns:a16="http://schemas.microsoft.com/office/drawing/2014/main" id="{18EC8A66-F90C-422D-83C4-7C7EBEA203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3" name="Line 1">
          <a:extLst>
            <a:ext uri="{FF2B5EF4-FFF2-40B4-BE49-F238E27FC236}">
              <a16:creationId xmlns:a16="http://schemas.microsoft.com/office/drawing/2014/main" id="{6F8CA6E6-0957-48C2-BDA4-2631B3919A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4" name="Line 1">
          <a:extLst>
            <a:ext uri="{FF2B5EF4-FFF2-40B4-BE49-F238E27FC236}">
              <a16:creationId xmlns:a16="http://schemas.microsoft.com/office/drawing/2014/main" id="{A743B456-E72A-4EF6-A02C-B861CDA40F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5" name="Line 1">
          <a:extLst>
            <a:ext uri="{FF2B5EF4-FFF2-40B4-BE49-F238E27FC236}">
              <a16:creationId xmlns:a16="http://schemas.microsoft.com/office/drawing/2014/main" id="{04376C0E-792D-4EE3-96C2-2A72EE719A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6" name="Line 1">
          <a:extLst>
            <a:ext uri="{FF2B5EF4-FFF2-40B4-BE49-F238E27FC236}">
              <a16:creationId xmlns:a16="http://schemas.microsoft.com/office/drawing/2014/main" id="{B73717A2-8CF5-4815-98E9-746057E79E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7" name="Line 1">
          <a:extLst>
            <a:ext uri="{FF2B5EF4-FFF2-40B4-BE49-F238E27FC236}">
              <a16:creationId xmlns:a16="http://schemas.microsoft.com/office/drawing/2014/main" id="{195D1BF5-8F9F-41D1-8A46-32BC38C960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8" name="Line 1">
          <a:extLst>
            <a:ext uri="{FF2B5EF4-FFF2-40B4-BE49-F238E27FC236}">
              <a16:creationId xmlns:a16="http://schemas.microsoft.com/office/drawing/2014/main" id="{998F92A7-2144-411D-BEFC-E064635C15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9" name="Line 1">
          <a:extLst>
            <a:ext uri="{FF2B5EF4-FFF2-40B4-BE49-F238E27FC236}">
              <a16:creationId xmlns:a16="http://schemas.microsoft.com/office/drawing/2014/main" id="{53901B74-BC05-4299-B0A6-F089C0BF24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0" name="Line 1">
          <a:extLst>
            <a:ext uri="{FF2B5EF4-FFF2-40B4-BE49-F238E27FC236}">
              <a16:creationId xmlns:a16="http://schemas.microsoft.com/office/drawing/2014/main" id="{5CFF8D7F-89D9-4E0C-8C73-891AC35B5B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1" name="Line 1">
          <a:extLst>
            <a:ext uri="{FF2B5EF4-FFF2-40B4-BE49-F238E27FC236}">
              <a16:creationId xmlns:a16="http://schemas.microsoft.com/office/drawing/2014/main" id="{E624F811-309A-4AE3-9F4A-C9951D9DC7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2" name="Line 1">
          <a:extLst>
            <a:ext uri="{FF2B5EF4-FFF2-40B4-BE49-F238E27FC236}">
              <a16:creationId xmlns:a16="http://schemas.microsoft.com/office/drawing/2014/main" id="{BEAA4DB6-28E6-4DD3-9EF6-78C9DD27C8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3" name="Line 1">
          <a:extLst>
            <a:ext uri="{FF2B5EF4-FFF2-40B4-BE49-F238E27FC236}">
              <a16:creationId xmlns:a16="http://schemas.microsoft.com/office/drawing/2014/main" id="{68B51909-E567-48AA-BE5D-5BDCCABD81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4" name="Line 1">
          <a:extLst>
            <a:ext uri="{FF2B5EF4-FFF2-40B4-BE49-F238E27FC236}">
              <a16:creationId xmlns:a16="http://schemas.microsoft.com/office/drawing/2014/main" id="{60330D37-29FF-43D0-9E27-35848DDE45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5" name="Line 1">
          <a:extLst>
            <a:ext uri="{FF2B5EF4-FFF2-40B4-BE49-F238E27FC236}">
              <a16:creationId xmlns:a16="http://schemas.microsoft.com/office/drawing/2014/main" id="{90036EE5-65A7-4F24-A3B4-9359D85E06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6" name="Line 1">
          <a:extLst>
            <a:ext uri="{FF2B5EF4-FFF2-40B4-BE49-F238E27FC236}">
              <a16:creationId xmlns:a16="http://schemas.microsoft.com/office/drawing/2014/main" id="{913E7591-6E33-42D6-B873-7602ABF4ED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7" name="Line 1">
          <a:extLst>
            <a:ext uri="{FF2B5EF4-FFF2-40B4-BE49-F238E27FC236}">
              <a16:creationId xmlns:a16="http://schemas.microsoft.com/office/drawing/2014/main" id="{2B62904E-B99D-49B0-A430-E52C4C470C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8" name="Line 1">
          <a:extLst>
            <a:ext uri="{FF2B5EF4-FFF2-40B4-BE49-F238E27FC236}">
              <a16:creationId xmlns:a16="http://schemas.microsoft.com/office/drawing/2014/main" id="{6952FBF5-C95E-4DC0-8EBC-D1EB5D2258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9" name="Line 1">
          <a:extLst>
            <a:ext uri="{FF2B5EF4-FFF2-40B4-BE49-F238E27FC236}">
              <a16:creationId xmlns:a16="http://schemas.microsoft.com/office/drawing/2014/main" id="{8D018C1E-C665-4030-98E9-026CCF2089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0" name="Line 1">
          <a:extLst>
            <a:ext uri="{FF2B5EF4-FFF2-40B4-BE49-F238E27FC236}">
              <a16:creationId xmlns:a16="http://schemas.microsoft.com/office/drawing/2014/main" id="{3847A43E-4C99-452D-A057-B4D4ABDA98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1" name="Line 1">
          <a:extLst>
            <a:ext uri="{FF2B5EF4-FFF2-40B4-BE49-F238E27FC236}">
              <a16:creationId xmlns:a16="http://schemas.microsoft.com/office/drawing/2014/main" id="{C8476A26-5CC5-45EF-8B5D-73EC193792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2" name="Line 1">
          <a:extLst>
            <a:ext uri="{FF2B5EF4-FFF2-40B4-BE49-F238E27FC236}">
              <a16:creationId xmlns:a16="http://schemas.microsoft.com/office/drawing/2014/main" id="{CD30B384-A78B-4B9F-AA2D-B88B504DE7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3" name="Line 1">
          <a:extLst>
            <a:ext uri="{FF2B5EF4-FFF2-40B4-BE49-F238E27FC236}">
              <a16:creationId xmlns:a16="http://schemas.microsoft.com/office/drawing/2014/main" id="{49D75229-C506-428A-9483-DB7C91044E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4" name="Line 1">
          <a:extLst>
            <a:ext uri="{FF2B5EF4-FFF2-40B4-BE49-F238E27FC236}">
              <a16:creationId xmlns:a16="http://schemas.microsoft.com/office/drawing/2014/main" id="{E85FEDFD-D07F-45B0-9BE6-9874C48CD5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5" name="Line 1">
          <a:extLst>
            <a:ext uri="{FF2B5EF4-FFF2-40B4-BE49-F238E27FC236}">
              <a16:creationId xmlns:a16="http://schemas.microsoft.com/office/drawing/2014/main" id="{5D776FFF-DE5D-435D-A2FF-E17695C95F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6" name="Line 1">
          <a:extLst>
            <a:ext uri="{FF2B5EF4-FFF2-40B4-BE49-F238E27FC236}">
              <a16:creationId xmlns:a16="http://schemas.microsoft.com/office/drawing/2014/main" id="{9F82A2D2-040B-45EA-9619-3C0048B62B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7" name="Line 1">
          <a:extLst>
            <a:ext uri="{FF2B5EF4-FFF2-40B4-BE49-F238E27FC236}">
              <a16:creationId xmlns:a16="http://schemas.microsoft.com/office/drawing/2014/main" id="{EF32A1CB-4305-4EBD-B358-34EC5FA8D1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8" name="Line 1">
          <a:extLst>
            <a:ext uri="{FF2B5EF4-FFF2-40B4-BE49-F238E27FC236}">
              <a16:creationId xmlns:a16="http://schemas.microsoft.com/office/drawing/2014/main" id="{B441B1F2-3DD8-43FE-8F4C-5C263642D5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9" name="Line 1">
          <a:extLst>
            <a:ext uri="{FF2B5EF4-FFF2-40B4-BE49-F238E27FC236}">
              <a16:creationId xmlns:a16="http://schemas.microsoft.com/office/drawing/2014/main" id="{5C318797-09C1-4DF3-873A-C4FBEA7FF9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0" name="Line 1">
          <a:extLst>
            <a:ext uri="{FF2B5EF4-FFF2-40B4-BE49-F238E27FC236}">
              <a16:creationId xmlns:a16="http://schemas.microsoft.com/office/drawing/2014/main" id="{23679159-4B40-418C-A6CF-561547AB26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1" name="Line 1">
          <a:extLst>
            <a:ext uri="{FF2B5EF4-FFF2-40B4-BE49-F238E27FC236}">
              <a16:creationId xmlns:a16="http://schemas.microsoft.com/office/drawing/2014/main" id="{922DF14C-4795-4B34-8420-6EF6C4B59C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2" name="Line 1">
          <a:extLst>
            <a:ext uri="{FF2B5EF4-FFF2-40B4-BE49-F238E27FC236}">
              <a16:creationId xmlns:a16="http://schemas.microsoft.com/office/drawing/2014/main" id="{49D7379A-9AE4-4630-A446-2D4C707F60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3" name="Line 1">
          <a:extLst>
            <a:ext uri="{FF2B5EF4-FFF2-40B4-BE49-F238E27FC236}">
              <a16:creationId xmlns:a16="http://schemas.microsoft.com/office/drawing/2014/main" id="{B0E1535B-2981-4761-BDF1-891088CDFC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4" name="Line 1">
          <a:extLst>
            <a:ext uri="{FF2B5EF4-FFF2-40B4-BE49-F238E27FC236}">
              <a16:creationId xmlns:a16="http://schemas.microsoft.com/office/drawing/2014/main" id="{A86743A0-A873-4193-932B-8565C25E4C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5" name="Line 1">
          <a:extLst>
            <a:ext uri="{FF2B5EF4-FFF2-40B4-BE49-F238E27FC236}">
              <a16:creationId xmlns:a16="http://schemas.microsoft.com/office/drawing/2014/main" id="{BCE92C7D-CF0E-4EF1-864F-C11E0D7729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6" name="Line 1">
          <a:extLst>
            <a:ext uri="{FF2B5EF4-FFF2-40B4-BE49-F238E27FC236}">
              <a16:creationId xmlns:a16="http://schemas.microsoft.com/office/drawing/2014/main" id="{845E87A6-0223-4C8A-9FB9-EFBED6E358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7" name="Line 1">
          <a:extLst>
            <a:ext uri="{FF2B5EF4-FFF2-40B4-BE49-F238E27FC236}">
              <a16:creationId xmlns:a16="http://schemas.microsoft.com/office/drawing/2014/main" id="{CDEC3229-C080-4D11-8964-716C763FCE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8" name="Line 1">
          <a:extLst>
            <a:ext uri="{FF2B5EF4-FFF2-40B4-BE49-F238E27FC236}">
              <a16:creationId xmlns:a16="http://schemas.microsoft.com/office/drawing/2014/main" id="{9166A014-7034-4491-9C38-C9FE57B446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9" name="Line 1">
          <a:extLst>
            <a:ext uri="{FF2B5EF4-FFF2-40B4-BE49-F238E27FC236}">
              <a16:creationId xmlns:a16="http://schemas.microsoft.com/office/drawing/2014/main" id="{48CBFE2B-FD83-46E8-B4AA-3F108BD3B6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0" name="Line 1">
          <a:extLst>
            <a:ext uri="{FF2B5EF4-FFF2-40B4-BE49-F238E27FC236}">
              <a16:creationId xmlns:a16="http://schemas.microsoft.com/office/drawing/2014/main" id="{D0A7EBC7-D0E7-4583-9D3B-D41BB2ED3A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1" name="Line 1">
          <a:extLst>
            <a:ext uri="{FF2B5EF4-FFF2-40B4-BE49-F238E27FC236}">
              <a16:creationId xmlns:a16="http://schemas.microsoft.com/office/drawing/2014/main" id="{CEA524BC-0ED7-4511-B860-4579F0BCFE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2" name="Line 1">
          <a:extLst>
            <a:ext uri="{FF2B5EF4-FFF2-40B4-BE49-F238E27FC236}">
              <a16:creationId xmlns:a16="http://schemas.microsoft.com/office/drawing/2014/main" id="{4ABC5485-D0F8-4077-9EAF-6B4B59DD6A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3" name="Line 1">
          <a:extLst>
            <a:ext uri="{FF2B5EF4-FFF2-40B4-BE49-F238E27FC236}">
              <a16:creationId xmlns:a16="http://schemas.microsoft.com/office/drawing/2014/main" id="{93386E71-58F4-4081-96C6-618463FB6B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4" name="Line 1">
          <a:extLst>
            <a:ext uri="{FF2B5EF4-FFF2-40B4-BE49-F238E27FC236}">
              <a16:creationId xmlns:a16="http://schemas.microsoft.com/office/drawing/2014/main" id="{34C57DB1-CB1D-466B-80E7-52618004CF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5" name="Line 1">
          <a:extLst>
            <a:ext uri="{FF2B5EF4-FFF2-40B4-BE49-F238E27FC236}">
              <a16:creationId xmlns:a16="http://schemas.microsoft.com/office/drawing/2014/main" id="{880EA447-D68F-45A1-AE1A-AF15AC95A1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6" name="Line 1">
          <a:extLst>
            <a:ext uri="{FF2B5EF4-FFF2-40B4-BE49-F238E27FC236}">
              <a16:creationId xmlns:a16="http://schemas.microsoft.com/office/drawing/2014/main" id="{5F98317A-E3FD-432B-BC20-FD7B8DD0CE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7" name="Line 1">
          <a:extLst>
            <a:ext uri="{FF2B5EF4-FFF2-40B4-BE49-F238E27FC236}">
              <a16:creationId xmlns:a16="http://schemas.microsoft.com/office/drawing/2014/main" id="{8106A13C-3923-43C3-AB2B-9CF3BB7CF8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8" name="Line 1">
          <a:extLst>
            <a:ext uri="{FF2B5EF4-FFF2-40B4-BE49-F238E27FC236}">
              <a16:creationId xmlns:a16="http://schemas.microsoft.com/office/drawing/2014/main" id="{13DFD59B-C7E3-42E1-A9EB-0C69E35C89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9" name="Line 1">
          <a:extLst>
            <a:ext uri="{FF2B5EF4-FFF2-40B4-BE49-F238E27FC236}">
              <a16:creationId xmlns:a16="http://schemas.microsoft.com/office/drawing/2014/main" id="{5F173731-0F82-4212-AA33-44838C9CC3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0" name="Line 1">
          <a:extLst>
            <a:ext uri="{FF2B5EF4-FFF2-40B4-BE49-F238E27FC236}">
              <a16:creationId xmlns:a16="http://schemas.microsoft.com/office/drawing/2014/main" id="{A7B086FB-26F0-4C69-86EB-C57B8C40B4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1" name="Line 1">
          <a:extLst>
            <a:ext uri="{FF2B5EF4-FFF2-40B4-BE49-F238E27FC236}">
              <a16:creationId xmlns:a16="http://schemas.microsoft.com/office/drawing/2014/main" id="{884D7034-62A5-41F5-9921-70380B165E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2" name="Line 1">
          <a:extLst>
            <a:ext uri="{FF2B5EF4-FFF2-40B4-BE49-F238E27FC236}">
              <a16:creationId xmlns:a16="http://schemas.microsoft.com/office/drawing/2014/main" id="{4FE2C6F1-7A3B-41E1-B480-AF88B7E04F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3" name="Line 1">
          <a:extLst>
            <a:ext uri="{FF2B5EF4-FFF2-40B4-BE49-F238E27FC236}">
              <a16:creationId xmlns:a16="http://schemas.microsoft.com/office/drawing/2014/main" id="{B12EA3BB-69EC-47CA-8220-3B42552C3B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4" name="Line 1">
          <a:extLst>
            <a:ext uri="{FF2B5EF4-FFF2-40B4-BE49-F238E27FC236}">
              <a16:creationId xmlns:a16="http://schemas.microsoft.com/office/drawing/2014/main" id="{5C1755A2-B278-4924-A252-38D9CE50CD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5" name="Line 1">
          <a:extLst>
            <a:ext uri="{FF2B5EF4-FFF2-40B4-BE49-F238E27FC236}">
              <a16:creationId xmlns:a16="http://schemas.microsoft.com/office/drawing/2014/main" id="{70626343-8A1A-4D19-8018-44C3FDAEB7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6" name="Line 1">
          <a:extLst>
            <a:ext uri="{FF2B5EF4-FFF2-40B4-BE49-F238E27FC236}">
              <a16:creationId xmlns:a16="http://schemas.microsoft.com/office/drawing/2014/main" id="{DD46CCC1-015F-47D2-8D30-3305008504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7" name="Line 1">
          <a:extLst>
            <a:ext uri="{FF2B5EF4-FFF2-40B4-BE49-F238E27FC236}">
              <a16:creationId xmlns:a16="http://schemas.microsoft.com/office/drawing/2014/main" id="{23995B1F-5B56-4040-8A5E-9650AF4E67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8" name="Line 1">
          <a:extLst>
            <a:ext uri="{FF2B5EF4-FFF2-40B4-BE49-F238E27FC236}">
              <a16:creationId xmlns:a16="http://schemas.microsoft.com/office/drawing/2014/main" id="{B1BD1848-2899-4941-A622-CC5529C695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9" name="Line 1">
          <a:extLst>
            <a:ext uri="{FF2B5EF4-FFF2-40B4-BE49-F238E27FC236}">
              <a16:creationId xmlns:a16="http://schemas.microsoft.com/office/drawing/2014/main" id="{3B9C638C-2DB4-4626-9F3A-46CB1AECF0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0" name="Line 1">
          <a:extLst>
            <a:ext uri="{FF2B5EF4-FFF2-40B4-BE49-F238E27FC236}">
              <a16:creationId xmlns:a16="http://schemas.microsoft.com/office/drawing/2014/main" id="{213C4ACB-EAE5-4B9B-A0DB-6E2997A19A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1" name="Line 1">
          <a:extLst>
            <a:ext uri="{FF2B5EF4-FFF2-40B4-BE49-F238E27FC236}">
              <a16:creationId xmlns:a16="http://schemas.microsoft.com/office/drawing/2014/main" id="{4380BB5F-FF2F-4388-9471-852BA019F4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2" name="Line 1">
          <a:extLst>
            <a:ext uri="{FF2B5EF4-FFF2-40B4-BE49-F238E27FC236}">
              <a16:creationId xmlns:a16="http://schemas.microsoft.com/office/drawing/2014/main" id="{7109C8D5-3159-4010-B011-261CBD2D18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3" name="Line 1">
          <a:extLst>
            <a:ext uri="{FF2B5EF4-FFF2-40B4-BE49-F238E27FC236}">
              <a16:creationId xmlns:a16="http://schemas.microsoft.com/office/drawing/2014/main" id="{683F87D3-6871-4FC4-A0BB-1017D3CD6E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4" name="Line 1">
          <a:extLst>
            <a:ext uri="{FF2B5EF4-FFF2-40B4-BE49-F238E27FC236}">
              <a16:creationId xmlns:a16="http://schemas.microsoft.com/office/drawing/2014/main" id="{6CCDAE56-3256-4866-A912-27BDBEB976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5" name="Line 1">
          <a:extLst>
            <a:ext uri="{FF2B5EF4-FFF2-40B4-BE49-F238E27FC236}">
              <a16:creationId xmlns:a16="http://schemas.microsoft.com/office/drawing/2014/main" id="{E3535D4A-3B22-4A01-92FE-F160F915CE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6" name="Line 1">
          <a:extLst>
            <a:ext uri="{FF2B5EF4-FFF2-40B4-BE49-F238E27FC236}">
              <a16:creationId xmlns:a16="http://schemas.microsoft.com/office/drawing/2014/main" id="{92DDB61C-F8B1-4903-B3D9-C282F2666B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7" name="Line 1">
          <a:extLst>
            <a:ext uri="{FF2B5EF4-FFF2-40B4-BE49-F238E27FC236}">
              <a16:creationId xmlns:a16="http://schemas.microsoft.com/office/drawing/2014/main" id="{ED702BCB-39FD-435C-B605-1506E76ABD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8" name="Line 1">
          <a:extLst>
            <a:ext uri="{FF2B5EF4-FFF2-40B4-BE49-F238E27FC236}">
              <a16:creationId xmlns:a16="http://schemas.microsoft.com/office/drawing/2014/main" id="{2D9D6538-3F6F-4D88-90FB-B1B66FF6DA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9" name="Line 1">
          <a:extLst>
            <a:ext uri="{FF2B5EF4-FFF2-40B4-BE49-F238E27FC236}">
              <a16:creationId xmlns:a16="http://schemas.microsoft.com/office/drawing/2014/main" id="{CB23BE43-953F-4F8E-BEC8-8EEC0E7816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0" name="Line 1">
          <a:extLst>
            <a:ext uri="{FF2B5EF4-FFF2-40B4-BE49-F238E27FC236}">
              <a16:creationId xmlns:a16="http://schemas.microsoft.com/office/drawing/2014/main" id="{BB370D56-9DC2-4D30-B2CB-AD88F17C72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1" name="Line 1">
          <a:extLst>
            <a:ext uri="{FF2B5EF4-FFF2-40B4-BE49-F238E27FC236}">
              <a16:creationId xmlns:a16="http://schemas.microsoft.com/office/drawing/2014/main" id="{7B3E5A80-3CA1-483B-A521-2FC43F3A21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2" name="Line 1">
          <a:extLst>
            <a:ext uri="{FF2B5EF4-FFF2-40B4-BE49-F238E27FC236}">
              <a16:creationId xmlns:a16="http://schemas.microsoft.com/office/drawing/2014/main" id="{12EE2204-020C-48E3-A5F1-B2DFA364FF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3" name="Line 1">
          <a:extLst>
            <a:ext uri="{FF2B5EF4-FFF2-40B4-BE49-F238E27FC236}">
              <a16:creationId xmlns:a16="http://schemas.microsoft.com/office/drawing/2014/main" id="{A6BC77E3-7DBF-4FF5-98DF-968167FE31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4" name="Line 1">
          <a:extLst>
            <a:ext uri="{FF2B5EF4-FFF2-40B4-BE49-F238E27FC236}">
              <a16:creationId xmlns:a16="http://schemas.microsoft.com/office/drawing/2014/main" id="{3195C43F-72C4-486E-A492-618CE957D0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5" name="Line 1">
          <a:extLst>
            <a:ext uri="{FF2B5EF4-FFF2-40B4-BE49-F238E27FC236}">
              <a16:creationId xmlns:a16="http://schemas.microsoft.com/office/drawing/2014/main" id="{ABF73430-F4FD-45C7-AB54-F1BB2C77DF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6" name="Line 1">
          <a:extLst>
            <a:ext uri="{FF2B5EF4-FFF2-40B4-BE49-F238E27FC236}">
              <a16:creationId xmlns:a16="http://schemas.microsoft.com/office/drawing/2014/main" id="{9CFE47A4-9FA0-4E22-9850-06BAF545D1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7" name="Line 1">
          <a:extLst>
            <a:ext uri="{FF2B5EF4-FFF2-40B4-BE49-F238E27FC236}">
              <a16:creationId xmlns:a16="http://schemas.microsoft.com/office/drawing/2014/main" id="{20686985-2692-4017-AAEE-645237A8DF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8" name="Line 1">
          <a:extLst>
            <a:ext uri="{FF2B5EF4-FFF2-40B4-BE49-F238E27FC236}">
              <a16:creationId xmlns:a16="http://schemas.microsoft.com/office/drawing/2014/main" id="{104219EB-CD8C-43BB-9DE9-1F33EEFA1A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9" name="Line 1">
          <a:extLst>
            <a:ext uri="{FF2B5EF4-FFF2-40B4-BE49-F238E27FC236}">
              <a16:creationId xmlns:a16="http://schemas.microsoft.com/office/drawing/2014/main" id="{69C96763-107D-43C6-8899-F08F80E283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0" name="Line 1">
          <a:extLst>
            <a:ext uri="{FF2B5EF4-FFF2-40B4-BE49-F238E27FC236}">
              <a16:creationId xmlns:a16="http://schemas.microsoft.com/office/drawing/2014/main" id="{2E3D5B9B-6A78-4028-B600-9FE7C2D337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1" name="Line 1">
          <a:extLst>
            <a:ext uri="{FF2B5EF4-FFF2-40B4-BE49-F238E27FC236}">
              <a16:creationId xmlns:a16="http://schemas.microsoft.com/office/drawing/2014/main" id="{661432FD-38D6-43CC-BD0B-FF7E6086CF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2" name="Line 1">
          <a:extLst>
            <a:ext uri="{FF2B5EF4-FFF2-40B4-BE49-F238E27FC236}">
              <a16:creationId xmlns:a16="http://schemas.microsoft.com/office/drawing/2014/main" id="{03E70038-C12B-4DDA-B788-1C19C926CA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3" name="Line 1">
          <a:extLst>
            <a:ext uri="{FF2B5EF4-FFF2-40B4-BE49-F238E27FC236}">
              <a16:creationId xmlns:a16="http://schemas.microsoft.com/office/drawing/2014/main" id="{1F07296C-6D6A-42E2-BB4F-07698A59F9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4" name="Line 1">
          <a:extLst>
            <a:ext uri="{FF2B5EF4-FFF2-40B4-BE49-F238E27FC236}">
              <a16:creationId xmlns:a16="http://schemas.microsoft.com/office/drawing/2014/main" id="{7FFFB086-EA48-4B7F-8E03-11909CFFF7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5" name="Line 1">
          <a:extLst>
            <a:ext uri="{FF2B5EF4-FFF2-40B4-BE49-F238E27FC236}">
              <a16:creationId xmlns:a16="http://schemas.microsoft.com/office/drawing/2014/main" id="{8991264A-8D26-4D1D-9BED-02EFB156C8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6" name="Line 1">
          <a:extLst>
            <a:ext uri="{FF2B5EF4-FFF2-40B4-BE49-F238E27FC236}">
              <a16:creationId xmlns:a16="http://schemas.microsoft.com/office/drawing/2014/main" id="{A153A131-5574-49F7-9BC0-0F75EE3ECA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7" name="Line 1">
          <a:extLst>
            <a:ext uri="{FF2B5EF4-FFF2-40B4-BE49-F238E27FC236}">
              <a16:creationId xmlns:a16="http://schemas.microsoft.com/office/drawing/2014/main" id="{DDC74051-AF85-4C14-8803-CAD5CD2336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8" name="Line 1">
          <a:extLst>
            <a:ext uri="{FF2B5EF4-FFF2-40B4-BE49-F238E27FC236}">
              <a16:creationId xmlns:a16="http://schemas.microsoft.com/office/drawing/2014/main" id="{9C041856-A416-4F01-9D96-59E49DC2AA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9" name="Line 1">
          <a:extLst>
            <a:ext uri="{FF2B5EF4-FFF2-40B4-BE49-F238E27FC236}">
              <a16:creationId xmlns:a16="http://schemas.microsoft.com/office/drawing/2014/main" id="{0DCBC10A-A652-4662-A426-424D047286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0" name="Line 1">
          <a:extLst>
            <a:ext uri="{FF2B5EF4-FFF2-40B4-BE49-F238E27FC236}">
              <a16:creationId xmlns:a16="http://schemas.microsoft.com/office/drawing/2014/main" id="{C4C7DBCF-2738-408A-916F-57EE74F26F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1" name="Line 1">
          <a:extLst>
            <a:ext uri="{FF2B5EF4-FFF2-40B4-BE49-F238E27FC236}">
              <a16:creationId xmlns:a16="http://schemas.microsoft.com/office/drawing/2014/main" id="{E0B59AD5-3651-4718-8509-73C070E825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2" name="Line 1">
          <a:extLst>
            <a:ext uri="{FF2B5EF4-FFF2-40B4-BE49-F238E27FC236}">
              <a16:creationId xmlns:a16="http://schemas.microsoft.com/office/drawing/2014/main" id="{BCCFC0C3-567D-49F2-98F7-A82594FE37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3" name="Line 1">
          <a:extLst>
            <a:ext uri="{FF2B5EF4-FFF2-40B4-BE49-F238E27FC236}">
              <a16:creationId xmlns:a16="http://schemas.microsoft.com/office/drawing/2014/main" id="{0DDFDF4D-22C1-4FB3-850A-C9696DDB39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4" name="Line 1">
          <a:extLst>
            <a:ext uri="{FF2B5EF4-FFF2-40B4-BE49-F238E27FC236}">
              <a16:creationId xmlns:a16="http://schemas.microsoft.com/office/drawing/2014/main" id="{693B66B3-65AF-45E6-AE14-C0C9A9FD48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5" name="Line 1">
          <a:extLst>
            <a:ext uri="{FF2B5EF4-FFF2-40B4-BE49-F238E27FC236}">
              <a16:creationId xmlns:a16="http://schemas.microsoft.com/office/drawing/2014/main" id="{BB86C281-CF0B-437D-91B9-4FB0ABFAC1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6" name="Line 1">
          <a:extLst>
            <a:ext uri="{FF2B5EF4-FFF2-40B4-BE49-F238E27FC236}">
              <a16:creationId xmlns:a16="http://schemas.microsoft.com/office/drawing/2014/main" id="{752BB5A0-6CDF-494E-8265-7115BF289D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7" name="Line 1">
          <a:extLst>
            <a:ext uri="{FF2B5EF4-FFF2-40B4-BE49-F238E27FC236}">
              <a16:creationId xmlns:a16="http://schemas.microsoft.com/office/drawing/2014/main" id="{5093DB9E-4357-42A9-A733-933F24ADBA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8" name="Line 1">
          <a:extLst>
            <a:ext uri="{FF2B5EF4-FFF2-40B4-BE49-F238E27FC236}">
              <a16:creationId xmlns:a16="http://schemas.microsoft.com/office/drawing/2014/main" id="{4B5FEC7B-4A96-4D82-A9C6-8E4CD5AE1D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9" name="Line 1">
          <a:extLst>
            <a:ext uri="{FF2B5EF4-FFF2-40B4-BE49-F238E27FC236}">
              <a16:creationId xmlns:a16="http://schemas.microsoft.com/office/drawing/2014/main" id="{D3D47C6A-9950-4226-B0E6-6F8C93D187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0" name="Line 1">
          <a:extLst>
            <a:ext uri="{FF2B5EF4-FFF2-40B4-BE49-F238E27FC236}">
              <a16:creationId xmlns:a16="http://schemas.microsoft.com/office/drawing/2014/main" id="{E70DFEBC-7FDD-43CC-AC20-9F716BB8AE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1" name="Line 1">
          <a:extLst>
            <a:ext uri="{FF2B5EF4-FFF2-40B4-BE49-F238E27FC236}">
              <a16:creationId xmlns:a16="http://schemas.microsoft.com/office/drawing/2014/main" id="{95DE1434-3326-469F-AA35-9CEB0C8D7B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2" name="Line 1">
          <a:extLst>
            <a:ext uri="{FF2B5EF4-FFF2-40B4-BE49-F238E27FC236}">
              <a16:creationId xmlns:a16="http://schemas.microsoft.com/office/drawing/2014/main" id="{49E42860-BBFB-42DE-A9F1-46DD05729C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3" name="Line 1">
          <a:extLst>
            <a:ext uri="{FF2B5EF4-FFF2-40B4-BE49-F238E27FC236}">
              <a16:creationId xmlns:a16="http://schemas.microsoft.com/office/drawing/2014/main" id="{AF5E9D64-042B-41CA-A074-299731005C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4" name="Line 1">
          <a:extLst>
            <a:ext uri="{FF2B5EF4-FFF2-40B4-BE49-F238E27FC236}">
              <a16:creationId xmlns:a16="http://schemas.microsoft.com/office/drawing/2014/main" id="{855A0015-E8FD-4D12-8F5D-D9B7EF493B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5" name="Line 1">
          <a:extLst>
            <a:ext uri="{FF2B5EF4-FFF2-40B4-BE49-F238E27FC236}">
              <a16:creationId xmlns:a16="http://schemas.microsoft.com/office/drawing/2014/main" id="{3ED9AAED-BB84-48A1-A524-203B093EC9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6" name="Line 1">
          <a:extLst>
            <a:ext uri="{FF2B5EF4-FFF2-40B4-BE49-F238E27FC236}">
              <a16:creationId xmlns:a16="http://schemas.microsoft.com/office/drawing/2014/main" id="{03258A46-A1B5-4DB1-AC98-1B2EDB9029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7" name="Line 1">
          <a:extLst>
            <a:ext uri="{FF2B5EF4-FFF2-40B4-BE49-F238E27FC236}">
              <a16:creationId xmlns:a16="http://schemas.microsoft.com/office/drawing/2014/main" id="{4CBF291F-57A1-41AF-8D93-C9C5CB106E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8" name="Line 1">
          <a:extLst>
            <a:ext uri="{FF2B5EF4-FFF2-40B4-BE49-F238E27FC236}">
              <a16:creationId xmlns:a16="http://schemas.microsoft.com/office/drawing/2014/main" id="{BC3E3FA4-5756-4528-A60B-FA892455D7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9" name="Line 1">
          <a:extLst>
            <a:ext uri="{FF2B5EF4-FFF2-40B4-BE49-F238E27FC236}">
              <a16:creationId xmlns:a16="http://schemas.microsoft.com/office/drawing/2014/main" id="{32603114-A8C8-4A82-8600-8CB22D2902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0" name="Line 1">
          <a:extLst>
            <a:ext uri="{FF2B5EF4-FFF2-40B4-BE49-F238E27FC236}">
              <a16:creationId xmlns:a16="http://schemas.microsoft.com/office/drawing/2014/main" id="{13F0ABD0-CA6B-4371-8D03-B30780E051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1" name="Line 1">
          <a:extLst>
            <a:ext uri="{FF2B5EF4-FFF2-40B4-BE49-F238E27FC236}">
              <a16:creationId xmlns:a16="http://schemas.microsoft.com/office/drawing/2014/main" id="{102C6585-4A31-47ED-AF03-ADE73D53CF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2" name="Line 1">
          <a:extLst>
            <a:ext uri="{FF2B5EF4-FFF2-40B4-BE49-F238E27FC236}">
              <a16:creationId xmlns:a16="http://schemas.microsoft.com/office/drawing/2014/main" id="{0320B04C-7D1F-4A7C-ABAD-8F26F75CFF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3" name="Line 1">
          <a:extLst>
            <a:ext uri="{FF2B5EF4-FFF2-40B4-BE49-F238E27FC236}">
              <a16:creationId xmlns:a16="http://schemas.microsoft.com/office/drawing/2014/main" id="{952FD892-B0A5-4B97-A2A2-E8FCD13E76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4" name="Line 1">
          <a:extLst>
            <a:ext uri="{FF2B5EF4-FFF2-40B4-BE49-F238E27FC236}">
              <a16:creationId xmlns:a16="http://schemas.microsoft.com/office/drawing/2014/main" id="{274B1AAE-369C-4AE2-A1F8-B881B3E2DE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5" name="Line 1">
          <a:extLst>
            <a:ext uri="{FF2B5EF4-FFF2-40B4-BE49-F238E27FC236}">
              <a16:creationId xmlns:a16="http://schemas.microsoft.com/office/drawing/2014/main" id="{4F4B6776-9B9A-4E41-8749-F7DE2A011D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6" name="Line 1">
          <a:extLst>
            <a:ext uri="{FF2B5EF4-FFF2-40B4-BE49-F238E27FC236}">
              <a16:creationId xmlns:a16="http://schemas.microsoft.com/office/drawing/2014/main" id="{EC510461-E208-440D-B2B1-D3F6D5ACC2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7" name="Line 1">
          <a:extLst>
            <a:ext uri="{FF2B5EF4-FFF2-40B4-BE49-F238E27FC236}">
              <a16:creationId xmlns:a16="http://schemas.microsoft.com/office/drawing/2014/main" id="{D20610FB-5F73-4EF2-A44B-E2CB91B75C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8" name="Line 1">
          <a:extLst>
            <a:ext uri="{FF2B5EF4-FFF2-40B4-BE49-F238E27FC236}">
              <a16:creationId xmlns:a16="http://schemas.microsoft.com/office/drawing/2014/main" id="{833E54E3-268B-4E41-805D-009B49C9EE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59" name="Line 1">
          <a:extLst>
            <a:ext uri="{FF2B5EF4-FFF2-40B4-BE49-F238E27FC236}">
              <a16:creationId xmlns:a16="http://schemas.microsoft.com/office/drawing/2014/main" id="{9148D173-910D-4BC1-A7B2-CA7CC2068D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0" name="Line 1">
          <a:extLst>
            <a:ext uri="{FF2B5EF4-FFF2-40B4-BE49-F238E27FC236}">
              <a16:creationId xmlns:a16="http://schemas.microsoft.com/office/drawing/2014/main" id="{0534D26B-DD1D-4EBB-B560-F8C75148C7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1" name="Line 1">
          <a:extLst>
            <a:ext uri="{FF2B5EF4-FFF2-40B4-BE49-F238E27FC236}">
              <a16:creationId xmlns:a16="http://schemas.microsoft.com/office/drawing/2014/main" id="{127B3933-8685-4DBE-80BD-32AD93823C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2" name="Line 1">
          <a:extLst>
            <a:ext uri="{FF2B5EF4-FFF2-40B4-BE49-F238E27FC236}">
              <a16:creationId xmlns:a16="http://schemas.microsoft.com/office/drawing/2014/main" id="{06EF85D4-945C-4FFD-B6AF-78ED86724C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3" name="Line 1">
          <a:extLst>
            <a:ext uri="{FF2B5EF4-FFF2-40B4-BE49-F238E27FC236}">
              <a16:creationId xmlns:a16="http://schemas.microsoft.com/office/drawing/2014/main" id="{ACC19A21-7C93-434D-8693-67B7DA7178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4" name="Line 1">
          <a:extLst>
            <a:ext uri="{FF2B5EF4-FFF2-40B4-BE49-F238E27FC236}">
              <a16:creationId xmlns:a16="http://schemas.microsoft.com/office/drawing/2014/main" id="{996045E1-B230-4ACF-A4E6-8F3312FA8F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5" name="Line 1">
          <a:extLst>
            <a:ext uri="{FF2B5EF4-FFF2-40B4-BE49-F238E27FC236}">
              <a16:creationId xmlns:a16="http://schemas.microsoft.com/office/drawing/2014/main" id="{51BC8D10-D267-4F63-87E3-FD63D66B7D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6" name="Line 1">
          <a:extLst>
            <a:ext uri="{FF2B5EF4-FFF2-40B4-BE49-F238E27FC236}">
              <a16:creationId xmlns:a16="http://schemas.microsoft.com/office/drawing/2014/main" id="{D04C637E-CAC3-4E81-BFA1-B287885718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7" name="Line 1">
          <a:extLst>
            <a:ext uri="{FF2B5EF4-FFF2-40B4-BE49-F238E27FC236}">
              <a16:creationId xmlns:a16="http://schemas.microsoft.com/office/drawing/2014/main" id="{B68FEDD2-3FEC-4655-B062-70F2248BEB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8" name="Line 1">
          <a:extLst>
            <a:ext uri="{FF2B5EF4-FFF2-40B4-BE49-F238E27FC236}">
              <a16:creationId xmlns:a16="http://schemas.microsoft.com/office/drawing/2014/main" id="{3A05D417-742C-4D13-8D46-3A2DEA4CE8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9" name="Line 1">
          <a:extLst>
            <a:ext uri="{FF2B5EF4-FFF2-40B4-BE49-F238E27FC236}">
              <a16:creationId xmlns:a16="http://schemas.microsoft.com/office/drawing/2014/main" id="{C1113269-4310-4E24-8012-122F17BBD9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0" name="Line 1">
          <a:extLst>
            <a:ext uri="{FF2B5EF4-FFF2-40B4-BE49-F238E27FC236}">
              <a16:creationId xmlns:a16="http://schemas.microsoft.com/office/drawing/2014/main" id="{7595095B-151F-4AF8-8FF1-DA5DAA46B5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1" name="Line 1">
          <a:extLst>
            <a:ext uri="{FF2B5EF4-FFF2-40B4-BE49-F238E27FC236}">
              <a16:creationId xmlns:a16="http://schemas.microsoft.com/office/drawing/2014/main" id="{EEFB5AB7-F087-4B75-B6CA-2D3DE90B0E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2" name="Line 1">
          <a:extLst>
            <a:ext uri="{FF2B5EF4-FFF2-40B4-BE49-F238E27FC236}">
              <a16:creationId xmlns:a16="http://schemas.microsoft.com/office/drawing/2014/main" id="{EA29F6F4-A544-4517-8C49-4D38316328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3" name="Line 1">
          <a:extLst>
            <a:ext uri="{FF2B5EF4-FFF2-40B4-BE49-F238E27FC236}">
              <a16:creationId xmlns:a16="http://schemas.microsoft.com/office/drawing/2014/main" id="{D5A0D0E5-6120-4786-90A6-9DED2B5D00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4" name="Line 1">
          <a:extLst>
            <a:ext uri="{FF2B5EF4-FFF2-40B4-BE49-F238E27FC236}">
              <a16:creationId xmlns:a16="http://schemas.microsoft.com/office/drawing/2014/main" id="{64D5F98F-5152-46C4-B9E0-D1FFE5C742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5" name="Line 1">
          <a:extLst>
            <a:ext uri="{FF2B5EF4-FFF2-40B4-BE49-F238E27FC236}">
              <a16:creationId xmlns:a16="http://schemas.microsoft.com/office/drawing/2014/main" id="{CE9D491C-B542-4871-A98D-41A9BE1B5A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6" name="Line 1">
          <a:extLst>
            <a:ext uri="{FF2B5EF4-FFF2-40B4-BE49-F238E27FC236}">
              <a16:creationId xmlns:a16="http://schemas.microsoft.com/office/drawing/2014/main" id="{3D23B886-5343-4934-BE0A-94BA0D7CB5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7" name="Line 1">
          <a:extLst>
            <a:ext uri="{FF2B5EF4-FFF2-40B4-BE49-F238E27FC236}">
              <a16:creationId xmlns:a16="http://schemas.microsoft.com/office/drawing/2014/main" id="{147E9CD9-16A3-42A8-8267-C28013E31F8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8" name="Line 1">
          <a:extLst>
            <a:ext uri="{FF2B5EF4-FFF2-40B4-BE49-F238E27FC236}">
              <a16:creationId xmlns:a16="http://schemas.microsoft.com/office/drawing/2014/main" id="{4B8A4EAC-8C3F-47BB-B9ED-2CDC52796C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9" name="Line 1">
          <a:extLst>
            <a:ext uri="{FF2B5EF4-FFF2-40B4-BE49-F238E27FC236}">
              <a16:creationId xmlns:a16="http://schemas.microsoft.com/office/drawing/2014/main" id="{D7DC506D-BFC8-4D9B-A359-D18EB701EA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0" name="Line 1">
          <a:extLst>
            <a:ext uri="{FF2B5EF4-FFF2-40B4-BE49-F238E27FC236}">
              <a16:creationId xmlns:a16="http://schemas.microsoft.com/office/drawing/2014/main" id="{79D5BF1A-625D-4354-AE49-28DFA189F3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1" name="Line 1">
          <a:extLst>
            <a:ext uri="{FF2B5EF4-FFF2-40B4-BE49-F238E27FC236}">
              <a16:creationId xmlns:a16="http://schemas.microsoft.com/office/drawing/2014/main" id="{68EA7EB1-38DE-4DF9-BB1D-1686BB500C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2" name="Line 1">
          <a:extLst>
            <a:ext uri="{FF2B5EF4-FFF2-40B4-BE49-F238E27FC236}">
              <a16:creationId xmlns:a16="http://schemas.microsoft.com/office/drawing/2014/main" id="{3694E58A-28E8-436A-84D1-5D7A746200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3" name="Line 1">
          <a:extLst>
            <a:ext uri="{FF2B5EF4-FFF2-40B4-BE49-F238E27FC236}">
              <a16:creationId xmlns:a16="http://schemas.microsoft.com/office/drawing/2014/main" id="{88DB6CF1-6E12-4A76-8E63-ABEF74144D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4" name="Line 1">
          <a:extLst>
            <a:ext uri="{FF2B5EF4-FFF2-40B4-BE49-F238E27FC236}">
              <a16:creationId xmlns:a16="http://schemas.microsoft.com/office/drawing/2014/main" id="{45A3258C-E15F-4665-AE97-6A87B872C7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5" name="Line 1">
          <a:extLst>
            <a:ext uri="{FF2B5EF4-FFF2-40B4-BE49-F238E27FC236}">
              <a16:creationId xmlns:a16="http://schemas.microsoft.com/office/drawing/2014/main" id="{EC495D3D-638A-4F70-B473-464AC193BF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6" name="Line 1">
          <a:extLst>
            <a:ext uri="{FF2B5EF4-FFF2-40B4-BE49-F238E27FC236}">
              <a16:creationId xmlns:a16="http://schemas.microsoft.com/office/drawing/2014/main" id="{F7FCF243-6272-4D58-9C6B-FA1B903B64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7" name="Line 1">
          <a:extLst>
            <a:ext uri="{FF2B5EF4-FFF2-40B4-BE49-F238E27FC236}">
              <a16:creationId xmlns:a16="http://schemas.microsoft.com/office/drawing/2014/main" id="{BFD3D16B-54C7-4AAD-B935-3392868DFC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8" name="Line 1">
          <a:extLst>
            <a:ext uri="{FF2B5EF4-FFF2-40B4-BE49-F238E27FC236}">
              <a16:creationId xmlns:a16="http://schemas.microsoft.com/office/drawing/2014/main" id="{8FA32D10-F803-41A7-B179-AF996655BF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9" name="Line 1">
          <a:extLst>
            <a:ext uri="{FF2B5EF4-FFF2-40B4-BE49-F238E27FC236}">
              <a16:creationId xmlns:a16="http://schemas.microsoft.com/office/drawing/2014/main" id="{3A8F1D2C-47FF-40A0-A568-989779A4FE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0" name="Line 1">
          <a:extLst>
            <a:ext uri="{FF2B5EF4-FFF2-40B4-BE49-F238E27FC236}">
              <a16:creationId xmlns:a16="http://schemas.microsoft.com/office/drawing/2014/main" id="{9B3312AD-43DF-4911-999D-F396D29C3C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1" name="Line 1">
          <a:extLst>
            <a:ext uri="{FF2B5EF4-FFF2-40B4-BE49-F238E27FC236}">
              <a16:creationId xmlns:a16="http://schemas.microsoft.com/office/drawing/2014/main" id="{6E707DD2-5DBB-4130-9BD7-7BED8E950B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2" name="Line 1">
          <a:extLst>
            <a:ext uri="{FF2B5EF4-FFF2-40B4-BE49-F238E27FC236}">
              <a16:creationId xmlns:a16="http://schemas.microsoft.com/office/drawing/2014/main" id="{6124664E-C0E6-4CA6-A19A-973B1F6A03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3" name="Line 1">
          <a:extLst>
            <a:ext uri="{FF2B5EF4-FFF2-40B4-BE49-F238E27FC236}">
              <a16:creationId xmlns:a16="http://schemas.microsoft.com/office/drawing/2014/main" id="{C00E7414-7EEA-48CF-A181-07C76DA321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4" name="Line 1">
          <a:extLst>
            <a:ext uri="{FF2B5EF4-FFF2-40B4-BE49-F238E27FC236}">
              <a16:creationId xmlns:a16="http://schemas.microsoft.com/office/drawing/2014/main" id="{6A88A38F-346E-41C7-80C9-AF234AAAAF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5" name="Line 1">
          <a:extLst>
            <a:ext uri="{FF2B5EF4-FFF2-40B4-BE49-F238E27FC236}">
              <a16:creationId xmlns:a16="http://schemas.microsoft.com/office/drawing/2014/main" id="{812CA418-F61E-46F3-8707-11EA488118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6" name="Line 1">
          <a:extLst>
            <a:ext uri="{FF2B5EF4-FFF2-40B4-BE49-F238E27FC236}">
              <a16:creationId xmlns:a16="http://schemas.microsoft.com/office/drawing/2014/main" id="{FF774F46-9417-484D-BCD0-B5809306EE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7" name="Line 1">
          <a:extLst>
            <a:ext uri="{FF2B5EF4-FFF2-40B4-BE49-F238E27FC236}">
              <a16:creationId xmlns:a16="http://schemas.microsoft.com/office/drawing/2014/main" id="{54B60ED2-37AF-4C3E-A4D4-2FE684C268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8" name="Line 1">
          <a:extLst>
            <a:ext uri="{FF2B5EF4-FFF2-40B4-BE49-F238E27FC236}">
              <a16:creationId xmlns:a16="http://schemas.microsoft.com/office/drawing/2014/main" id="{BCC8890D-8714-4473-A12B-A0F907B781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9" name="Line 1">
          <a:extLst>
            <a:ext uri="{FF2B5EF4-FFF2-40B4-BE49-F238E27FC236}">
              <a16:creationId xmlns:a16="http://schemas.microsoft.com/office/drawing/2014/main" id="{6156D0BC-536A-4897-B491-D9F3DA7CCC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0" name="Line 1">
          <a:extLst>
            <a:ext uri="{FF2B5EF4-FFF2-40B4-BE49-F238E27FC236}">
              <a16:creationId xmlns:a16="http://schemas.microsoft.com/office/drawing/2014/main" id="{D3C0F60D-6D49-4657-9330-E4173B5499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1" name="Line 1">
          <a:extLst>
            <a:ext uri="{FF2B5EF4-FFF2-40B4-BE49-F238E27FC236}">
              <a16:creationId xmlns:a16="http://schemas.microsoft.com/office/drawing/2014/main" id="{51A90AAA-EB4E-424E-9077-F616531BFEB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2" name="Line 1">
          <a:extLst>
            <a:ext uri="{FF2B5EF4-FFF2-40B4-BE49-F238E27FC236}">
              <a16:creationId xmlns:a16="http://schemas.microsoft.com/office/drawing/2014/main" id="{C9FBD6E0-90B4-4309-A376-685B446642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3" name="Line 1">
          <a:extLst>
            <a:ext uri="{FF2B5EF4-FFF2-40B4-BE49-F238E27FC236}">
              <a16:creationId xmlns:a16="http://schemas.microsoft.com/office/drawing/2014/main" id="{FDCB54C1-3DAA-47B0-99F5-56F4988ABA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4" name="Line 1">
          <a:extLst>
            <a:ext uri="{FF2B5EF4-FFF2-40B4-BE49-F238E27FC236}">
              <a16:creationId xmlns:a16="http://schemas.microsoft.com/office/drawing/2014/main" id="{570D53B1-F96C-4BDA-B031-604497C4B0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5" name="Line 1">
          <a:extLst>
            <a:ext uri="{FF2B5EF4-FFF2-40B4-BE49-F238E27FC236}">
              <a16:creationId xmlns:a16="http://schemas.microsoft.com/office/drawing/2014/main" id="{105F2E05-A428-48BE-8397-1C1AF56797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6" name="Line 1">
          <a:extLst>
            <a:ext uri="{FF2B5EF4-FFF2-40B4-BE49-F238E27FC236}">
              <a16:creationId xmlns:a16="http://schemas.microsoft.com/office/drawing/2014/main" id="{6D8A99AA-121A-47FC-B0E0-0537DD9810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7" name="Line 1">
          <a:extLst>
            <a:ext uri="{FF2B5EF4-FFF2-40B4-BE49-F238E27FC236}">
              <a16:creationId xmlns:a16="http://schemas.microsoft.com/office/drawing/2014/main" id="{C3A4DBB7-2D6A-4300-9014-4CF8313C02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8" name="Line 1">
          <a:extLst>
            <a:ext uri="{FF2B5EF4-FFF2-40B4-BE49-F238E27FC236}">
              <a16:creationId xmlns:a16="http://schemas.microsoft.com/office/drawing/2014/main" id="{7D1E29E6-A166-4B83-8504-C64152D18D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9" name="Line 1">
          <a:extLst>
            <a:ext uri="{FF2B5EF4-FFF2-40B4-BE49-F238E27FC236}">
              <a16:creationId xmlns:a16="http://schemas.microsoft.com/office/drawing/2014/main" id="{523DAF7C-5886-4E02-BE26-6A750DC106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0" name="Line 1">
          <a:extLst>
            <a:ext uri="{FF2B5EF4-FFF2-40B4-BE49-F238E27FC236}">
              <a16:creationId xmlns:a16="http://schemas.microsoft.com/office/drawing/2014/main" id="{742F0240-0741-44C3-BC8A-83084D152F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1" name="Line 1">
          <a:extLst>
            <a:ext uri="{FF2B5EF4-FFF2-40B4-BE49-F238E27FC236}">
              <a16:creationId xmlns:a16="http://schemas.microsoft.com/office/drawing/2014/main" id="{298CA5EB-7DC2-40F7-9D7C-5CFD7F22BA0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2" name="Line 1">
          <a:extLst>
            <a:ext uri="{FF2B5EF4-FFF2-40B4-BE49-F238E27FC236}">
              <a16:creationId xmlns:a16="http://schemas.microsoft.com/office/drawing/2014/main" id="{619A7905-7303-4B1A-BBC1-7AA4CBC1BB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3" name="Line 1">
          <a:extLst>
            <a:ext uri="{FF2B5EF4-FFF2-40B4-BE49-F238E27FC236}">
              <a16:creationId xmlns:a16="http://schemas.microsoft.com/office/drawing/2014/main" id="{8002472E-3E1D-4B79-95A4-F27A84B059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4" name="Line 1">
          <a:extLst>
            <a:ext uri="{FF2B5EF4-FFF2-40B4-BE49-F238E27FC236}">
              <a16:creationId xmlns:a16="http://schemas.microsoft.com/office/drawing/2014/main" id="{71818F67-8BDF-4F9C-88FD-7006C18DCF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5" name="Line 1">
          <a:extLst>
            <a:ext uri="{FF2B5EF4-FFF2-40B4-BE49-F238E27FC236}">
              <a16:creationId xmlns:a16="http://schemas.microsoft.com/office/drawing/2014/main" id="{EF9D206D-3B46-4421-8644-2028AAD303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6" name="Line 1">
          <a:extLst>
            <a:ext uri="{FF2B5EF4-FFF2-40B4-BE49-F238E27FC236}">
              <a16:creationId xmlns:a16="http://schemas.microsoft.com/office/drawing/2014/main" id="{6DF77806-1152-4EE4-A17E-619FF3B4E7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7" name="Line 1">
          <a:extLst>
            <a:ext uri="{FF2B5EF4-FFF2-40B4-BE49-F238E27FC236}">
              <a16:creationId xmlns:a16="http://schemas.microsoft.com/office/drawing/2014/main" id="{19D6B15C-D98A-4A35-B4E8-E91F4E98F1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8" name="Line 1">
          <a:extLst>
            <a:ext uri="{FF2B5EF4-FFF2-40B4-BE49-F238E27FC236}">
              <a16:creationId xmlns:a16="http://schemas.microsoft.com/office/drawing/2014/main" id="{E53513CC-B910-42D2-93B0-47216DAE4B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9" name="Line 1">
          <a:extLst>
            <a:ext uri="{FF2B5EF4-FFF2-40B4-BE49-F238E27FC236}">
              <a16:creationId xmlns:a16="http://schemas.microsoft.com/office/drawing/2014/main" id="{D46CE60F-08EC-4554-970A-2971D2B0DB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0" name="Line 1">
          <a:extLst>
            <a:ext uri="{FF2B5EF4-FFF2-40B4-BE49-F238E27FC236}">
              <a16:creationId xmlns:a16="http://schemas.microsoft.com/office/drawing/2014/main" id="{CAFEBEC4-FF81-4D1A-905E-2E632BC709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1" name="Line 1">
          <a:extLst>
            <a:ext uri="{FF2B5EF4-FFF2-40B4-BE49-F238E27FC236}">
              <a16:creationId xmlns:a16="http://schemas.microsoft.com/office/drawing/2014/main" id="{7CCD117D-4B38-471E-9AB8-16A00F5C77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2" name="Line 1">
          <a:extLst>
            <a:ext uri="{FF2B5EF4-FFF2-40B4-BE49-F238E27FC236}">
              <a16:creationId xmlns:a16="http://schemas.microsoft.com/office/drawing/2014/main" id="{051DA285-9F28-4433-BD03-344EC7C689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3" name="Line 1">
          <a:extLst>
            <a:ext uri="{FF2B5EF4-FFF2-40B4-BE49-F238E27FC236}">
              <a16:creationId xmlns:a16="http://schemas.microsoft.com/office/drawing/2014/main" id="{E95AAE16-CB9C-414F-BD77-6C25DE8679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4" name="Line 1">
          <a:extLst>
            <a:ext uri="{FF2B5EF4-FFF2-40B4-BE49-F238E27FC236}">
              <a16:creationId xmlns:a16="http://schemas.microsoft.com/office/drawing/2014/main" id="{EA2CC361-578C-47F4-B9D0-55E17DB9360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5" name="Line 1">
          <a:extLst>
            <a:ext uri="{FF2B5EF4-FFF2-40B4-BE49-F238E27FC236}">
              <a16:creationId xmlns:a16="http://schemas.microsoft.com/office/drawing/2014/main" id="{B13ABA96-683F-4615-922E-25A65B21E6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6" name="Line 1">
          <a:extLst>
            <a:ext uri="{FF2B5EF4-FFF2-40B4-BE49-F238E27FC236}">
              <a16:creationId xmlns:a16="http://schemas.microsoft.com/office/drawing/2014/main" id="{D8B63346-2089-414E-A870-7B6BF6C015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7" name="Line 1">
          <a:extLst>
            <a:ext uri="{FF2B5EF4-FFF2-40B4-BE49-F238E27FC236}">
              <a16:creationId xmlns:a16="http://schemas.microsoft.com/office/drawing/2014/main" id="{D5975CB4-5DC1-4AB6-90D8-9B7069F8AA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8" name="Line 1">
          <a:extLst>
            <a:ext uri="{FF2B5EF4-FFF2-40B4-BE49-F238E27FC236}">
              <a16:creationId xmlns:a16="http://schemas.microsoft.com/office/drawing/2014/main" id="{7EBCB5F0-F362-4D11-AEF7-BBA41005D8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9" name="Line 1">
          <a:extLst>
            <a:ext uri="{FF2B5EF4-FFF2-40B4-BE49-F238E27FC236}">
              <a16:creationId xmlns:a16="http://schemas.microsoft.com/office/drawing/2014/main" id="{20862251-82EC-416D-AED9-B2C0CC0652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0" name="Line 1">
          <a:extLst>
            <a:ext uri="{FF2B5EF4-FFF2-40B4-BE49-F238E27FC236}">
              <a16:creationId xmlns:a16="http://schemas.microsoft.com/office/drawing/2014/main" id="{A9E56B11-C59D-49F4-B9CE-DB52A296E5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1" name="Line 1">
          <a:extLst>
            <a:ext uri="{FF2B5EF4-FFF2-40B4-BE49-F238E27FC236}">
              <a16:creationId xmlns:a16="http://schemas.microsoft.com/office/drawing/2014/main" id="{B6450763-29AC-4879-93D2-A495FE6C47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2" name="Line 1">
          <a:extLst>
            <a:ext uri="{FF2B5EF4-FFF2-40B4-BE49-F238E27FC236}">
              <a16:creationId xmlns:a16="http://schemas.microsoft.com/office/drawing/2014/main" id="{04437043-1ABE-4640-9514-B85BA00FC6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3" name="Line 1">
          <a:extLst>
            <a:ext uri="{FF2B5EF4-FFF2-40B4-BE49-F238E27FC236}">
              <a16:creationId xmlns:a16="http://schemas.microsoft.com/office/drawing/2014/main" id="{7A6FFB36-9AC0-4811-A693-CA6E0F6885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4" name="Line 1">
          <a:extLst>
            <a:ext uri="{FF2B5EF4-FFF2-40B4-BE49-F238E27FC236}">
              <a16:creationId xmlns:a16="http://schemas.microsoft.com/office/drawing/2014/main" id="{A1C478E2-1E2F-4D59-8774-32270A05F98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5" name="Line 1">
          <a:extLst>
            <a:ext uri="{FF2B5EF4-FFF2-40B4-BE49-F238E27FC236}">
              <a16:creationId xmlns:a16="http://schemas.microsoft.com/office/drawing/2014/main" id="{9CFE8EB5-A04F-4875-B68B-0EA2EEE0F6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6" name="Line 1">
          <a:extLst>
            <a:ext uri="{FF2B5EF4-FFF2-40B4-BE49-F238E27FC236}">
              <a16:creationId xmlns:a16="http://schemas.microsoft.com/office/drawing/2014/main" id="{D6C4123B-5EA7-4C84-A541-293AD80B8E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7" name="Line 1">
          <a:extLst>
            <a:ext uri="{FF2B5EF4-FFF2-40B4-BE49-F238E27FC236}">
              <a16:creationId xmlns:a16="http://schemas.microsoft.com/office/drawing/2014/main" id="{BB417AD1-7FC6-4193-9346-DBD111B1AA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8" name="Line 1">
          <a:extLst>
            <a:ext uri="{FF2B5EF4-FFF2-40B4-BE49-F238E27FC236}">
              <a16:creationId xmlns:a16="http://schemas.microsoft.com/office/drawing/2014/main" id="{54F3FF8F-0E41-471C-B116-040C549F50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9" name="Line 1">
          <a:extLst>
            <a:ext uri="{FF2B5EF4-FFF2-40B4-BE49-F238E27FC236}">
              <a16:creationId xmlns:a16="http://schemas.microsoft.com/office/drawing/2014/main" id="{20DBD685-55E0-46DF-A227-38E36ADD48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0" name="Line 1">
          <a:extLst>
            <a:ext uri="{FF2B5EF4-FFF2-40B4-BE49-F238E27FC236}">
              <a16:creationId xmlns:a16="http://schemas.microsoft.com/office/drawing/2014/main" id="{EC5C58E5-C2FA-436E-A66E-A3A13627C2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1" name="Line 1">
          <a:extLst>
            <a:ext uri="{FF2B5EF4-FFF2-40B4-BE49-F238E27FC236}">
              <a16:creationId xmlns:a16="http://schemas.microsoft.com/office/drawing/2014/main" id="{4631F085-BC7C-4CBE-9870-9B906FED84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2" name="Line 1">
          <a:extLst>
            <a:ext uri="{FF2B5EF4-FFF2-40B4-BE49-F238E27FC236}">
              <a16:creationId xmlns:a16="http://schemas.microsoft.com/office/drawing/2014/main" id="{AC6D949E-8D2B-41F2-AAC4-C170E3E81CA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3" name="Line 1">
          <a:extLst>
            <a:ext uri="{FF2B5EF4-FFF2-40B4-BE49-F238E27FC236}">
              <a16:creationId xmlns:a16="http://schemas.microsoft.com/office/drawing/2014/main" id="{1672F453-BFF2-4F67-8136-EA93A66D17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4" name="Line 1">
          <a:extLst>
            <a:ext uri="{FF2B5EF4-FFF2-40B4-BE49-F238E27FC236}">
              <a16:creationId xmlns:a16="http://schemas.microsoft.com/office/drawing/2014/main" id="{07CB1B9B-7353-41F4-857A-66C4169A57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5" name="Line 1">
          <a:extLst>
            <a:ext uri="{FF2B5EF4-FFF2-40B4-BE49-F238E27FC236}">
              <a16:creationId xmlns:a16="http://schemas.microsoft.com/office/drawing/2014/main" id="{422AF885-1058-46D4-AAC4-F8F04F86D2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6" name="Line 1">
          <a:extLst>
            <a:ext uri="{FF2B5EF4-FFF2-40B4-BE49-F238E27FC236}">
              <a16:creationId xmlns:a16="http://schemas.microsoft.com/office/drawing/2014/main" id="{92146BD6-8D39-49FB-814B-05A1B53C00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7" name="Line 1">
          <a:extLst>
            <a:ext uri="{FF2B5EF4-FFF2-40B4-BE49-F238E27FC236}">
              <a16:creationId xmlns:a16="http://schemas.microsoft.com/office/drawing/2014/main" id="{93ECAA58-150E-455E-8B51-BBB0D9A18A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8" name="Line 1">
          <a:extLst>
            <a:ext uri="{FF2B5EF4-FFF2-40B4-BE49-F238E27FC236}">
              <a16:creationId xmlns:a16="http://schemas.microsoft.com/office/drawing/2014/main" id="{43795955-A8F8-4AAE-B387-470BE1AD82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9" name="Line 1">
          <a:extLst>
            <a:ext uri="{FF2B5EF4-FFF2-40B4-BE49-F238E27FC236}">
              <a16:creationId xmlns:a16="http://schemas.microsoft.com/office/drawing/2014/main" id="{C1A852B5-B057-476E-9680-A27C9B281F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0" name="Line 1">
          <a:extLst>
            <a:ext uri="{FF2B5EF4-FFF2-40B4-BE49-F238E27FC236}">
              <a16:creationId xmlns:a16="http://schemas.microsoft.com/office/drawing/2014/main" id="{9B412586-3510-4169-A5AA-5A3BAFC075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1" name="Line 1">
          <a:extLst>
            <a:ext uri="{FF2B5EF4-FFF2-40B4-BE49-F238E27FC236}">
              <a16:creationId xmlns:a16="http://schemas.microsoft.com/office/drawing/2014/main" id="{D7F6527E-873B-4D7D-A03D-14B560C1EE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2" name="Line 1">
          <a:extLst>
            <a:ext uri="{FF2B5EF4-FFF2-40B4-BE49-F238E27FC236}">
              <a16:creationId xmlns:a16="http://schemas.microsoft.com/office/drawing/2014/main" id="{FB511A64-41D1-4350-AD73-B6B10C3DEB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3" name="Line 1">
          <a:extLst>
            <a:ext uri="{FF2B5EF4-FFF2-40B4-BE49-F238E27FC236}">
              <a16:creationId xmlns:a16="http://schemas.microsoft.com/office/drawing/2014/main" id="{3D41DA42-C118-4D88-B944-9827E88DE2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4" name="Line 1">
          <a:extLst>
            <a:ext uri="{FF2B5EF4-FFF2-40B4-BE49-F238E27FC236}">
              <a16:creationId xmlns:a16="http://schemas.microsoft.com/office/drawing/2014/main" id="{951EC90B-C94E-4D4B-90AA-0E365E76CD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5" name="Line 1">
          <a:extLst>
            <a:ext uri="{FF2B5EF4-FFF2-40B4-BE49-F238E27FC236}">
              <a16:creationId xmlns:a16="http://schemas.microsoft.com/office/drawing/2014/main" id="{B93E716F-FE9D-4E09-B302-C7000A908A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6" name="Line 1">
          <a:extLst>
            <a:ext uri="{FF2B5EF4-FFF2-40B4-BE49-F238E27FC236}">
              <a16:creationId xmlns:a16="http://schemas.microsoft.com/office/drawing/2014/main" id="{2A8F7878-C411-49C3-9D25-3496ABE284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7" name="Line 1">
          <a:extLst>
            <a:ext uri="{FF2B5EF4-FFF2-40B4-BE49-F238E27FC236}">
              <a16:creationId xmlns:a16="http://schemas.microsoft.com/office/drawing/2014/main" id="{5E700D17-36CC-405F-BD8B-1FF52C7A9E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8" name="Line 1">
          <a:extLst>
            <a:ext uri="{FF2B5EF4-FFF2-40B4-BE49-F238E27FC236}">
              <a16:creationId xmlns:a16="http://schemas.microsoft.com/office/drawing/2014/main" id="{CBB50DD6-9C2B-4CE8-97F3-9C38FBE3EB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9" name="Line 1">
          <a:extLst>
            <a:ext uri="{FF2B5EF4-FFF2-40B4-BE49-F238E27FC236}">
              <a16:creationId xmlns:a16="http://schemas.microsoft.com/office/drawing/2014/main" id="{8E857090-499C-43DE-BE23-E95102BE9B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0" name="Line 1">
          <a:extLst>
            <a:ext uri="{FF2B5EF4-FFF2-40B4-BE49-F238E27FC236}">
              <a16:creationId xmlns:a16="http://schemas.microsoft.com/office/drawing/2014/main" id="{C5E80676-C628-419C-A137-2E907E7A9F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1" name="Line 1">
          <a:extLst>
            <a:ext uri="{FF2B5EF4-FFF2-40B4-BE49-F238E27FC236}">
              <a16:creationId xmlns:a16="http://schemas.microsoft.com/office/drawing/2014/main" id="{BD1E661E-F0E5-4CE5-A870-B2E4E64068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2" name="Line 1">
          <a:extLst>
            <a:ext uri="{FF2B5EF4-FFF2-40B4-BE49-F238E27FC236}">
              <a16:creationId xmlns:a16="http://schemas.microsoft.com/office/drawing/2014/main" id="{2032AB61-B042-4C98-8C15-A470119D9E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3" name="Line 1">
          <a:extLst>
            <a:ext uri="{FF2B5EF4-FFF2-40B4-BE49-F238E27FC236}">
              <a16:creationId xmlns:a16="http://schemas.microsoft.com/office/drawing/2014/main" id="{D1117A58-D9DF-4AC7-B7BD-CCC5D704EC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4" name="Line 1">
          <a:extLst>
            <a:ext uri="{FF2B5EF4-FFF2-40B4-BE49-F238E27FC236}">
              <a16:creationId xmlns:a16="http://schemas.microsoft.com/office/drawing/2014/main" id="{8318EFB5-AF56-493C-8CD2-ED8484719C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5" name="Line 1">
          <a:extLst>
            <a:ext uri="{FF2B5EF4-FFF2-40B4-BE49-F238E27FC236}">
              <a16:creationId xmlns:a16="http://schemas.microsoft.com/office/drawing/2014/main" id="{56CE281B-79CB-48BA-AC41-2451883421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6" name="Line 1">
          <a:extLst>
            <a:ext uri="{FF2B5EF4-FFF2-40B4-BE49-F238E27FC236}">
              <a16:creationId xmlns:a16="http://schemas.microsoft.com/office/drawing/2014/main" id="{5B3A5680-EA45-45EE-86E2-6C646EA829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7" name="Line 1">
          <a:extLst>
            <a:ext uri="{FF2B5EF4-FFF2-40B4-BE49-F238E27FC236}">
              <a16:creationId xmlns:a16="http://schemas.microsoft.com/office/drawing/2014/main" id="{9724B365-502F-4199-B09E-6288944EDA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8" name="Line 1">
          <a:extLst>
            <a:ext uri="{FF2B5EF4-FFF2-40B4-BE49-F238E27FC236}">
              <a16:creationId xmlns:a16="http://schemas.microsoft.com/office/drawing/2014/main" id="{8A094EA0-C7A3-4281-B041-70E64EFEF7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9" name="Line 1">
          <a:extLst>
            <a:ext uri="{FF2B5EF4-FFF2-40B4-BE49-F238E27FC236}">
              <a16:creationId xmlns:a16="http://schemas.microsoft.com/office/drawing/2014/main" id="{24C90AC2-37EF-4D3A-ABAD-CFE5B0F147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0" name="Line 1">
          <a:extLst>
            <a:ext uri="{FF2B5EF4-FFF2-40B4-BE49-F238E27FC236}">
              <a16:creationId xmlns:a16="http://schemas.microsoft.com/office/drawing/2014/main" id="{C802C574-F17C-41B8-AAB3-6EF6082473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1" name="Line 1">
          <a:extLst>
            <a:ext uri="{FF2B5EF4-FFF2-40B4-BE49-F238E27FC236}">
              <a16:creationId xmlns:a16="http://schemas.microsoft.com/office/drawing/2014/main" id="{6901D747-934E-493B-8E0C-24F9CDA57D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2" name="Line 1">
          <a:extLst>
            <a:ext uri="{FF2B5EF4-FFF2-40B4-BE49-F238E27FC236}">
              <a16:creationId xmlns:a16="http://schemas.microsoft.com/office/drawing/2014/main" id="{84542016-676A-4458-9513-EED8CF5370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3" name="Line 1">
          <a:extLst>
            <a:ext uri="{FF2B5EF4-FFF2-40B4-BE49-F238E27FC236}">
              <a16:creationId xmlns:a16="http://schemas.microsoft.com/office/drawing/2014/main" id="{BDFE46DF-7578-49FF-89BA-1C213CA070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4" name="Line 1">
          <a:extLst>
            <a:ext uri="{FF2B5EF4-FFF2-40B4-BE49-F238E27FC236}">
              <a16:creationId xmlns:a16="http://schemas.microsoft.com/office/drawing/2014/main" id="{AEC7863E-3F6F-4512-B681-7797099852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5" name="Line 1">
          <a:extLst>
            <a:ext uri="{FF2B5EF4-FFF2-40B4-BE49-F238E27FC236}">
              <a16:creationId xmlns:a16="http://schemas.microsoft.com/office/drawing/2014/main" id="{35A41BE7-F46D-46C3-97E0-6C4BCE0253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6" name="Line 1">
          <a:extLst>
            <a:ext uri="{FF2B5EF4-FFF2-40B4-BE49-F238E27FC236}">
              <a16:creationId xmlns:a16="http://schemas.microsoft.com/office/drawing/2014/main" id="{3A306E79-F88F-4D99-B520-0CB2B9BDA9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7" name="Line 1">
          <a:extLst>
            <a:ext uri="{FF2B5EF4-FFF2-40B4-BE49-F238E27FC236}">
              <a16:creationId xmlns:a16="http://schemas.microsoft.com/office/drawing/2014/main" id="{97CB044B-7646-419F-B657-FE1C7DC037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8" name="Line 1">
          <a:extLst>
            <a:ext uri="{FF2B5EF4-FFF2-40B4-BE49-F238E27FC236}">
              <a16:creationId xmlns:a16="http://schemas.microsoft.com/office/drawing/2014/main" id="{3761685C-681F-4FD1-BF1B-D7E6E4304F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9" name="Line 1">
          <a:extLst>
            <a:ext uri="{FF2B5EF4-FFF2-40B4-BE49-F238E27FC236}">
              <a16:creationId xmlns:a16="http://schemas.microsoft.com/office/drawing/2014/main" id="{E955890C-E2AB-4BD5-94B7-A116A527E5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0" name="Line 1">
          <a:extLst>
            <a:ext uri="{FF2B5EF4-FFF2-40B4-BE49-F238E27FC236}">
              <a16:creationId xmlns:a16="http://schemas.microsoft.com/office/drawing/2014/main" id="{EC3CF549-AEFC-4D19-96FC-740E6E16B2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1" name="Line 1">
          <a:extLst>
            <a:ext uri="{FF2B5EF4-FFF2-40B4-BE49-F238E27FC236}">
              <a16:creationId xmlns:a16="http://schemas.microsoft.com/office/drawing/2014/main" id="{D6ABB16D-523E-4BAA-B662-DDF7A59B82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2" name="Line 1">
          <a:extLst>
            <a:ext uri="{FF2B5EF4-FFF2-40B4-BE49-F238E27FC236}">
              <a16:creationId xmlns:a16="http://schemas.microsoft.com/office/drawing/2014/main" id="{1CD5C37E-CC40-4D3F-9C83-D605D9D460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3" name="Line 1">
          <a:extLst>
            <a:ext uri="{FF2B5EF4-FFF2-40B4-BE49-F238E27FC236}">
              <a16:creationId xmlns:a16="http://schemas.microsoft.com/office/drawing/2014/main" id="{6D3BCC8C-FAFB-4F2C-8AE3-19AA13421C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4" name="Line 1">
          <a:extLst>
            <a:ext uri="{FF2B5EF4-FFF2-40B4-BE49-F238E27FC236}">
              <a16:creationId xmlns:a16="http://schemas.microsoft.com/office/drawing/2014/main" id="{C37A2606-8C11-4C7A-9893-A41A2E7F0C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5" name="Line 1">
          <a:extLst>
            <a:ext uri="{FF2B5EF4-FFF2-40B4-BE49-F238E27FC236}">
              <a16:creationId xmlns:a16="http://schemas.microsoft.com/office/drawing/2014/main" id="{FE8CD1DE-BA54-44CB-9919-A9F28A61AB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6" name="Line 1">
          <a:extLst>
            <a:ext uri="{FF2B5EF4-FFF2-40B4-BE49-F238E27FC236}">
              <a16:creationId xmlns:a16="http://schemas.microsoft.com/office/drawing/2014/main" id="{0EA5FAC8-229E-42A5-A38C-30D2A93B20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7" name="Line 1">
          <a:extLst>
            <a:ext uri="{FF2B5EF4-FFF2-40B4-BE49-F238E27FC236}">
              <a16:creationId xmlns:a16="http://schemas.microsoft.com/office/drawing/2014/main" id="{621FEDFD-F4F1-421A-A373-5234EFE41C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8" name="Line 1">
          <a:extLst>
            <a:ext uri="{FF2B5EF4-FFF2-40B4-BE49-F238E27FC236}">
              <a16:creationId xmlns:a16="http://schemas.microsoft.com/office/drawing/2014/main" id="{636E621D-85EA-4902-B15A-B0F5F86D77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9" name="Line 1">
          <a:extLst>
            <a:ext uri="{FF2B5EF4-FFF2-40B4-BE49-F238E27FC236}">
              <a16:creationId xmlns:a16="http://schemas.microsoft.com/office/drawing/2014/main" id="{48D6DCF9-9B71-4A78-8312-3FC7F3141E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0" name="Line 1">
          <a:extLst>
            <a:ext uri="{FF2B5EF4-FFF2-40B4-BE49-F238E27FC236}">
              <a16:creationId xmlns:a16="http://schemas.microsoft.com/office/drawing/2014/main" id="{7D5BC9E9-6C3A-45C8-A541-5A8E3511BA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1" name="Line 1">
          <a:extLst>
            <a:ext uri="{FF2B5EF4-FFF2-40B4-BE49-F238E27FC236}">
              <a16:creationId xmlns:a16="http://schemas.microsoft.com/office/drawing/2014/main" id="{617F361A-8E9D-43CE-B084-2A3679D357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2" name="Line 1">
          <a:extLst>
            <a:ext uri="{FF2B5EF4-FFF2-40B4-BE49-F238E27FC236}">
              <a16:creationId xmlns:a16="http://schemas.microsoft.com/office/drawing/2014/main" id="{6B2A6262-FB5D-4BBA-8B96-4CC7B9B447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3" name="Line 1">
          <a:extLst>
            <a:ext uri="{FF2B5EF4-FFF2-40B4-BE49-F238E27FC236}">
              <a16:creationId xmlns:a16="http://schemas.microsoft.com/office/drawing/2014/main" id="{5C484B65-A885-414E-A970-285B9B8B4E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4" name="Line 1">
          <a:extLst>
            <a:ext uri="{FF2B5EF4-FFF2-40B4-BE49-F238E27FC236}">
              <a16:creationId xmlns:a16="http://schemas.microsoft.com/office/drawing/2014/main" id="{6EC02270-7D38-490E-856D-B143E55F99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5" name="Line 1">
          <a:extLst>
            <a:ext uri="{FF2B5EF4-FFF2-40B4-BE49-F238E27FC236}">
              <a16:creationId xmlns:a16="http://schemas.microsoft.com/office/drawing/2014/main" id="{755562DC-B7E9-46A7-AC07-404BECCA9C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6" name="Line 1">
          <a:extLst>
            <a:ext uri="{FF2B5EF4-FFF2-40B4-BE49-F238E27FC236}">
              <a16:creationId xmlns:a16="http://schemas.microsoft.com/office/drawing/2014/main" id="{BE414563-FA6E-41FB-A008-60D077B141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7" name="Line 1">
          <a:extLst>
            <a:ext uri="{FF2B5EF4-FFF2-40B4-BE49-F238E27FC236}">
              <a16:creationId xmlns:a16="http://schemas.microsoft.com/office/drawing/2014/main" id="{BBD37C64-EDB7-48E9-952F-AA01145C2E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8" name="Line 1">
          <a:extLst>
            <a:ext uri="{FF2B5EF4-FFF2-40B4-BE49-F238E27FC236}">
              <a16:creationId xmlns:a16="http://schemas.microsoft.com/office/drawing/2014/main" id="{8BFE5921-A428-41D5-956A-F73F37A68A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9" name="Line 1">
          <a:extLst>
            <a:ext uri="{FF2B5EF4-FFF2-40B4-BE49-F238E27FC236}">
              <a16:creationId xmlns:a16="http://schemas.microsoft.com/office/drawing/2014/main" id="{19D3EBA0-7E93-48E2-A3D1-C384F86C93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0" name="Line 1">
          <a:extLst>
            <a:ext uri="{FF2B5EF4-FFF2-40B4-BE49-F238E27FC236}">
              <a16:creationId xmlns:a16="http://schemas.microsoft.com/office/drawing/2014/main" id="{2A168E15-8D80-4A61-987D-7E79DD3489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1" name="Line 1">
          <a:extLst>
            <a:ext uri="{FF2B5EF4-FFF2-40B4-BE49-F238E27FC236}">
              <a16:creationId xmlns:a16="http://schemas.microsoft.com/office/drawing/2014/main" id="{38CBE8DE-D8C5-46DB-80D0-D20AF60760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2" name="Line 1">
          <a:extLst>
            <a:ext uri="{FF2B5EF4-FFF2-40B4-BE49-F238E27FC236}">
              <a16:creationId xmlns:a16="http://schemas.microsoft.com/office/drawing/2014/main" id="{FC94C345-309A-4205-8E9B-44112C5C57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3" name="Line 1">
          <a:extLst>
            <a:ext uri="{FF2B5EF4-FFF2-40B4-BE49-F238E27FC236}">
              <a16:creationId xmlns:a16="http://schemas.microsoft.com/office/drawing/2014/main" id="{2B3ADAA2-A604-4AA7-85B3-280DAE3860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4" name="Line 1">
          <a:extLst>
            <a:ext uri="{FF2B5EF4-FFF2-40B4-BE49-F238E27FC236}">
              <a16:creationId xmlns:a16="http://schemas.microsoft.com/office/drawing/2014/main" id="{63F9A194-6FE9-46ED-8197-9930243429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5" name="Line 1">
          <a:extLst>
            <a:ext uri="{FF2B5EF4-FFF2-40B4-BE49-F238E27FC236}">
              <a16:creationId xmlns:a16="http://schemas.microsoft.com/office/drawing/2014/main" id="{446C1494-6C5D-4A28-8DA3-12BECC7C40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6" name="Line 1">
          <a:extLst>
            <a:ext uri="{FF2B5EF4-FFF2-40B4-BE49-F238E27FC236}">
              <a16:creationId xmlns:a16="http://schemas.microsoft.com/office/drawing/2014/main" id="{A031C53D-B13B-410F-BFDC-958F4B3271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7" name="Line 1">
          <a:extLst>
            <a:ext uri="{FF2B5EF4-FFF2-40B4-BE49-F238E27FC236}">
              <a16:creationId xmlns:a16="http://schemas.microsoft.com/office/drawing/2014/main" id="{8E626ADF-2265-43AD-BA7E-4B49081B6B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8" name="Line 1">
          <a:extLst>
            <a:ext uri="{FF2B5EF4-FFF2-40B4-BE49-F238E27FC236}">
              <a16:creationId xmlns:a16="http://schemas.microsoft.com/office/drawing/2014/main" id="{6333CDA2-401B-4DDD-8BB1-75711ED88C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9" name="Line 1">
          <a:extLst>
            <a:ext uri="{FF2B5EF4-FFF2-40B4-BE49-F238E27FC236}">
              <a16:creationId xmlns:a16="http://schemas.microsoft.com/office/drawing/2014/main" id="{DC9BC78B-EF90-4D5A-94BC-6E6E6F1692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0" name="Line 1">
          <a:extLst>
            <a:ext uri="{FF2B5EF4-FFF2-40B4-BE49-F238E27FC236}">
              <a16:creationId xmlns:a16="http://schemas.microsoft.com/office/drawing/2014/main" id="{8EC5E899-7321-43BA-BFD4-D2B8A085A9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1" name="Line 1">
          <a:extLst>
            <a:ext uri="{FF2B5EF4-FFF2-40B4-BE49-F238E27FC236}">
              <a16:creationId xmlns:a16="http://schemas.microsoft.com/office/drawing/2014/main" id="{1C3505AF-C69D-4BA3-B926-8E9F045FCF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2" name="Line 1">
          <a:extLst>
            <a:ext uri="{FF2B5EF4-FFF2-40B4-BE49-F238E27FC236}">
              <a16:creationId xmlns:a16="http://schemas.microsoft.com/office/drawing/2014/main" id="{372AB5A9-6498-486A-A04E-AFD2B6E503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3" name="Line 1">
          <a:extLst>
            <a:ext uri="{FF2B5EF4-FFF2-40B4-BE49-F238E27FC236}">
              <a16:creationId xmlns:a16="http://schemas.microsoft.com/office/drawing/2014/main" id="{BBEA76AA-9A54-4D02-B887-9662C7FF22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4" name="Line 1">
          <a:extLst>
            <a:ext uri="{FF2B5EF4-FFF2-40B4-BE49-F238E27FC236}">
              <a16:creationId xmlns:a16="http://schemas.microsoft.com/office/drawing/2014/main" id="{F1EDD04F-3AE9-4FF1-949B-224A9C049F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5" name="Line 1">
          <a:extLst>
            <a:ext uri="{FF2B5EF4-FFF2-40B4-BE49-F238E27FC236}">
              <a16:creationId xmlns:a16="http://schemas.microsoft.com/office/drawing/2014/main" id="{E1A42D7F-4E87-4D72-8871-CE861A54AB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6" name="Line 1">
          <a:extLst>
            <a:ext uri="{FF2B5EF4-FFF2-40B4-BE49-F238E27FC236}">
              <a16:creationId xmlns:a16="http://schemas.microsoft.com/office/drawing/2014/main" id="{7D634F25-C97D-4C1E-A556-93EDB70B2D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7" name="Line 1">
          <a:extLst>
            <a:ext uri="{FF2B5EF4-FFF2-40B4-BE49-F238E27FC236}">
              <a16:creationId xmlns:a16="http://schemas.microsoft.com/office/drawing/2014/main" id="{22F5F7F5-D11B-4AC5-83CB-D43E5C6A76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8" name="Line 1">
          <a:extLst>
            <a:ext uri="{FF2B5EF4-FFF2-40B4-BE49-F238E27FC236}">
              <a16:creationId xmlns:a16="http://schemas.microsoft.com/office/drawing/2014/main" id="{9BAB3816-BE7C-408A-8581-E512FE2F30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9" name="Line 1">
          <a:extLst>
            <a:ext uri="{FF2B5EF4-FFF2-40B4-BE49-F238E27FC236}">
              <a16:creationId xmlns:a16="http://schemas.microsoft.com/office/drawing/2014/main" id="{6C4880BB-542C-40ED-8059-817375729E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0" name="Line 1">
          <a:extLst>
            <a:ext uri="{FF2B5EF4-FFF2-40B4-BE49-F238E27FC236}">
              <a16:creationId xmlns:a16="http://schemas.microsoft.com/office/drawing/2014/main" id="{148FF5E3-BAF0-44CB-A63D-960C7B00DA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1" name="Line 1">
          <a:extLst>
            <a:ext uri="{FF2B5EF4-FFF2-40B4-BE49-F238E27FC236}">
              <a16:creationId xmlns:a16="http://schemas.microsoft.com/office/drawing/2014/main" id="{F19836B8-C3A5-4C9F-BCF4-69C0F7178E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2" name="Line 1">
          <a:extLst>
            <a:ext uri="{FF2B5EF4-FFF2-40B4-BE49-F238E27FC236}">
              <a16:creationId xmlns:a16="http://schemas.microsoft.com/office/drawing/2014/main" id="{4B9F0C67-BD49-450F-B15D-DC95F14CF8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3" name="Line 1">
          <a:extLst>
            <a:ext uri="{FF2B5EF4-FFF2-40B4-BE49-F238E27FC236}">
              <a16:creationId xmlns:a16="http://schemas.microsoft.com/office/drawing/2014/main" id="{355C36FE-F393-451A-87A0-C52CE7131F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4" name="Line 1">
          <a:extLst>
            <a:ext uri="{FF2B5EF4-FFF2-40B4-BE49-F238E27FC236}">
              <a16:creationId xmlns:a16="http://schemas.microsoft.com/office/drawing/2014/main" id="{3702C8D7-7FF5-48EC-A48F-652035DD47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5" name="Line 1">
          <a:extLst>
            <a:ext uri="{FF2B5EF4-FFF2-40B4-BE49-F238E27FC236}">
              <a16:creationId xmlns:a16="http://schemas.microsoft.com/office/drawing/2014/main" id="{6D2BEBD9-2A0D-4AFE-B16C-DAF51AD70F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6" name="Line 1">
          <a:extLst>
            <a:ext uri="{FF2B5EF4-FFF2-40B4-BE49-F238E27FC236}">
              <a16:creationId xmlns:a16="http://schemas.microsoft.com/office/drawing/2014/main" id="{CE4C3F3B-2502-495C-8ADE-AD21379B3D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7" name="Line 1">
          <a:extLst>
            <a:ext uri="{FF2B5EF4-FFF2-40B4-BE49-F238E27FC236}">
              <a16:creationId xmlns:a16="http://schemas.microsoft.com/office/drawing/2014/main" id="{C2DFC896-12DF-474A-83C5-8AA692C49F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8" name="Line 1">
          <a:extLst>
            <a:ext uri="{FF2B5EF4-FFF2-40B4-BE49-F238E27FC236}">
              <a16:creationId xmlns:a16="http://schemas.microsoft.com/office/drawing/2014/main" id="{B1F88446-D1A7-413B-BAF9-FBE7E8D63F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9" name="Line 1">
          <a:extLst>
            <a:ext uri="{FF2B5EF4-FFF2-40B4-BE49-F238E27FC236}">
              <a16:creationId xmlns:a16="http://schemas.microsoft.com/office/drawing/2014/main" id="{0B710DF7-2385-4105-8B6F-7502F5FA32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0" name="Line 1">
          <a:extLst>
            <a:ext uri="{FF2B5EF4-FFF2-40B4-BE49-F238E27FC236}">
              <a16:creationId xmlns:a16="http://schemas.microsoft.com/office/drawing/2014/main" id="{440EFA94-30BF-4B44-B3AE-79118F338D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1" name="Line 1">
          <a:extLst>
            <a:ext uri="{FF2B5EF4-FFF2-40B4-BE49-F238E27FC236}">
              <a16:creationId xmlns:a16="http://schemas.microsoft.com/office/drawing/2014/main" id="{70CB477E-7E83-409B-ACD3-31F1F12B5E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2" name="Line 1">
          <a:extLst>
            <a:ext uri="{FF2B5EF4-FFF2-40B4-BE49-F238E27FC236}">
              <a16:creationId xmlns:a16="http://schemas.microsoft.com/office/drawing/2014/main" id="{C42B0D8E-7CF7-4E1B-94EC-4A48834204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3" name="Line 1">
          <a:extLst>
            <a:ext uri="{FF2B5EF4-FFF2-40B4-BE49-F238E27FC236}">
              <a16:creationId xmlns:a16="http://schemas.microsoft.com/office/drawing/2014/main" id="{83FE4E2C-79F2-49A6-AD53-874A6C4D02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4" name="Line 1">
          <a:extLst>
            <a:ext uri="{FF2B5EF4-FFF2-40B4-BE49-F238E27FC236}">
              <a16:creationId xmlns:a16="http://schemas.microsoft.com/office/drawing/2014/main" id="{A8D06583-9237-4085-AEC7-E2CA3EE829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5" name="Line 1">
          <a:extLst>
            <a:ext uri="{FF2B5EF4-FFF2-40B4-BE49-F238E27FC236}">
              <a16:creationId xmlns:a16="http://schemas.microsoft.com/office/drawing/2014/main" id="{AC4EC328-27F9-4A23-8C6C-FC1ED166A8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6" name="Line 1">
          <a:extLst>
            <a:ext uri="{FF2B5EF4-FFF2-40B4-BE49-F238E27FC236}">
              <a16:creationId xmlns:a16="http://schemas.microsoft.com/office/drawing/2014/main" id="{32A626E1-0292-4129-AACC-410726E944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7" name="Line 1">
          <a:extLst>
            <a:ext uri="{FF2B5EF4-FFF2-40B4-BE49-F238E27FC236}">
              <a16:creationId xmlns:a16="http://schemas.microsoft.com/office/drawing/2014/main" id="{7C7A5D99-3E33-4354-841D-AA879B3970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8" name="Line 1">
          <a:extLst>
            <a:ext uri="{FF2B5EF4-FFF2-40B4-BE49-F238E27FC236}">
              <a16:creationId xmlns:a16="http://schemas.microsoft.com/office/drawing/2014/main" id="{AC1EB65B-06D2-4755-83E0-2F24B4EAB4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9" name="Line 1">
          <a:extLst>
            <a:ext uri="{FF2B5EF4-FFF2-40B4-BE49-F238E27FC236}">
              <a16:creationId xmlns:a16="http://schemas.microsoft.com/office/drawing/2014/main" id="{A5FCC11D-92B4-4CB4-AEC6-E530063796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0" name="Line 1">
          <a:extLst>
            <a:ext uri="{FF2B5EF4-FFF2-40B4-BE49-F238E27FC236}">
              <a16:creationId xmlns:a16="http://schemas.microsoft.com/office/drawing/2014/main" id="{A8404249-4874-4034-917A-2470D9AEF3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1" name="Line 1">
          <a:extLst>
            <a:ext uri="{FF2B5EF4-FFF2-40B4-BE49-F238E27FC236}">
              <a16:creationId xmlns:a16="http://schemas.microsoft.com/office/drawing/2014/main" id="{A746AB1C-4227-4C34-BB70-D1DD04CDA2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2" name="Line 1">
          <a:extLst>
            <a:ext uri="{FF2B5EF4-FFF2-40B4-BE49-F238E27FC236}">
              <a16:creationId xmlns:a16="http://schemas.microsoft.com/office/drawing/2014/main" id="{3D8BBCEC-DB73-46E1-94B2-069490973D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3" name="Line 1">
          <a:extLst>
            <a:ext uri="{FF2B5EF4-FFF2-40B4-BE49-F238E27FC236}">
              <a16:creationId xmlns:a16="http://schemas.microsoft.com/office/drawing/2014/main" id="{A6FB34B7-4BFE-40A4-9000-8C29AC5854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4" name="Line 1">
          <a:extLst>
            <a:ext uri="{FF2B5EF4-FFF2-40B4-BE49-F238E27FC236}">
              <a16:creationId xmlns:a16="http://schemas.microsoft.com/office/drawing/2014/main" id="{3B3207B7-A92C-4CE3-92B3-5FEB066F8F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5" name="Line 1">
          <a:extLst>
            <a:ext uri="{FF2B5EF4-FFF2-40B4-BE49-F238E27FC236}">
              <a16:creationId xmlns:a16="http://schemas.microsoft.com/office/drawing/2014/main" id="{AFCF9DB0-763D-4B68-A2FF-6140C18D9F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6" name="Line 1">
          <a:extLst>
            <a:ext uri="{FF2B5EF4-FFF2-40B4-BE49-F238E27FC236}">
              <a16:creationId xmlns:a16="http://schemas.microsoft.com/office/drawing/2014/main" id="{D3533467-6F7A-4782-AC74-1ECC13384B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7" name="Line 1">
          <a:extLst>
            <a:ext uri="{FF2B5EF4-FFF2-40B4-BE49-F238E27FC236}">
              <a16:creationId xmlns:a16="http://schemas.microsoft.com/office/drawing/2014/main" id="{07B1CC69-DE9E-4000-8DFE-50B9ED9C40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8" name="Line 1">
          <a:extLst>
            <a:ext uri="{FF2B5EF4-FFF2-40B4-BE49-F238E27FC236}">
              <a16:creationId xmlns:a16="http://schemas.microsoft.com/office/drawing/2014/main" id="{CB245C44-3886-43C3-B3DF-88D4F5632D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9" name="Line 1">
          <a:extLst>
            <a:ext uri="{FF2B5EF4-FFF2-40B4-BE49-F238E27FC236}">
              <a16:creationId xmlns:a16="http://schemas.microsoft.com/office/drawing/2014/main" id="{51FE5944-A0C3-4574-8384-D2D9F12BDD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0" name="Line 1">
          <a:extLst>
            <a:ext uri="{FF2B5EF4-FFF2-40B4-BE49-F238E27FC236}">
              <a16:creationId xmlns:a16="http://schemas.microsoft.com/office/drawing/2014/main" id="{1541EB5D-D5D1-4692-B5F2-ABC11C9C01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1" name="Line 1">
          <a:extLst>
            <a:ext uri="{FF2B5EF4-FFF2-40B4-BE49-F238E27FC236}">
              <a16:creationId xmlns:a16="http://schemas.microsoft.com/office/drawing/2014/main" id="{91DC97B6-9D54-4560-B89A-5EB35052D7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2" name="Line 1">
          <a:extLst>
            <a:ext uri="{FF2B5EF4-FFF2-40B4-BE49-F238E27FC236}">
              <a16:creationId xmlns:a16="http://schemas.microsoft.com/office/drawing/2014/main" id="{BB61DD79-1F97-43D9-9A46-7206F14492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3" name="Line 1">
          <a:extLst>
            <a:ext uri="{FF2B5EF4-FFF2-40B4-BE49-F238E27FC236}">
              <a16:creationId xmlns:a16="http://schemas.microsoft.com/office/drawing/2014/main" id="{B477E6C4-5692-43E5-8333-9C9887988F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4" name="Line 1">
          <a:extLst>
            <a:ext uri="{FF2B5EF4-FFF2-40B4-BE49-F238E27FC236}">
              <a16:creationId xmlns:a16="http://schemas.microsoft.com/office/drawing/2014/main" id="{4B220E65-C787-4A3D-8C23-D8CEB16872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5" name="Line 1">
          <a:extLst>
            <a:ext uri="{FF2B5EF4-FFF2-40B4-BE49-F238E27FC236}">
              <a16:creationId xmlns:a16="http://schemas.microsoft.com/office/drawing/2014/main" id="{A6A2FC8C-FA1A-48AF-9E3F-B7A1114F8C9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6" name="Line 1">
          <a:extLst>
            <a:ext uri="{FF2B5EF4-FFF2-40B4-BE49-F238E27FC236}">
              <a16:creationId xmlns:a16="http://schemas.microsoft.com/office/drawing/2014/main" id="{5A5A7AEF-3C35-40AA-9AA9-399E8C20D9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7" name="Line 1">
          <a:extLst>
            <a:ext uri="{FF2B5EF4-FFF2-40B4-BE49-F238E27FC236}">
              <a16:creationId xmlns:a16="http://schemas.microsoft.com/office/drawing/2014/main" id="{129D1D78-8364-4EDD-82B2-615FE04A53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8" name="Line 1">
          <a:extLst>
            <a:ext uri="{FF2B5EF4-FFF2-40B4-BE49-F238E27FC236}">
              <a16:creationId xmlns:a16="http://schemas.microsoft.com/office/drawing/2014/main" id="{3CF58E5E-7952-488C-94D9-3B35576485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9" name="Line 1">
          <a:extLst>
            <a:ext uri="{FF2B5EF4-FFF2-40B4-BE49-F238E27FC236}">
              <a16:creationId xmlns:a16="http://schemas.microsoft.com/office/drawing/2014/main" id="{B3F3E234-C2DD-452A-8CA8-99227EE41F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0" name="Line 1">
          <a:extLst>
            <a:ext uri="{FF2B5EF4-FFF2-40B4-BE49-F238E27FC236}">
              <a16:creationId xmlns:a16="http://schemas.microsoft.com/office/drawing/2014/main" id="{CACD096F-B774-4126-94A6-5C19DFC555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1" name="Line 1">
          <a:extLst>
            <a:ext uri="{FF2B5EF4-FFF2-40B4-BE49-F238E27FC236}">
              <a16:creationId xmlns:a16="http://schemas.microsoft.com/office/drawing/2014/main" id="{228B26F5-78FA-4872-BD11-8A70CAFCF4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2" name="Line 1">
          <a:extLst>
            <a:ext uri="{FF2B5EF4-FFF2-40B4-BE49-F238E27FC236}">
              <a16:creationId xmlns:a16="http://schemas.microsoft.com/office/drawing/2014/main" id="{2D363BEE-8608-4838-B692-FB9F4D7AA0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3" name="Line 1">
          <a:extLst>
            <a:ext uri="{FF2B5EF4-FFF2-40B4-BE49-F238E27FC236}">
              <a16:creationId xmlns:a16="http://schemas.microsoft.com/office/drawing/2014/main" id="{1EE2ECA9-755B-4A11-B97A-D228C7CAD3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4" name="Line 1">
          <a:extLst>
            <a:ext uri="{FF2B5EF4-FFF2-40B4-BE49-F238E27FC236}">
              <a16:creationId xmlns:a16="http://schemas.microsoft.com/office/drawing/2014/main" id="{37B02DEC-BBC0-4A51-82C5-A1C51DA707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5" name="Line 1">
          <a:extLst>
            <a:ext uri="{FF2B5EF4-FFF2-40B4-BE49-F238E27FC236}">
              <a16:creationId xmlns:a16="http://schemas.microsoft.com/office/drawing/2014/main" id="{5850C60B-27C5-41B0-886D-6DC38C3ECC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6" name="Line 1">
          <a:extLst>
            <a:ext uri="{FF2B5EF4-FFF2-40B4-BE49-F238E27FC236}">
              <a16:creationId xmlns:a16="http://schemas.microsoft.com/office/drawing/2014/main" id="{D3F8C837-F299-4BAB-BA23-4063E6EB0A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7" name="Line 1">
          <a:extLst>
            <a:ext uri="{FF2B5EF4-FFF2-40B4-BE49-F238E27FC236}">
              <a16:creationId xmlns:a16="http://schemas.microsoft.com/office/drawing/2014/main" id="{9C94DDCE-40CA-4EAD-A04E-C18428C2B5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8" name="Line 1">
          <a:extLst>
            <a:ext uri="{FF2B5EF4-FFF2-40B4-BE49-F238E27FC236}">
              <a16:creationId xmlns:a16="http://schemas.microsoft.com/office/drawing/2014/main" id="{BF3B31D7-893C-4429-AE5B-49ADC180F4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69" name="Line 1">
          <a:extLst>
            <a:ext uri="{FF2B5EF4-FFF2-40B4-BE49-F238E27FC236}">
              <a16:creationId xmlns:a16="http://schemas.microsoft.com/office/drawing/2014/main" id="{CA3B7DAD-3AA0-452D-A6BE-15E333C6FF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0" name="Line 1">
          <a:extLst>
            <a:ext uri="{FF2B5EF4-FFF2-40B4-BE49-F238E27FC236}">
              <a16:creationId xmlns:a16="http://schemas.microsoft.com/office/drawing/2014/main" id="{BE1AFB78-C3B6-4B38-9709-F948A39FC6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1" name="Line 1">
          <a:extLst>
            <a:ext uri="{FF2B5EF4-FFF2-40B4-BE49-F238E27FC236}">
              <a16:creationId xmlns:a16="http://schemas.microsoft.com/office/drawing/2014/main" id="{34AB1105-697F-46DC-A6CE-64EEE61B97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2" name="Line 1">
          <a:extLst>
            <a:ext uri="{FF2B5EF4-FFF2-40B4-BE49-F238E27FC236}">
              <a16:creationId xmlns:a16="http://schemas.microsoft.com/office/drawing/2014/main" id="{FB998EF1-0F1D-4962-9DFE-FA32C76247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3" name="Line 1">
          <a:extLst>
            <a:ext uri="{FF2B5EF4-FFF2-40B4-BE49-F238E27FC236}">
              <a16:creationId xmlns:a16="http://schemas.microsoft.com/office/drawing/2014/main" id="{B32C650F-BA67-4C3B-BF1B-9D9943B99D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4" name="Line 1">
          <a:extLst>
            <a:ext uri="{FF2B5EF4-FFF2-40B4-BE49-F238E27FC236}">
              <a16:creationId xmlns:a16="http://schemas.microsoft.com/office/drawing/2014/main" id="{2375D21B-B992-45C5-89D3-A0189B8A59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5" name="Line 1">
          <a:extLst>
            <a:ext uri="{FF2B5EF4-FFF2-40B4-BE49-F238E27FC236}">
              <a16:creationId xmlns:a16="http://schemas.microsoft.com/office/drawing/2014/main" id="{0ADAF3E5-F658-4A1E-AEB1-D9FDF25478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6" name="Line 1">
          <a:extLst>
            <a:ext uri="{FF2B5EF4-FFF2-40B4-BE49-F238E27FC236}">
              <a16:creationId xmlns:a16="http://schemas.microsoft.com/office/drawing/2014/main" id="{469916B1-6A8A-47E1-B68E-6BE6421E1D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7" name="Line 1">
          <a:extLst>
            <a:ext uri="{FF2B5EF4-FFF2-40B4-BE49-F238E27FC236}">
              <a16:creationId xmlns:a16="http://schemas.microsoft.com/office/drawing/2014/main" id="{BC63BCD5-A676-446E-8DC0-EAB1A6DA9F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8" name="Line 1">
          <a:extLst>
            <a:ext uri="{FF2B5EF4-FFF2-40B4-BE49-F238E27FC236}">
              <a16:creationId xmlns:a16="http://schemas.microsoft.com/office/drawing/2014/main" id="{9C24240D-E9FA-4CB4-84FA-B40D514706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9" name="Line 1">
          <a:extLst>
            <a:ext uri="{FF2B5EF4-FFF2-40B4-BE49-F238E27FC236}">
              <a16:creationId xmlns:a16="http://schemas.microsoft.com/office/drawing/2014/main" id="{05D3FF68-9F1B-421A-A1A6-253DCDE92D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0" name="Line 1">
          <a:extLst>
            <a:ext uri="{FF2B5EF4-FFF2-40B4-BE49-F238E27FC236}">
              <a16:creationId xmlns:a16="http://schemas.microsoft.com/office/drawing/2014/main" id="{77E53392-FF79-49DD-A618-2CDB96CED7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1" name="Line 1">
          <a:extLst>
            <a:ext uri="{FF2B5EF4-FFF2-40B4-BE49-F238E27FC236}">
              <a16:creationId xmlns:a16="http://schemas.microsoft.com/office/drawing/2014/main" id="{7C9911A1-2B4E-48C1-8E00-543EE2820E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2" name="Line 1">
          <a:extLst>
            <a:ext uri="{FF2B5EF4-FFF2-40B4-BE49-F238E27FC236}">
              <a16:creationId xmlns:a16="http://schemas.microsoft.com/office/drawing/2014/main" id="{98C3353E-FDB3-4113-8791-92D22A0E18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3" name="Line 1">
          <a:extLst>
            <a:ext uri="{FF2B5EF4-FFF2-40B4-BE49-F238E27FC236}">
              <a16:creationId xmlns:a16="http://schemas.microsoft.com/office/drawing/2014/main" id="{0F26416F-7EA4-4E04-91EC-54FE8015B7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4" name="Line 1">
          <a:extLst>
            <a:ext uri="{FF2B5EF4-FFF2-40B4-BE49-F238E27FC236}">
              <a16:creationId xmlns:a16="http://schemas.microsoft.com/office/drawing/2014/main" id="{FE84F540-5A50-4000-8175-252E2F0374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5" name="Line 1">
          <a:extLst>
            <a:ext uri="{FF2B5EF4-FFF2-40B4-BE49-F238E27FC236}">
              <a16:creationId xmlns:a16="http://schemas.microsoft.com/office/drawing/2014/main" id="{01BC249C-D02C-4140-A8E1-07EA636C2B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6" name="Line 1">
          <a:extLst>
            <a:ext uri="{FF2B5EF4-FFF2-40B4-BE49-F238E27FC236}">
              <a16:creationId xmlns:a16="http://schemas.microsoft.com/office/drawing/2014/main" id="{645EB38B-7946-415B-989D-50BA98C92F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7" name="Line 1">
          <a:extLst>
            <a:ext uri="{FF2B5EF4-FFF2-40B4-BE49-F238E27FC236}">
              <a16:creationId xmlns:a16="http://schemas.microsoft.com/office/drawing/2014/main" id="{27DABD26-B712-4AFA-A3BF-CCE847A2BB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8" name="Line 1">
          <a:extLst>
            <a:ext uri="{FF2B5EF4-FFF2-40B4-BE49-F238E27FC236}">
              <a16:creationId xmlns:a16="http://schemas.microsoft.com/office/drawing/2014/main" id="{27B7FD32-C928-47B7-B69E-327519DF8E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9" name="Line 1">
          <a:extLst>
            <a:ext uri="{FF2B5EF4-FFF2-40B4-BE49-F238E27FC236}">
              <a16:creationId xmlns:a16="http://schemas.microsoft.com/office/drawing/2014/main" id="{7A16E479-14FE-4365-8C24-572F8AEA57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0" name="Line 1">
          <a:extLst>
            <a:ext uri="{FF2B5EF4-FFF2-40B4-BE49-F238E27FC236}">
              <a16:creationId xmlns:a16="http://schemas.microsoft.com/office/drawing/2014/main" id="{5805AD79-6ABC-4AC1-97BB-76C0D95243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1" name="Line 1">
          <a:extLst>
            <a:ext uri="{FF2B5EF4-FFF2-40B4-BE49-F238E27FC236}">
              <a16:creationId xmlns:a16="http://schemas.microsoft.com/office/drawing/2014/main" id="{1B08E1FF-A6E7-4868-B86B-AADFEF58FD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2" name="Line 1">
          <a:extLst>
            <a:ext uri="{FF2B5EF4-FFF2-40B4-BE49-F238E27FC236}">
              <a16:creationId xmlns:a16="http://schemas.microsoft.com/office/drawing/2014/main" id="{D23CC3CE-6235-471B-8A05-A931EB6B5A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3" name="Line 1">
          <a:extLst>
            <a:ext uri="{FF2B5EF4-FFF2-40B4-BE49-F238E27FC236}">
              <a16:creationId xmlns:a16="http://schemas.microsoft.com/office/drawing/2014/main" id="{A1F0FACC-A368-4E7C-88D4-89A8B2E4EB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4" name="Line 1">
          <a:extLst>
            <a:ext uri="{FF2B5EF4-FFF2-40B4-BE49-F238E27FC236}">
              <a16:creationId xmlns:a16="http://schemas.microsoft.com/office/drawing/2014/main" id="{C927D7AC-23D4-46DE-9CD3-9625B4528F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5" name="Line 1">
          <a:extLst>
            <a:ext uri="{FF2B5EF4-FFF2-40B4-BE49-F238E27FC236}">
              <a16:creationId xmlns:a16="http://schemas.microsoft.com/office/drawing/2014/main" id="{E52EC2FD-2E3A-4FA2-801B-491211DD23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6" name="Line 1">
          <a:extLst>
            <a:ext uri="{FF2B5EF4-FFF2-40B4-BE49-F238E27FC236}">
              <a16:creationId xmlns:a16="http://schemas.microsoft.com/office/drawing/2014/main" id="{30C70C51-03D7-40BB-9EBC-9A8263DA8F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7" name="Line 1">
          <a:extLst>
            <a:ext uri="{FF2B5EF4-FFF2-40B4-BE49-F238E27FC236}">
              <a16:creationId xmlns:a16="http://schemas.microsoft.com/office/drawing/2014/main" id="{E700D900-2D7A-410B-A471-486BA19E5C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8" name="Line 1">
          <a:extLst>
            <a:ext uri="{FF2B5EF4-FFF2-40B4-BE49-F238E27FC236}">
              <a16:creationId xmlns:a16="http://schemas.microsoft.com/office/drawing/2014/main" id="{DBD613E8-52BD-472A-A1B0-21EC486142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9" name="Line 1">
          <a:extLst>
            <a:ext uri="{FF2B5EF4-FFF2-40B4-BE49-F238E27FC236}">
              <a16:creationId xmlns:a16="http://schemas.microsoft.com/office/drawing/2014/main" id="{A8165665-AA16-44AA-AE96-74F142BED2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0" name="Line 1">
          <a:extLst>
            <a:ext uri="{FF2B5EF4-FFF2-40B4-BE49-F238E27FC236}">
              <a16:creationId xmlns:a16="http://schemas.microsoft.com/office/drawing/2014/main" id="{CF77E2BF-9D1B-468F-A6FD-9BA93FEFC0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1" name="Line 1">
          <a:extLst>
            <a:ext uri="{FF2B5EF4-FFF2-40B4-BE49-F238E27FC236}">
              <a16:creationId xmlns:a16="http://schemas.microsoft.com/office/drawing/2014/main" id="{C2AACC1A-6552-4F5F-9518-A640067D32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2" name="Line 1">
          <a:extLst>
            <a:ext uri="{FF2B5EF4-FFF2-40B4-BE49-F238E27FC236}">
              <a16:creationId xmlns:a16="http://schemas.microsoft.com/office/drawing/2014/main" id="{886005F9-7CEC-4A33-B86E-E25F72CF74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3" name="Line 1">
          <a:extLst>
            <a:ext uri="{FF2B5EF4-FFF2-40B4-BE49-F238E27FC236}">
              <a16:creationId xmlns:a16="http://schemas.microsoft.com/office/drawing/2014/main" id="{E23ADB16-3FF9-46D4-AB33-7D227016D1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4" name="Line 1">
          <a:extLst>
            <a:ext uri="{FF2B5EF4-FFF2-40B4-BE49-F238E27FC236}">
              <a16:creationId xmlns:a16="http://schemas.microsoft.com/office/drawing/2014/main" id="{26477BF0-2D44-41DB-9ED0-7E55C177E5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5" name="Line 1">
          <a:extLst>
            <a:ext uri="{FF2B5EF4-FFF2-40B4-BE49-F238E27FC236}">
              <a16:creationId xmlns:a16="http://schemas.microsoft.com/office/drawing/2014/main" id="{65845787-F877-4F3A-A51B-C46F28F9FE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6" name="Line 1">
          <a:extLst>
            <a:ext uri="{FF2B5EF4-FFF2-40B4-BE49-F238E27FC236}">
              <a16:creationId xmlns:a16="http://schemas.microsoft.com/office/drawing/2014/main" id="{95DE7833-8573-45DA-B019-963909C36A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7" name="Line 1">
          <a:extLst>
            <a:ext uri="{FF2B5EF4-FFF2-40B4-BE49-F238E27FC236}">
              <a16:creationId xmlns:a16="http://schemas.microsoft.com/office/drawing/2014/main" id="{CEDF0505-FC41-4F92-81AA-D996DC9E9D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8" name="Line 1">
          <a:extLst>
            <a:ext uri="{FF2B5EF4-FFF2-40B4-BE49-F238E27FC236}">
              <a16:creationId xmlns:a16="http://schemas.microsoft.com/office/drawing/2014/main" id="{C0730973-2964-410B-965C-4991E5B127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9" name="Line 1">
          <a:extLst>
            <a:ext uri="{FF2B5EF4-FFF2-40B4-BE49-F238E27FC236}">
              <a16:creationId xmlns:a16="http://schemas.microsoft.com/office/drawing/2014/main" id="{559D7346-D6F9-49C4-B2DC-938AA242B0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0" name="Line 1">
          <a:extLst>
            <a:ext uri="{FF2B5EF4-FFF2-40B4-BE49-F238E27FC236}">
              <a16:creationId xmlns:a16="http://schemas.microsoft.com/office/drawing/2014/main" id="{8C52E5E2-3820-48BF-BE6C-27CD30CDC3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1" name="Line 1">
          <a:extLst>
            <a:ext uri="{FF2B5EF4-FFF2-40B4-BE49-F238E27FC236}">
              <a16:creationId xmlns:a16="http://schemas.microsoft.com/office/drawing/2014/main" id="{0A33740A-3207-41D5-841E-53B57A5ED4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2" name="Line 1">
          <a:extLst>
            <a:ext uri="{FF2B5EF4-FFF2-40B4-BE49-F238E27FC236}">
              <a16:creationId xmlns:a16="http://schemas.microsoft.com/office/drawing/2014/main" id="{B0595BC9-BA9C-45DF-AFEF-1D98F6A00F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3" name="Line 1">
          <a:extLst>
            <a:ext uri="{FF2B5EF4-FFF2-40B4-BE49-F238E27FC236}">
              <a16:creationId xmlns:a16="http://schemas.microsoft.com/office/drawing/2014/main" id="{7BF41FC3-67BF-4165-B8E1-9896E3232E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4" name="Line 1">
          <a:extLst>
            <a:ext uri="{FF2B5EF4-FFF2-40B4-BE49-F238E27FC236}">
              <a16:creationId xmlns:a16="http://schemas.microsoft.com/office/drawing/2014/main" id="{CE5B5306-E305-458E-B226-8F373201FA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5" name="Line 1">
          <a:extLst>
            <a:ext uri="{FF2B5EF4-FFF2-40B4-BE49-F238E27FC236}">
              <a16:creationId xmlns:a16="http://schemas.microsoft.com/office/drawing/2014/main" id="{F73F94DE-521D-4283-B90C-DC76CF3EA3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6" name="Line 1">
          <a:extLst>
            <a:ext uri="{FF2B5EF4-FFF2-40B4-BE49-F238E27FC236}">
              <a16:creationId xmlns:a16="http://schemas.microsoft.com/office/drawing/2014/main" id="{6E47DCB7-2F6C-40F0-AD80-6F1BF7CC16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7" name="Line 1">
          <a:extLst>
            <a:ext uri="{FF2B5EF4-FFF2-40B4-BE49-F238E27FC236}">
              <a16:creationId xmlns:a16="http://schemas.microsoft.com/office/drawing/2014/main" id="{96A95983-8162-413B-B586-BBBE96CE96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8" name="Line 1">
          <a:extLst>
            <a:ext uri="{FF2B5EF4-FFF2-40B4-BE49-F238E27FC236}">
              <a16:creationId xmlns:a16="http://schemas.microsoft.com/office/drawing/2014/main" id="{E8E82393-4D5E-4F65-840D-3A3A5624C3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9" name="Line 1">
          <a:extLst>
            <a:ext uri="{FF2B5EF4-FFF2-40B4-BE49-F238E27FC236}">
              <a16:creationId xmlns:a16="http://schemas.microsoft.com/office/drawing/2014/main" id="{520E96F8-5D4B-4927-A9A8-B2277987B5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0" name="Line 1">
          <a:extLst>
            <a:ext uri="{FF2B5EF4-FFF2-40B4-BE49-F238E27FC236}">
              <a16:creationId xmlns:a16="http://schemas.microsoft.com/office/drawing/2014/main" id="{8FB7C3BB-686D-481F-8A02-C93EC4C353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1" name="Line 1">
          <a:extLst>
            <a:ext uri="{FF2B5EF4-FFF2-40B4-BE49-F238E27FC236}">
              <a16:creationId xmlns:a16="http://schemas.microsoft.com/office/drawing/2014/main" id="{62F2C768-02F3-4692-99D3-21653F3D9B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2" name="Line 1">
          <a:extLst>
            <a:ext uri="{FF2B5EF4-FFF2-40B4-BE49-F238E27FC236}">
              <a16:creationId xmlns:a16="http://schemas.microsoft.com/office/drawing/2014/main" id="{6338AF64-B4BD-4EB5-9576-7D977B58F1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3" name="Line 1">
          <a:extLst>
            <a:ext uri="{FF2B5EF4-FFF2-40B4-BE49-F238E27FC236}">
              <a16:creationId xmlns:a16="http://schemas.microsoft.com/office/drawing/2014/main" id="{A7344979-6389-44F3-9791-C8BA8343B2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4" name="Line 1">
          <a:extLst>
            <a:ext uri="{FF2B5EF4-FFF2-40B4-BE49-F238E27FC236}">
              <a16:creationId xmlns:a16="http://schemas.microsoft.com/office/drawing/2014/main" id="{D05569D2-E4E4-45E4-94AD-D052226001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5" name="Line 1">
          <a:extLst>
            <a:ext uri="{FF2B5EF4-FFF2-40B4-BE49-F238E27FC236}">
              <a16:creationId xmlns:a16="http://schemas.microsoft.com/office/drawing/2014/main" id="{00E008B6-3FFB-400E-9058-09ECE529B8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6" name="Line 1">
          <a:extLst>
            <a:ext uri="{FF2B5EF4-FFF2-40B4-BE49-F238E27FC236}">
              <a16:creationId xmlns:a16="http://schemas.microsoft.com/office/drawing/2014/main" id="{9F6D9CF1-5F2E-4DA5-A662-92B436B044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7" name="Line 1">
          <a:extLst>
            <a:ext uri="{FF2B5EF4-FFF2-40B4-BE49-F238E27FC236}">
              <a16:creationId xmlns:a16="http://schemas.microsoft.com/office/drawing/2014/main" id="{AFFF3803-B621-4475-8D81-ED32529B27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8" name="Line 1">
          <a:extLst>
            <a:ext uri="{FF2B5EF4-FFF2-40B4-BE49-F238E27FC236}">
              <a16:creationId xmlns:a16="http://schemas.microsoft.com/office/drawing/2014/main" id="{5CAE4290-7BE6-43F9-A765-BD3D6537DC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9" name="Line 1">
          <a:extLst>
            <a:ext uri="{FF2B5EF4-FFF2-40B4-BE49-F238E27FC236}">
              <a16:creationId xmlns:a16="http://schemas.microsoft.com/office/drawing/2014/main" id="{6C6663BE-AEDE-400F-81DE-571A2314D2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0" name="Line 1">
          <a:extLst>
            <a:ext uri="{FF2B5EF4-FFF2-40B4-BE49-F238E27FC236}">
              <a16:creationId xmlns:a16="http://schemas.microsoft.com/office/drawing/2014/main" id="{68F2D15E-193B-4C64-838F-71B972A17E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1" name="Line 1">
          <a:extLst>
            <a:ext uri="{FF2B5EF4-FFF2-40B4-BE49-F238E27FC236}">
              <a16:creationId xmlns:a16="http://schemas.microsoft.com/office/drawing/2014/main" id="{0E8CF410-D1CD-44B8-9B38-E7EBF9E238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2" name="Line 1">
          <a:extLst>
            <a:ext uri="{FF2B5EF4-FFF2-40B4-BE49-F238E27FC236}">
              <a16:creationId xmlns:a16="http://schemas.microsoft.com/office/drawing/2014/main" id="{0D807AB9-0764-412E-9E15-A3AFDDC5C1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3" name="Line 1">
          <a:extLst>
            <a:ext uri="{FF2B5EF4-FFF2-40B4-BE49-F238E27FC236}">
              <a16:creationId xmlns:a16="http://schemas.microsoft.com/office/drawing/2014/main" id="{7DB5042E-85D8-4F2A-921D-207DBCABE2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4" name="Line 1">
          <a:extLst>
            <a:ext uri="{FF2B5EF4-FFF2-40B4-BE49-F238E27FC236}">
              <a16:creationId xmlns:a16="http://schemas.microsoft.com/office/drawing/2014/main" id="{7BD2BB61-52DE-4762-9E65-016EE63466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5" name="Line 1">
          <a:extLst>
            <a:ext uri="{FF2B5EF4-FFF2-40B4-BE49-F238E27FC236}">
              <a16:creationId xmlns:a16="http://schemas.microsoft.com/office/drawing/2014/main" id="{11206077-04AF-4A92-8702-96B3E3E1E9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6" name="Line 1">
          <a:extLst>
            <a:ext uri="{FF2B5EF4-FFF2-40B4-BE49-F238E27FC236}">
              <a16:creationId xmlns:a16="http://schemas.microsoft.com/office/drawing/2014/main" id="{A90C7C90-1E84-44AD-A037-161725EB02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7" name="Line 1">
          <a:extLst>
            <a:ext uri="{FF2B5EF4-FFF2-40B4-BE49-F238E27FC236}">
              <a16:creationId xmlns:a16="http://schemas.microsoft.com/office/drawing/2014/main" id="{E10EC85C-E212-4E96-8023-8E9128CD71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8" name="Line 1">
          <a:extLst>
            <a:ext uri="{FF2B5EF4-FFF2-40B4-BE49-F238E27FC236}">
              <a16:creationId xmlns:a16="http://schemas.microsoft.com/office/drawing/2014/main" id="{6B433B33-D30A-4CDB-B99B-561D02F709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9" name="Line 1">
          <a:extLst>
            <a:ext uri="{FF2B5EF4-FFF2-40B4-BE49-F238E27FC236}">
              <a16:creationId xmlns:a16="http://schemas.microsoft.com/office/drawing/2014/main" id="{A258D208-F9D3-4458-866C-6E8C99A39B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0" name="Line 1">
          <a:extLst>
            <a:ext uri="{FF2B5EF4-FFF2-40B4-BE49-F238E27FC236}">
              <a16:creationId xmlns:a16="http://schemas.microsoft.com/office/drawing/2014/main" id="{705E8409-1320-4CA8-85C6-09E924CC50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1" name="Line 1">
          <a:extLst>
            <a:ext uri="{FF2B5EF4-FFF2-40B4-BE49-F238E27FC236}">
              <a16:creationId xmlns:a16="http://schemas.microsoft.com/office/drawing/2014/main" id="{35876A39-86D1-4193-9BBC-6149E8387A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2" name="Line 1">
          <a:extLst>
            <a:ext uri="{FF2B5EF4-FFF2-40B4-BE49-F238E27FC236}">
              <a16:creationId xmlns:a16="http://schemas.microsoft.com/office/drawing/2014/main" id="{23E9184B-CEF0-41DF-93EE-852F2910FF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3" name="Line 1">
          <a:extLst>
            <a:ext uri="{FF2B5EF4-FFF2-40B4-BE49-F238E27FC236}">
              <a16:creationId xmlns:a16="http://schemas.microsoft.com/office/drawing/2014/main" id="{FC4AF529-520E-4CA6-9C4F-0D4D3AEEB1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4" name="Line 1">
          <a:extLst>
            <a:ext uri="{FF2B5EF4-FFF2-40B4-BE49-F238E27FC236}">
              <a16:creationId xmlns:a16="http://schemas.microsoft.com/office/drawing/2014/main" id="{7E60076A-0BEA-4A2E-8CAA-632169222D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5" name="Line 1">
          <a:extLst>
            <a:ext uri="{FF2B5EF4-FFF2-40B4-BE49-F238E27FC236}">
              <a16:creationId xmlns:a16="http://schemas.microsoft.com/office/drawing/2014/main" id="{4F7F2923-89AC-4ED0-9D56-83C4272E08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6" name="Line 1">
          <a:extLst>
            <a:ext uri="{FF2B5EF4-FFF2-40B4-BE49-F238E27FC236}">
              <a16:creationId xmlns:a16="http://schemas.microsoft.com/office/drawing/2014/main" id="{173A2F35-51B6-45A7-9685-10DD168BA5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7" name="Line 1">
          <a:extLst>
            <a:ext uri="{FF2B5EF4-FFF2-40B4-BE49-F238E27FC236}">
              <a16:creationId xmlns:a16="http://schemas.microsoft.com/office/drawing/2014/main" id="{A2911B78-D1BC-42EF-8BFF-DF29914B5F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8" name="Line 1">
          <a:extLst>
            <a:ext uri="{FF2B5EF4-FFF2-40B4-BE49-F238E27FC236}">
              <a16:creationId xmlns:a16="http://schemas.microsoft.com/office/drawing/2014/main" id="{0D637841-9F7D-4BA3-ACA5-88A13D69AD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9" name="Line 1">
          <a:extLst>
            <a:ext uri="{FF2B5EF4-FFF2-40B4-BE49-F238E27FC236}">
              <a16:creationId xmlns:a16="http://schemas.microsoft.com/office/drawing/2014/main" id="{1F2AA198-DDE8-4DE4-AB6C-B5894D7679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0" name="Line 1">
          <a:extLst>
            <a:ext uri="{FF2B5EF4-FFF2-40B4-BE49-F238E27FC236}">
              <a16:creationId xmlns:a16="http://schemas.microsoft.com/office/drawing/2014/main" id="{022236B3-1684-449E-8960-BE5C9044D8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1" name="Line 1">
          <a:extLst>
            <a:ext uri="{FF2B5EF4-FFF2-40B4-BE49-F238E27FC236}">
              <a16:creationId xmlns:a16="http://schemas.microsoft.com/office/drawing/2014/main" id="{E9CD6137-1324-4EEE-AD0F-D16AF7A1BC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2" name="Line 1">
          <a:extLst>
            <a:ext uri="{FF2B5EF4-FFF2-40B4-BE49-F238E27FC236}">
              <a16:creationId xmlns:a16="http://schemas.microsoft.com/office/drawing/2014/main" id="{4D2F90A0-A51A-4320-AE9D-8D98299F15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3" name="Line 1">
          <a:extLst>
            <a:ext uri="{FF2B5EF4-FFF2-40B4-BE49-F238E27FC236}">
              <a16:creationId xmlns:a16="http://schemas.microsoft.com/office/drawing/2014/main" id="{5B153513-2458-42D0-B5BE-5D985CAFF8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4" name="Line 1">
          <a:extLst>
            <a:ext uri="{FF2B5EF4-FFF2-40B4-BE49-F238E27FC236}">
              <a16:creationId xmlns:a16="http://schemas.microsoft.com/office/drawing/2014/main" id="{3C719ED9-BA30-4475-8C6B-28D0C054AC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5" name="Line 1">
          <a:extLst>
            <a:ext uri="{FF2B5EF4-FFF2-40B4-BE49-F238E27FC236}">
              <a16:creationId xmlns:a16="http://schemas.microsoft.com/office/drawing/2014/main" id="{05484973-775F-47B8-8E20-DADF3343A7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6" name="Line 1">
          <a:extLst>
            <a:ext uri="{FF2B5EF4-FFF2-40B4-BE49-F238E27FC236}">
              <a16:creationId xmlns:a16="http://schemas.microsoft.com/office/drawing/2014/main" id="{C3EB9E74-DEDA-4DB2-AD2C-485A9C79EF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7" name="Line 1">
          <a:extLst>
            <a:ext uri="{FF2B5EF4-FFF2-40B4-BE49-F238E27FC236}">
              <a16:creationId xmlns:a16="http://schemas.microsoft.com/office/drawing/2014/main" id="{404C8895-19B4-4E43-A656-D7B1F1FA27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8" name="Line 1">
          <a:extLst>
            <a:ext uri="{FF2B5EF4-FFF2-40B4-BE49-F238E27FC236}">
              <a16:creationId xmlns:a16="http://schemas.microsoft.com/office/drawing/2014/main" id="{BD27602D-19EF-4087-B7B7-3E818D49AA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9" name="Line 1">
          <a:extLst>
            <a:ext uri="{FF2B5EF4-FFF2-40B4-BE49-F238E27FC236}">
              <a16:creationId xmlns:a16="http://schemas.microsoft.com/office/drawing/2014/main" id="{150458B1-9BC2-488F-8440-58C25BAF89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0" name="Line 1">
          <a:extLst>
            <a:ext uri="{FF2B5EF4-FFF2-40B4-BE49-F238E27FC236}">
              <a16:creationId xmlns:a16="http://schemas.microsoft.com/office/drawing/2014/main" id="{5AB56EBF-4F8A-4885-BB91-FDFB41FDD6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1" name="Line 1">
          <a:extLst>
            <a:ext uri="{FF2B5EF4-FFF2-40B4-BE49-F238E27FC236}">
              <a16:creationId xmlns:a16="http://schemas.microsoft.com/office/drawing/2014/main" id="{5A3D216A-B1FE-4163-B9AB-1C81F0DEB8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2" name="Line 1">
          <a:extLst>
            <a:ext uri="{FF2B5EF4-FFF2-40B4-BE49-F238E27FC236}">
              <a16:creationId xmlns:a16="http://schemas.microsoft.com/office/drawing/2014/main" id="{B9CA8967-F0DA-492D-9861-28FBD37BE2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3" name="Line 1">
          <a:extLst>
            <a:ext uri="{FF2B5EF4-FFF2-40B4-BE49-F238E27FC236}">
              <a16:creationId xmlns:a16="http://schemas.microsoft.com/office/drawing/2014/main" id="{287F873C-1219-47E1-BAB2-53BC506A07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4" name="Line 1">
          <a:extLst>
            <a:ext uri="{FF2B5EF4-FFF2-40B4-BE49-F238E27FC236}">
              <a16:creationId xmlns:a16="http://schemas.microsoft.com/office/drawing/2014/main" id="{00C49FDD-F2A1-4D09-85C4-7B21586CE7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5" name="Line 1">
          <a:extLst>
            <a:ext uri="{FF2B5EF4-FFF2-40B4-BE49-F238E27FC236}">
              <a16:creationId xmlns:a16="http://schemas.microsoft.com/office/drawing/2014/main" id="{700F0294-5B58-4FA8-B4F4-468A84D344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6" name="Line 1">
          <a:extLst>
            <a:ext uri="{FF2B5EF4-FFF2-40B4-BE49-F238E27FC236}">
              <a16:creationId xmlns:a16="http://schemas.microsoft.com/office/drawing/2014/main" id="{DB96F89D-3EF6-4370-B87A-D4BAFC785B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7" name="Line 1">
          <a:extLst>
            <a:ext uri="{FF2B5EF4-FFF2-40B4-BE49-F238E27FC236}">
              <a16:creationId xmlns:a16="http://schemas.microsoft.com/office/drawing/2014/main" id="{BF44DE9C-41A0-448B-9698-8E7C038607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8" name="Line 1">
          <a:extLst>
            <a:ext uri="{FF2B5EF4-FFF2-40B4-BE49-F238E27FC236}">
              <a16:creationId xmlns:a16="http://schemas.microsoft.com/office/drawing/2014/main" id="{1183F42E-F031-42B0-8667-F9784632CC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9" name="Line 1">
          <a:extLst>
            <a:ext uri="{FF2B5EF4-FFF2-40B4-BE49-F238E27FC236}">
              <a16:creationId xmlns:a16="http://schemas.microsoft.com/office/drawing/2014/main" id="{A6BEAF72-A7BC-4461-9C43-39D69F06B3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0" name="Line 1">
          <a:extLst>
            <a:ext uri="{FF2B5EF4-FFF2-40B4-BE49-F238E27FC236}">
              <a16:creationId xmlns:a16="http://schemas.microsoft.com/office/drawing/2014/main" id="{072327EB-805C-4E7B-B02B-CA864B1C24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1" name="Line 1">
          <a:extLst>
            <a:ext uri="{FF2B5EF4-FFF2-40B4-BE49-F238E27FC236}">
              <a16:creationId xmlns:a16="http://schemas.microsoft.com/office/drawing/2014/main" id="{262A1C7F-BB1F-4745-A083-69C22AD385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2" name="Line 1">
          <a:extLst>
            <a:ext uri="{FF2B5EF4-FFF2-40B4-BE49-F238E27FC236}">
              <a16:creationId xmlns:a16="http://schemas.microsoft.com/office/drawing/2014/main" id="{DF5D6A9E-4238-4BE7-A86D-70B877C0CC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3" name="Line 1">
          <a:extLst>
            <a:ext uri="{FF2B5EF4-FFF2-40B4-BE49-F238E27FC236}">
              <a16:creationId xmlns:a16="http://schemas.microsoft.com/office/drawing/2014/main" id="{A4B9C25B-8FA1-4B7D-8AEB-94C704E7DE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4" name="Line 1">
          <a:extLst>
            <a:ext uri="{FF2B5EF4-FFF2-40B4-BE49-F238E27FC236}">
              <a16:creationId xmlns:a16="http://schemas.microsoft.com/office/drawing/2014/main" id="{DB430CD0-069F-467B-BDFE-F715359D28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5" name="Line 1">
          <a:extLst>
            <a:ext uri="{FF2B5EF4-FFF2-40B4-BE49-F238E27FC236}">
              <a16:creationId xmlns:a16="http://schemas.microsoft.com/office/drawing/2014/main" id="{3AF72B4F-D289-421D-9ED7-0D22603005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6" name="Line 1">
          <a:extLst>
            <a:ext uri="{FF2B5EF4-FFF2-40B4-BE49-F238E27FC236}">
              <a16:creationId xmlns:a16="http://schemas.microsoft.com/office/drawing/2014/main" id="{53FCF4FB-3874-40ED-A5E7-7D781DC35D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7" name="Line 1">
          <a:extLst>
            <a:ext uri="{FF2B5EF4-FFF2-40B4-BE49-F238E27FC236}">
              <a16:creationId xmlns:a16="http://schemas.microsoft.com/office/drawing/2014/main" id="{C34F4C3C-6FBB-43BA-84E9-9489F612AE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8" name="Line 1">
          <a:extLst>
            <a:ext uri="{FF2B5EF4-FFF2-40B4-BE49-F238E27FC236}">
              <a16:creationId xmlns:a16="http://schemas.microsoft.com/office/drawing/2014/main" id="{DD7DCDAA-B73F-4486-B7BA-C371E9F817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9" name="Line 1">
          <a:extLst>
            <a:ext uri="{FF2B5EF4-FFF2-40B4-BE49-F238E27FC236}">
              <a16:creationId xmlns:a16="http://schemas.microsoft.com/office/drawing/2014/main" id="{4D0B05B1-9430-40D1-A9E8-C014452791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0" name="Line 1">
          <a:extLst>
            <a:ext uri="{FF2B5EF4-FFF2-40B4-BE49-F238E27FC236}">
              <a16:creationId xmlns:a16="http://schemas.microsoft.com/office/drawing/2014/main" id="{9E041689-B725-4559-B18A-DA08AAEBE6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1" name="Line 1">
          <a:extLst>
            <a:ext uri="{FF2B5EF4-FFF2-40B4-BE49-F238E27FC236}">
              <a16:creationId xmlns:a16="http://schemas.microsoft.com/office/drawing/2014/main" id="{F885945A-8DB2-4472-8DB4-B92BB501DB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2" name="Line 1">
          <a:extLst>
            <a:ext uri="{FF2B5EF4-FFF2-40B4-BE49-F238E27FC236}">
              <a16:creationId xmlns:a16="http://schemas.microsoft.com/office/drawing/2014/main" id="{3DD3AC2F-3113-460F-9DFF-53B65DD8A3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3" name="Line 1">
          <a:extLst>
            <a:ext uri="{FF2B5EF4-FFF2-40B4-BE49-F238E27FC236}">
              <a16:creationId xmlns:a16="http://schemas.microsoft.com/office/drawing/2014/main" id="{9F9A47C0-49CB-49BE-8BBA-64934D3666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4" name="Line 1">
          <a:extLst>
            <a:ext uri="{FF2B5EF4-FFF2-40B4-BE49-F238E27FC236}">
              <a16:creationId xmlns:a16="http://schemas.microsoft.com/office/drawing/2014/main" id="{7E58D941-527B-467B-A773-801C00A5C9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5" name="Line 1">
          <a:extLst>
            <a:ext uri="{FF2B5EF4-FFF2-40B4-BE49-F238E27FC236}">
              <a16:creationId xmlns:a16="http://schemas.microsoft.com/office/drawing/2014/main" id="{3F04FBE5-069B-45B6-B339-B8A6DF4198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6" name="Line 1">
          <a:extLst>
            <a:ext uri="{FF2B5EF4-FFF2-40B4-BE49-F238E27FC236}">
              <a16:creationId xmlns:a16="http://schemas.microsoft.com/office/drawing/2014/main" id="{09374688-E53B-47F3-8D92-9CA3E1A8FC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7" name="Line 1">
          <a:extLst>
            <a:ext uri="{FF2B5EF4-FFF2-40B4-BE49-F238E27FC236}">
              <a16:creationId xmlns:a16="http://schemas.microsoft.com/office/drawing/2014/main" id="{0DEA7E04-ABF6-472B-A673-B1372C91FD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8" name="Line 1">
          <a:extLst>
            <a:ext uri="{FF2B5EF4-FFF2-40B4-BE49-F238E27FC236}">
              <a16:creationId xmlns:a16="http://schemas.microsoft.com/office/drawing/2014/main" id="{E379FAEF-6011-45F0-918E-D33576E7A1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9" name="Line 1">
          <a:extLst>
            <a:ext uri="{FF2B5EF4-FFF2-40B4-BE49-F238E27FC236}">
              <a16:creationId xmlns:a16="http://schemas.microsoft.com/office/drawing/2014/main" id="{14079A99-03A9-48FF-AD5A-F365E11D97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0" name="Line 1">
          <a:extLst>
            <a:ext uri="{FF2B5EF4-FFF2-40B4-BE49-F238E27FC236}">
              <a16:creationId xmlns:a16="http://schemas.microsoft.com/office/drawing/2014/main" id="{DC5BC90F-0E44-4C47-A82D-3DF0E04915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1" name="Line 1">
          <a:extLst>
            <a:ext uri="{FF2B5EF4-FFF2-40B4-BE49-F238E27FC236}">
              <a16:creationId xmlns:a16="http://schemas.microsoft.com/office/drawing/2014/main" id="{FCCEB268-804B-46F5-A8DA-8FCCE560BD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2" name="Line 1">
          <a:extLst>
            <a:ext uri="{FF2B5EF4-FFF2-40B4-BE49-F238E27FC236}">
              <a16:creationId xmlns:a16="http://schemas.microsoft.com/office/drawing/2014/main" id="{46619293-9853-4C8E-A81C-1344147AF1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3" name="Line 1">
          <a:extLst>
            <a:ext uri="{FF2B5EF4-FFF2-40B4-BE49-F238E27FC236}">
              <a16:creationId xmlns:a16="http://schemas.microsoft.com/office/drawing/2014/main" id="{FF310E29-FCC1-456E-A2C4-D7D5FEDBA8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4" name="Line 1">
          <a:extLst>
            <a:ext uri="{FF2B5EF4-FFF2-40B4-BE49-F238E27FC236}">
              <a16:creationId xmlns:a16="http://schemas.microsoft.com/office/drawing/2014/main" id="{75B3911E-B4D6-49D9-BCB1-87CDBA796B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5" name="Line 1">
          <a:extLst>
            <a:ext uri="{FF2B5EF4-FFF2-40B4-BE49-F238E27FC236}">
              <a16:creationId xmlns:a16="http://schemas.microsoft.com/office/drawing/2014/main" id="{20119DF9-A17C-4167-8D72-FAD598C977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6" name="Line 1">
          <a:extLst>
            <a:ext uri="{FF2B5EF4-FFF2-40B4-BE49-F238E27FC236}">
              <a16:creationId xmlns:a16="http://schemas.microsoft.com/office/drawing/2014/main" id="{94AF230F-0AEB-4A26-BB33-ED58F2D09C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7" name="Line 1">
          <a:extLst>
            <a:ext uri="{FF2B5EF4-FFF2-40B4-BE49-F238E27FC236}">
              <a16:creationId xmlns:a16="http://schemas.microsoft.com/office/drawing/2014/main" id="{BCCEDE92-2A88-4F1B-B98D-D1086B1B88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8" name="Line 1">
          <a:extLst>
            <a:ext uri="{FF2B5EF4-FFF2-40B4-BE49-F238E27FC236}">
              <a16:creationId xmlns:a16="http://schemas.microsoft.com/office/drawing/2014/main" id="{47A968B7-11FB-43C5-9B03-258D2A494C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9" name="Line 1">
          <a:extLst>
            <a:ext uri="{FF2B5EF4-FFF2-40B4-BE49-F238E27FC236}">
              <a16:creationId xmlns:a16="http://schemas.microsoft.com/office/drawing/2014/main" id="{CADC28C7-B200-4077-8830-488A4F8AAB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0" name="Line 1">
          <a:extLst>
            <a:ext uri="{FF2B5EF4-FFF2-40B4-BE49-F238E27FC236}">
              <a16:creationId xmlns:a16="http://schemas.microsoft.com/office/drawing/2014/main" id="{6F80F597-7D02-484C-95AC-46C27B2853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1" name="Line 1">
          <a:extLst>
            <a:ext uri="{FF2B5EF4-FFF2-40B4-BE49-F238E27FC236}">
              <a16:creationId xmlns:a16="http://schemas.microsoft.com/office/drawing/2014/main" id="{F6A51B4E-BC31-45A5-A8CB-86C6EB4A46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2" name="Line 1">
          <a:extLst>
            <a:ext uri="{FF2B5EF4-FFF2-40B4-BE49-F238E27FC236}">
              <a16:creationId xmlns:a16="http://schemas.microsoft.com/office/drawing/2014/main" id="{862CB12D-28CB-4FEB-B7C7-1947867736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3" name="Line 1">
          <a:extLst>
            <a:ext uri="{FF2B5EF4-FFF2-40B4-BE49-F238E27FC236}">
              <a16:creationId xmlns:a16="http://schemas.microsoft.com/office/drawing/2014/main" id="{7566CB4B-A4BC-47BB-A32E-83A11964A0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4" name="Line 1">
          <a:extLst>
            <a:ext uri="{FF2B5EF4-FFF2-40B4-BE49-F238E27FC236}">
              <a16:creationId xmlns:a16="http://schemas.microsoft.com/office/drawing/2014/main" id="{58723CD5-035F-41B1-B8D1-72F70A9AF1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5" name="Line 1">
          <a:extLst>
            <a:ext uri="{FF2B5EF4-FFF2-40B4-BE49-F238E27FC236}">
              <a16:creationId xmlns:a16="http://schemas.microsoft.com/office/drawing/2014/main" id="{E97E5231-4F5C-4386-ACB0-1F85CC4F9A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6" name="Line 1">
          <a:extLst>
            <a:ext uri="{FF2B5EF4-FFF2-40B4-BE49-F238E27FC236}">
              <a16:creationId xmlns:a16="http://schemas.microsoft.com/office/drawing/2014/main" id="{95CA3DAD-0775-4815-9FCC-A1A25EB5C5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7" name="Line 1">
          <a:extLst>
            <a:ext uri="{FF2B5EF4-FFF2-40B4-BE49-F238E27FC236}">
              <a16:creationId xmlns:a16="http://schemas.microsoft.com/office/drawing/2014/main" id="{AB933B56-3AD2-40A6-AF76-C1AB4FF93A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8" name="Line 1">
          <a:extLst>
            <a:ext uri="{FF2B5EF4-FFF2-40B4-BE49-F238E27FC236}">
              <a16:creationId xmlns:a16="http://schemas.microsoft.com/office/drawing/2014/main" id="{8D41B975-B84E-493E-A93E-A097E95929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9" name="Line 1">
          <a:extLst>
            <a:ext uri="{FF2B5EF4-FFF2-40B4-BE49-F238E27FC236}">
              <a16:creationId xmlns:a16="http://schemas.microsoft.com/office/drawing/2014/main" id="{E24724E5-4375-4C6C-AC8D-26B9B31F04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0" name="Line 1">
          <a:extLst>
            <a:ext uri="{FF2B5EF4-FFF2-40B4-BE49-F238E27FC236}">
              <a16:creationId xmlns:a16="http://schemas.microsoft.com/office/drawing/2014/main" id="{B1D922C0-8906-4E79-85C1-61EDB15C4C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1" name="Line 1">
          <a:extLst>
            <a:ext uri="{FF2B5EF4-FFF2-40B4-BE49-F238E27FC236}">
              <a16:creationId xmlns:a16="http://schemas.microsoft.com/office/drawing/2014/main" id="{7E804381-7263-407A-B219-E76EE0C221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2" name="Line 1">
          <a:extLst>
            <a:ext uri="{FF2B5EF4-FFF2-40B4-BE49-F238E27FC236}">
              <a16:creationId xmlns:a16="http://schemas.microsoft.com/office/drawing/2014/main" id="{393CAFED-00E0-46FC-84AC-27F1B21F25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3" name="Line 1">
          <a:extLst>
            <a:ext uri="{FF2B5EF4-FFF2-40B4-BE49-F238E27FC236}">
              <a16:creationId xmlns:a16="http://schemas.microsoft.com/office/drawing/2014/main" id="{27465B3E-4003-4AA7-9CBA-660E5F335D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4" name="Line 1">
          <a:extLst>
            <a:ext uri="{FF2B5EF4-FFF2-40B4-BE49-F238E27FC236}">
              <a16:creationId xmlns:a16="http://schemas.microsoft.com/office/drawing/2014/main" id="{A26749C9-313D-4C6D-8C20-6880F58F1B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5" name="Line 1">
          <a:extLst>
            <a:ext uri="{FF2B5EF4-FFF2-40B4-BE49-F238E27FC236}">
              <a16:creationId xmlns:a16="http://schemas.microsoft.com/office/drawing/2014/main" id="{2403603A-276E-4A07-8CBC-E7D432A507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6" name="Line 1">
          <a:extLst>
            <a:ext uri="{FF2B5EF4-FFF2-40B4-BE49-F238E27FC236}">
              <a16:creationId xmlns:a16="http://schemas.microsoft.com/office/drawing/2014/main" id="{7FFB53BF-4677-4AD2-8660-C05D2D70CE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7" name="Line 1">
          <a:extLst>
            <a:ext uri="{FF2B5EF4-FFF2-40B4-BE49-F238E27FC236}">
              <a16:creationId xmlns:a16="http://schemas.microsoft.com/office/drawing/2014/main" id="{01377407-8140-40B3-9573-6D2F74E94C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8" name="Line 1">
          <a:extLst>
            <a:ext uri="{FF2B5EF4-FFF2-40B4-BE49-F238E27FC236}">
              <a16:creationId xmlns:a16="http://schemas.microsoft.com/office/drawing/2014/main" id="{52AC94DA-DE24-4991-9EBD-7589F9A442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9" name="Line 1">
          <a:extLst>
            <a:ext uri="{FF2B5EF4-FFF2-40B4-BE49-F238E27FC236}">
              <a16:creationId xmlns:a16="http://schemas.microsoft.com/office/drawing/2014/main" id="{8C0FF3E5-FDF4-400D-8E6E-5A98F9438E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0" name="Line 1">
          <a:extLst>
            <a:ext uri="{FF2B5EF4-FFF2-40B4-BE49-F238E27FC236}">
              <a16:creationId xmlns:a16="http://schemas.microsoft.com/office/drawing/2014/main" id="{2813FBC1-62D7-45A2-8FAB-2E785EE244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1" name="Line 1">
          <a:extLst>
            <a:ext uri="{FF2B5EF4-FFF2-40B4-BE49-F238E27FC236}">
              <a16:creationId xmlns:a16="http://schemas.microsoft.com/office/drawing/2014/main" id="{858CF4B7-13C0-4BD6-A0B3-467A3C20C8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2" name="Line 1">
          <a:extLst>
            <a:ext uri="{FF2B5EF4-FFF2-40B4-BE49-F238E27FC236}">
              <a16:creationId xmlns:a16="http://schemas.microsoft.com/office/drawing/2014/main" id="{7740FCB4-D661-4468-B84C-6B35D8D074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3" name="Line 1">
          <a:extLst>
            <a:ext uri="{FF2B5EF4-FFF2-40B4-BE49-F238E27FC236}">
              <a16:creationId xmlns:a16="http://schemas.microsoft.com/office/drawing/2014/main" id="{2CFDBED6-6D2B-40A6-AD24-6449518E3D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4" name="Line 1">
          <a:extLst>
            <a:ext uri="{FF2B5EF4-FFF2-40B4-BE49-F238E27FC236}">
              <a16:creationId xmlns:a16="http://schemas.microsoft.com/office/drawing/2014/main" id="{2954FB3A-3CD5-4FD4-A31B-65D928183A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5" name="Line 1">
          <a:extLst>
            <a:ext uri="{FF2B5EF4-FFF2-40B4-BE49-F238E27FC236}">
              <a16:creationId xmlns:a16="http://schemas.microsoft.com/office/drawing/2014/main" id="{BA0827F9-B806-4DAC-9E83-100AC4DC0F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6" name="Line 1">
          <a:extLst>
            <a:ext uri="{FF2B5EF4-FFF2-40B4-BE49-F238E27FC236}">
              <a16:creationId xmlns:a16="http://schemas.microsoft.com/office/drawing/2014/main" id="{C5F25065-67E4-4871-A8DF-CA2FC7E3AB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7" name="Line 1">
          <a:extLst>
            <a:ext uri="{FF2B5EF4-FFF2-40B4-BE49-F238E27FC236}">
              <a16:creationId xmlns:a16="http://schemas.microsoft.com/office/drawing/2014/main" id="{01B8A9CB-759F-43BC-8892-8FFFB88057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8" name="Line 1">
          <a:extLst>
            <a:ext uri="{FF2B5EF4-FFF2-40B4-BE49-F238E27FC236}">
              <a16:creationId xmlns:a16="http://schemas.microsoft.com/office/drawing/2014/main" id="{8A73F017-571E-4F4C-AB57-C5A771563A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9" name="Line 1">
          <a:extLst>
            <a:ext uri="{FF2B5EF4-FFF2-40B4-BE49-F238E27FC236}">
              <a16:creationId xmlns:a16="http://schemas.microsoft.com/office/drawing/2014/main" id="{5F8089CB-BD18-465C-AF27-96A0B22BF3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0" name="Line 1">
          <a:extLst>
            <a:ext uri="{FF2B5EF4-FFF2-40B4-BE49-F238E27FC236}">
              <a16:creationId xmlns:a16="http://schemas.microsoft.com/office/drawing/2014/main" id="{F87A360B-A10E-4BE6-AEFF-8D7A7D1C80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1" name="Line 1">
          <a:extLst>
            <a:ext uri="{FF2B5EF4-FFF2-40B4-BE49-F238E27FC236}">
              <a16:creationId xmlns:a16="http://schemas.microsoft.com/office/drawing/2014/main" id="{5BA99A36-B038-4233-A5C7-9778BAA01B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2" name="Line 1">
          <a:extLst>
            <a:ext uri="{FF2B5EF4-FFF2-40B4-BE49-F238E27FC236}">
              <a16:creationId xmlns:a16="http://schemas.microsoft.com/office/drawing/2014/main" id="{32861BED-94E3-41A5-A5AA-EBF73BAF3B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3" name="Line 1">
          <a:extLst>
            <a:ext uri="{FF2B5EF4-FFF2-40B4-BE49-F238E27FC236}">
              <a16:creationId xmlns:a16="http://schemas.microsoft.com/office/drawing/2014/main" id="{C0187076-EC5F-421F-876C-DA0D1C03D8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4" name="Line 1">
          <a:extLst>
            <a:ext uri="{FF2B5EF4-FFF2-40B4-BE49-F238E27FC236}">
              <a16:creationId xmlns:a16="http://schemas.microsoft.com/office/drawing/2014/main" id="{20D42CEF-B4D3-4268-A509-C805E64415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5" name="Line 1">
          <a:extLst>
            <a:ext uri="{FF2B5EF4-FFF2-40B4-BE49-F238E27FC236}">
              <a16:creationId xmlns:a16="http://schemas.microsoft.com/office/drawing/2014/main" id="{EF2937C0-8E87-4FC7-9539-2A9F3AF7E9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6" name="Line 1">
          <a:extLst>
            <a:ext uri="{FF2B5EF4-FFF2-40B4-BE49-F238E27FC236}">
              <a16:creationId xmlns:a16="http://schemas.microsoft.com/office/drawing/2014/main" id="{C85A713F-6104-4D08-9FA9-5ECE924A64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7" name="Line 1">
          <a:extLst>
            <a:ext uri="{FF2B5EF4-FFF2-40B4-BE49-F238E27FC236}">
              <a16:creationId xmlns:a16="http://schemas.microsoft.com/office/drawing/2014/main" id="{7E190101-402E-4306-8F0D-85BFEDB8C6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8" name="Line 1">
          <a:extLst>
            <a:ext uri="{FF2B5EF4-FFF2-40B4-BE49-F238E27FC236}">
              <a16:creationId xmlns:a16="http://schemas.microsoft.com/office/drawing/2014/main" id="{08095497-2B7F-4F15-92C1-7A64F222F4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9" name="Line 1">
          <a:extLst>
            <a:ext uri="{FF2B5EF4-FFF2-40B4-BE49-F238E27FC236}">
              <a16:creationId xmlns:a16="http://schemas.microsoft.com/office/drawing/2014/main" id="{E529172A-7CA6-444D-A8EF-83C0D3EFBE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0" name="Line 1">
          <a:extLst>
            <a:ext uri="{FF2B5EF4-FFF2-40B4-BE49-F238E27FC236}">
              <a16:creationId xmlns:a16="http://schemas.microsoft.com/office/drawing/2014/main" id="{F8010688-1A20-4477-AE14-968271D0FD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1" name="Line 1">
          <a:extLst>
            <a:ext uri="{FF2B5EF4-FFF2-40B4-BE49-F238E27FC236}">
              <a16:creationId xmlns:a16="http://schemas.microsoft.com/office/drawing/2014/main" id="{AF39E06A-14BD-4AC3-AA68-41E83D21A3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2" name="Line 1">
          <a:extLst>
            <a:ext uri="{FF2B5EF4-FFF2-40B4-BE49-F238E27FC236}">
              <a16:creationId xmlns:a16="http://schemas.microsoft.com/office/drawing/2014/main" id="{0DB8FA7F-8BDC-4535-8ADD-85B81C686B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3" name="Line 1">
          <a:extLst>
            <a:ext uri="{FF2B5EF4-FFF2-40B4-BE49-F238E27FC236}">
              <a16:creationId xmlns:a16="http://schemas.microsoft.com/office/drawing/2014/main" id="{1F17A312-9F6E-4A88-B380-91B7FBA23A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4" name="Line 1">
          <a:extLst>
            <a:ext uri="{FF2B5EF4-FFF2-40B4-BE49-F238E27FC236}">
              <a16:creationId xmlns:a16="http://schemas.microsoft.com/office/drawing/2014/main" id="{A57900A7-63C8-486B-91E8-6C65ECFB26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5" name="Line 1">
          <a:extLst>
            <a:ext uri="{FF2B5EF4-FFF2-40B4-BE49-F238E27FC236}">
              <a16:creationId xmlns:a16="http://schemas.microsoft.com/office/drawing/2014/main" id="{C2E1456B-128E-4F4C-83E5-C09AE8EBBB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6" name="Line 1">
          <a:extLst>
            <a:ext uri="{FF2B5EF4-FFF2-40B4-BE49-F238E27FC236}">
              <a16:creationId xmlns:a16="http://schemas.microsoft.com/office/drawing/2014/main" id="{64195C26-570E-416F-BDEB-EC2B705C27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7" name="Line 1">
          <a:extLst>
            <a:ext uri="{FF2B5EF4-FFF2-40B4-BE49-F238E27FC236}">
              <a16:creationId xmlns:a16="http://schemas.microsoft.com/office/drawing/2014/main" id="{5E649F90-29AD-43F7-B7F8-DA582E662E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8" name="Line 1">
          <a:extLst>
            <a:ext uri="{FF2B5EF4-FFF2-40B4-BE49-F238E27FC236}">
              <a16:creationId xmlns:a16="http://schemas.microsoft.com/office/drawing/2014/main" id="{389FDCC3-ADF5-449E-9920-8F0CAB4F66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9" name="Line 1">
          <a:extLst>
            <a:ext uri="{FF2B5EF4-FFF2-40B4-BE49-F238E27FC236}">
              <a16:creationId xmlns:a16="http://schemas.microsoft.com/office/drawing/2014/main" id="{D33E2480-C4EE-4350-8F35-A586746AF4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0" name="Line 1">
          <a:extLst>
            <a:ext uri="{FF2B5EF4-FFF2-40B4-BE49-F238E27FC236}">
              <a16:creationId xmlns:a16="http://schemas.microsoft.com/office/drawing/2014/main" id="{C6810B6C-E9AE-4DDB-9087-1783EF2BBB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1" name="Line 1">
          <a:extLst>
            <a:ext uri="{FF2B5EF4-FFF2-40B4-BE49-F238E27FC236}">
              <a16:creationId xmlns:a16="http://schemas.microsoft.com/office/drawing/2014/main" id="{E848CE59-B0D8-4D4F-B4C8-51CD71C945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2" name="Line 1">
          <a:extLst>
            <a:ext uri="{FF2B5EF4-FFF2-40B4-BE49-F238E27FC236}">
              <a16:creationId xmlns:a16="http://schemas.microsoft.com/office/drawing/2014/main" id="{28FCF9A1-FB27-4333-8430-9A255A049E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3" name="Line 1">
          <a:extLst>
            <a:ext uri="{FF2B5EF4-FFF2-40B4-BE49-F238E27FC236}">
              <a16:creationId xmlns:a16="http://schemas.microsoft.com/office/drawing/2014/main" id="{93105909-FFBB-4465-87B5-B815F9DA66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4" name="Line 1">
          <a:extLst>
            <a:ext uri="{FF2B5EF4-FFF2-40B4-BE49-F238E27FC236}">
              <a16:creationId xmlns:a16="http://schemas.microsoft.com/office/drawing/2014/main" id="{F9011F9E-A0EB-42A6-96C0-7CFD5BA4BC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5" name="Line 1">
          <a:extLst>
            <a:ext uri="{FF2B5EF4-FFF2-40B4-BE49-F238E27FC236}">
              <a16:creationId xmlns:a16="http://schemas.microsoft.com/office/drawing/2014/main" id="{6FBF069B-3A72-4598-9CA4-8725C1C3B8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6" name="Line 1">
          <a:extLst>
            <a:ext uri="{FF2B5EF4-FFF2-40B4-BE49-F238E27FC236}">
              <a16:creationId xmlns:a16="http://schemas.microsoft.com/office/drawing/2014/main" id="{2D2D7C93-8E69-4DF0-B215-0B9305CAD8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7" name="Line 1">
          <a:extLst>
            <a:ext uri="{FF2B5EF4-FFF2-40B4-BE49-F238E27FC236}">
              <a16:creationId xmlns:a16="http://schemas.microsoft.com/office/drawing/2014/main" id="{9EB11045-DC2A-4682-AC7A-8A7A507356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8" name="Line 1">
          <a:extLst>
            <a:ext uri="{FF2B5EF4-FFF2-40B4-BE49-F238E27FC236}">
              <a16:creationId xmlns:a16="http://schemas.microsoft.com/office/drawing/2014/main" id="{8F508469-6FC9-4470-AA0F-C898CD6583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9" name="Line 1">
          <a:extLst>
            <a:ext uri="{FF2B5EF4-FFF2-40B4-BE49-F238E27FC236}">
              <a16:creationId xmlns:a16="http://schemas.microsoft.com/office/drawing/2014/main" id="{C4BB777D-BCCB-4D82-98A3-36DCC4083F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0" name="Line 1">
          <a:extLst>
            <a:ext uri="{FF2B5EF4-FFF2-40B4-BE49-F238E27FC236}">
              <a16:creationId xmlns:a16="http://schemas.microsoft.com/office/drawing/2014/main" id="{9BA184D6-718B-4554-B54D-835DA58D48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1" name="Line 1">
          <a:extLst>
            <a:ext uri="{FF2B5EF4-FFF2-40B4-BE49-F238E27FC236}">
              <a16:creationId xmlns:a16="http://schemas.microsoft.com/office/drawing/2014/main" id="{4424784B-8F05-4A03-85CF-0FA2356BEC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2" name="Line 1">
          <a:extLst>
            <a:ext uri="{FF2B5EF4-FFF2-40B4-BE49-F238E27FC236}">
              <a16:creationId xmlns:a16="http://schemas.microsoft.com/office/drawing/2014/main" id="{7112C7F7-F412-4C17-AE40-176D0BAF10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3" name="Line 1">
          <a:extLst>
            <a:ext uri="{FF2B5EF4-FFF2-40B4-BE49-F238E27FC236}">
              <a16:creationId xmlns:a16="http://schemas.microsoft.com/office/drawing/2014/main" id="{5CA52150-A0BF-4576-A286-FCFE40D7FE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4" name="Line 1">
          <a:extLst>
            <a:ext uri="{FF2B5EF4-FFF2-40B4-BE49-F238E27FC236}">
              <a16:creationId xmlns:a16="http://schemas.microsoft.com/office/drawing/2014/main" id="{4EFF7122-01F6-417C-AB83-17BAF12876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5" name="Line 1">
          <a:extLst>
            <a:ext uri="{FF2B5EF4-FFF2-40B4-BE49-F238E27FC236}">
              <a16:creationId xmlns:a16="http://schemas.microsoft.com/office/drawing/2014/main" id="{49928208-2325-41D4-AA05-9E74376ACE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6" name="Line 1">
          <a:extLst>
            <a:ext uri="{FF2B5EF4-FFF2-40B4-BE49-F238E27FC236}">
              <a16:creationId xmlns:a16="http://schemas.microsoft.com/office/drawing/2014/main" id="{BB8CD02B-9324-4EE2-9AE4-C1D78B3357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7" name="Line 1">
          <a:extLst>
            <a:ext uri="{FF2B5EF4-FFF2-40B4-BE49-F238E27FC236}">
              <a16:creationId xmlns:a16="http://schemas.microsoft.com/office/drawing/2014/main" id="{1D5827AA-2AF7-4C85-B1E3-9A38BD5DE3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8" name="Line 1">
          <a:extLst>
            <a:ext uri="{FF2B5EF4-FFF2-40B4-BE49-F238E27FC236}">
              <a16:creationId xmlns:a16="http://schemas.microsoft.com/office/drawing/2014/main" id="{4474C22C-7EB0-4445-86BC-162B0A2691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9" name="Line 1">
          <a:extLst>
            <a:ext uri="{FF2B5EF4-FFF2-40B4-BE49-F238E27FC236}">
              <a16:creationId xmlns:a16="http://schemas.microsoft.com/office/drawing/2014/main" id="{4C763111-C019-479A-8D8B-25018FC2E1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0" name="Line 1">
          <a:extLst>
            <a:ext uri="{FF2B5EF4-FFF2-40B4-BE49-F238E27FC236}">
              <a16:creationId xmlns:a16="http://schemas.microsoft.com/office/drawing/2014/main" id="{099CA158-E3DA-4E6D-8BAF-00386EDB55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1" name="Line 1">
          <a:extLst>
            <a:ext uri="{FF2B5EF4-FFF2-40B4-BE49-F238E27FC236}">
              <a16:creationId xmlns:a16="http://schemas.microsoft.com/office/drawing/2014/main" id="{9401B832-FD88-4970-88CC-5095F914D6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2" name="Line 1">
          <a:extLst>
            <a:ext uri="{FF2B5EF4-FFF2-40B4-BE49-F238E27FC236}">
              <a16:creationId xmlns:a16="http://schemas.microsoft.com/office/drawing/2014/main" id="{07713658-9DF1-4E61-8C05-4012DC2655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3" name="Line 1">
          <a:extLst>
            <a:ext uri="{FF2B5EF4-FFF2-40B4-BE49-F238E27FC236}">
              <a16:creationId xmlns:a16="http://schemas.microsoft.com/office/drawing/2014/main" id="{0DE8FB98-7CEB-46B7-965B-29AABD1F46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4" name="Line 1">
          <a:extLst>
            <a:ext uri="{FF2B5EF4-FFF2-40B4-BE49-F238E27FC236}">
              <a16:creationId xmlns:a16="http://schemas.microsoft.com/office/drawing/2014/main" id="{25B7537D-1641-4D4E-A7EE-DD57118F2E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5" name="Line 1">
          <a:extLst>
            <a:ext uri="{FF2B5EF4-FFF2-40B4-BE49-F238E27FC236}">
              <a16:creationId xmlns:a16="http://schemas.microsoft.com/office/drawing/2014/main" id="{2812BAF9-9E1C-46E7-ADA0-0F5A28BD71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6" name="Line 1">
          <a:extLst>
            <a:ext uri="{FF2B5EF4-FFF2-40B4-BE49-F238E27FC236}">
              <a16:creationId xmlns:a16="http://schemas.microsoft.com/office/drawing/2014/main" id="{DDB70C52-42B0-4477-9041-B2F460CDB6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7" name="Line 1">
          <a:extLst>
            <a:ext uri="{FF2B5EF4-FFF2-40B4-BE49-F238E27FC236}">
              <a16:creationId xmlns:a16="http://schemas.microsoft.com/office/drawing/2014/main" id="{2E892357-9942-41D1-8CB4-21EC4070F9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8" name="Line 1">
          <a:extLst>
            <a:ext uri="{FF2B5EF4-FFF2-40B4-BE49-F238E27FC236}">
              <a16:creationId xmlns:a16="http://schemas.microsoft.com/office/drawing/2014/main" id="{0258408F-95D8-4663-B1DD-3B8661F87B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9" name="Line 1">
          <a:extLst>
            <a:ext uri="{FF2B5EF4-FFF2-40B4-BE49-F238E27FC236}">
              <a16:creationId xmlns:a16="http://schemas.microsoft.com/office/drawing/2014/main" id="{3DDFF4EC-13E6-4DFD-99AC-18AB41641A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0" name="Line 1">
          <a:extLst>
            <a:ext uri="{FF2B5EF4-FFF2-40B4-BE49-F238E27FC236}">
              <a16:creationId xmlns:a16="http://schemas.microsoft.com/office/drawing/2014/main" id="{849695BD-E6B9-4FD9-93CB-C7D28FAFC2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1" name="Line 1">
          <a:extLst>
            <a:ext uri="{FF2B5EF4-FFF2-40B4-BE49-F238E27FC236}">
              <a16:creationId xmlns:a16="http://schemas.microsoft.com/office/drawing/2014/main" id="{CE7D77A3-5E74-46D8-B508-68412F40C3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2" name="Line 1">
          <a:extLst>
            <a:ext uri="{FF2B5EF4-FFF2-40B4-BE49-F238E27FC236}">
              <a16:creationId xmlns:a16="http://schemas.microsoft.com/office/drawing/2014/main" id="{24B8F8B3-FE38-4326-972C-0E56ADBD4A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3" name="Line 1">
          <a:extLst>
            <a:ext uri="{FF2B5EF4-FFF2-40B4-BE49-F238E27FC236}">
              <a16:creationId xmlns:a16="http://schemas.microsoft.com/office/drawing/2014/main" id="{A6EF63D4-A5A7-4941-ACA2-8BE3174D08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4" name="Line 1">
          <a:extLst>
            <a:ext uri="{FF2B5EF4-FFF2-40B4-BE49-F238E27FC236}">
              <a16:creationId xmlns:a16="http://schemas.microsoft.com/office/drawing/2014/main" id="{88F64FFC-BE5C-44DB-BC92-7A247B6B0C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5" name="Line 1">
          <a:extLst>
            <a:ext uri="{FF2B5EF4-FFF2-40B4-BE49-F238E27FC236}">
              <a16:creationId xmlns:a16="http://schemas.microsoft.com/office/drawing/2014/main" id="{50FB93A0-BD01-4DD3-B48C-EDCA618178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6" name="Line 1">
          <a:extLst>
            <a:ext uri="{FF2B5EF4-FFF2-40B4-BE49-F238E27FC236}">
              <a16:creationId xmlns:a16="http://schemas.microsoft.com/office/drawing/2014/main" id="{6F1875A5-B154-42DD-9DF4-8F98A74D67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7" name="Line 1">
          <a:extLst>
            <a:ext uri="{FF2B5EF4-FFF2-40B4-BE49-F238E27FC236}">
              <a16:creationId xmlns:a16="http://schemas.microsoft.com/office/drawing/2014/main" id="{D2ABAFBD-7265-4880-B6B7-E898D3BF49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8" name="Line 1">
          <a:extLst>
            <a:ext uri="{FF2B5EF4-FFF2-40B4-BE49-F238E27FC236}">
              <a16:creationId xmlns:a16="http://schemas.microsoft.com/office/drawing/2014/main" id="{7FB69C87-F097-4211-8B94-3208790A3C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9" name="Line 1">
          <a:extLst>
            <a:ext uri="{FF2B5EF4-FFF2-40B4-BE49-F238E27FC236}">
              <a16:creationId xmlns:a16="http://schemas.microsoft.com/office/drawing/2014/main" id="{53020604-6BBB-4E65-9B77-140849064F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0" name="Line 1">
          <a:extLst>
            <a:ext uri="{FF2B5EF4-FFF2-40B4-BE49-F238E27FC236}">
              <a16:creationId xmlns:a16="http://schemas.microsoft.com/office/drawing/2014/main" id="{8B351503-57F1-480F-8608-4BCECEC067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1" name="Line 1">
          <a:extLst>
            <a:ext uri="{FF2B5EF4-FFF2-40B4-BE49-F238E27FC236}">
              <a16:creationId xmlns:a16="http://schemas.microsoft.com/office/drawing/2014/main" id="{836685B3-5FBE-43F5-989F-744E10C4B7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2" name="Line 1">
          <a:extLst>
            <a:ext uri="{FF2B5EF4-FFF2-40B4-BE49-F238E27FC236}">
              <a16:creationId xmlns:a16="http://schemas.microsoft.com/office/drawing/2014/main" id="{CB38024A-C7EB-4F15-B04F-40C521B238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3" name="Line 1">
          <a:extLst>
            <a:ext uri="{FF2B5EF4-FFF2-40B4-BE49-F238E27FC236}">
              <a16:creationId xmlns:a16="http://schemas.microsoft.com/office/drawing/2014/main" id="{0E62D2EC-C8CE-45AC-8F88-E309C65A8E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4" name="Line 1">
          <a:extLst>
            <a:ext uri="{FF2B5EF4-FFF2-40B4-BE49-F238E27FC236}">
              <a16:creationId xmlns:a16="http://schemas.microsoft.com/office/drawing/2014/main" id="{B37E9CAE-02F0-457D-9694-9A8943B769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5" name="Line 1">
          <a:extLst>
            <a:ext uri="{FF2B5EF4-FFF2-40B4-BE49-F238E27FC236}">
              <a16:creationId xmlns:a16="http://schemas.microsoft.com/office/drawing/2014/main" id="{A686A49A-EA5C-412D-B960-740B33A74A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6" name="Line 1">
          <a:extLst>
            <a:ext uri="{FF2B5EF4-FFF2-40B4-BE49-F238E27FC236}">
              <a16:creationId xmlns:a16="http://schemas.microsoft.com/office/drawing/2014/main" id="{572AEB92-4EDD-48FD-9585-02E6818BED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7" name="Line 1">
          <a:extLst>
            <a:ext uri="{FF2B5EF4-FFF2-40B4-BE49-F238E27FC236}">
              <a16:creationId xmlns:a16="http://schemas.microsoft.com/office/drawing/2014/main" id="{2F2B63D1-44AF-4A5F-8634-E21A9908F5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8" name="Line 1">
          <a:extLst>
            <a:ext uri="{FF2B5EF4-FFF2-40B4-BE49-F238E27FC236}">
              <a16:creationId xmlns:a16="http://schemas.microsoft.com/office/drawing/2014/main" id="{6160FC2C-4BD6-457E-8DF0-AA71F95674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9" name="Line 1">
          <a:extLst>
            <a:ext uri="{FF2B5EF4-FFF2-40B4-BE49-F238E27FC236}">
              <a16:creationId xmlns:a16="http://schemas.microsoft.com/office/drawing/2014/main" id="{B1D02533-CD25-456E-978E-879C78EA2D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0" name="Line 1">
          <a:extLst>
            <a:ext uri="{FF2B5EF4-FFF2-40B4-BE49-F238E27FC236}">
              <a16:creationId xmlns:a16="http://schemas.microsoft.com/office/drawing/2014/main" id="{A53A59B6-5214-47AC-8F3B-1666C8C06B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1" name="Line 1">
          <a:extLst>
            <a:ext uri="{FF2B5EF4-FFF2-40B4-BE49-F238E27FC236}">
              <a16:creationId xmlns:a16="http://schemas.microsoft.com/office/drawing/2014/main" id="{8F27E458-1B7F-42CC-B648-91BCC7B147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2" name="Line 1">
          <a:extLst>
            <a:ext uri="{FF2B5EF4-FFF2-40B4-BE49-F238E27FC236}">
              <a16:creationId xmlns:a16="http://schemas.microsoft.com/office/drawing/2014/main" id="{38D37E6F-189B-4B89-AF16-1789868F50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3" name="Line 1">
          <a:extLst>
            <a:ext uri="{FF2B5EF4-FFF2-40B4-BE49-F238E27FC236}">
              <a16:creationId xmlns:a16="http://schemas.microsoft.com/office/drawing/2014/main" id="{5809D82B-18D4-4097-A3A6-09E4264DAE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4" name="Line 1">
          <a:extLst>
            <a:ext uri="{FF2B5EF4-FFF2-40B4-BE49-F238E27FC236}">
              <a16:creationId xmlns:a16="http://schemas.microsoft.com/office/drawing/2014/main" id="{A08817D0-FCEC-4C7E-B72F-7A1208B3A3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3005" name="テキスト ボックス 3004">
          <a:extLst>
            <a:ext uri="{FF2B5EF4-FFF2-40B4-BE49-F238E27FC236}">
              <a16:creationId xmlns:a16="http://schemas.microsoft.com/office/drawing/2014/main" id="{F72ED267-28E2-4BE3-BF8D-8A63E37BD47F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6" name="Line 1">
          <a:extLst>
            <a:ext uri="{FF2B5EF4-FFF2-40B4-BE49-F238E27FC236}">
              <a16:creationId xmlns:a16="http://schemas.microsoft.com/office/drawing/2014/main" id="{4EAE2CFB-01B8-498F-BCE2-E5E0144E8A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7" name="Line 1">
          <a:extLst>
            <a:ext uri="{FF2B5EF4-FFF2-40B4-BE49-F238E27FC236}">
              <a16:creationId xmlns:a16="http://schemas.microsoft.com/office/drawing/2014/main" id="{E0DDB0A0-C5F3-4891-A42E-D879D6DC78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8" name="Line 1">
          <a:extLst>
            <a:ext uri="{FF2B5EF4-FFF2-40B4-BE49-F238E27FC236}">
              <a16:creationId xmlns:a16="http://schemas.microsoft.com/office/drawing/2014/main" id="{8987D596-2981-48A9-BB3F-C5BD41FFE7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9" name="Line 1">
          <a:extLst>
            <a:ext uri="{FF2B5EF4-FFF2-40B4-BE49-F238E27FC236}">
              <a16:creationId xmlns:a16="http://schemas.microsoft.com/office/drawing/2014/main" id="{AAD2D255-1BE1-4BC3-B0A0-69E253C543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0" name="Line 1">
          <a:extLst>
            <a:ext uri="{FF2B5EF4-FFF2-40B4-BE49-F238E27FC236}">
              <a16:creationId xmlns:a16="http://schemas.microsoft.com/office/drawing/2014/main" id="{24EE36D5-861A-486F-BD1B-37FAAC85E6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1" name="Line 1">
          <a:extLst>
            <a:ext uri="{FF2B5EF4-FFF2-40B4-BE49-F238E27FC236}">
              <a16:creationId xmlns:a16="http://schemas.microsoft.com/office/drawing/2014/main" id="{8D40E8C5-BDDE-4A4B-99B8-5F5D8AB392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2" name="Line 1">
          <a:extLst>
            <a:ext uri="{FF2B5EF4-FFF2-40B4-BE49-F238E27FC236}">
              <a16:creationId xmlns:a16="http://schemas.microsoft.com/office/drawing/2014/main" id="{CA6A432D-A68E-448A-AEAF-6E20F56E98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3" name="Line 1">
          <a:extLst>
            <a:ext uri="{FF2B5EF4-FFF2-40B4-BE49-F238E27FC236}">
              <a16:creationId xmlns:a16="http://schemas.microsoft.com/office/drawing/2014/main" id="{90509A7C-30B6-4373-AFF3-C756E59624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4" name="Line 1">
          <a:extLst>
            <a:ext uri="{FF2B5EF4-FFF2-40B4-BE49-F238E27FC236}">
              <a16:creationId xmlns:a16="http://schemas.microsoft.com/office/drawing/2014/main" id="{8D1DAF1B-7593-4AE6-A093-0B4519ED55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5" name="Line 1">
          <a:extLst>
            <a:ext uri="{FF2B5EF4-FFF2-40B4-BE49-F238E27FC236}">
              <a16:creationId xmlns:a16="http://schemas.microsoft.com/office/drawing/2014/main" id="{9E096C28-14AF-4590-8ADE-8CC6BCA9BC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6" name="Line 1">
          <a:extLst>
            <a:ext uri="{FF2B5EF4-FFF2-40B4-BE49-F238E27FC236}">
              <a16:creationId xmlns:a16="http://schemas.microsoft.com/office/drawing/2014/main" id="{C830339B-B5E4-4139-8BB8-F7AADA92A2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7" name="Line 1">
          <a:extLst>
            <a:ext uri="{FF2B5EF4-FFF2-40B4-BE49-F238E27FC236}">
              <a16:creationId xmlns:a16="http://schemas.microsoft.com/office/drawing/2014/main" id="{9B5D32E1-B8D0-43D2-AE4D-D5CAC06C62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8" name="Line 1">
          <a:extLst>
            <a:ext uri="{FF2B5EF4-FFF2-40B4-BE49-F238E27FC236}">
              <a16:creationId xmlns:a16="http://schemas.microsoft.com/office/drawing/2014/main" id="{D397C168-CF3C-41E4-A171-9EC7177A5E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9" name="Line 1">
          <a:extLst>
            <a:ext uri="{FF2B5EF4-FFF2-40B4-BE49-F238E27FC236}">
              <a16:creationId xmlns:a16="http://schemas.microsoft.com/office/drawing/2014/main" id="{650AAA1D-BD0A-4719-BEF8-C0AC10F903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0" name="Line 1">
          <a:extLst>
            <a:ext uri="{FF2B5EF4-FFF2-40B4-BE49-F238E27FC236}">
              <a16:creationId xmlns:a16="http://schemas.microsoft.com/office/drawing/2014/main" id="{8727499E-3C54-4173-81E4-64A8A72F77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1" name="Line 1">
          <a:extLst>
            <a:ext uri="{FF2B5EF4-FFF2-40B4-BE49-F238E27FC236}">
              <a16:creationId xmlns:a16="http://schemas.microsoft.com/office/drawing/2014/main" id="{0B0CF93F-32D7-48DB-91B0-1D016030DC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2" name="Line 1">
          <a:extLst>
            <a:ext uri="{FF2B5EF4-FFF2-40B4-BE49-F238E27FC236}">
              <a16:creationId xmlns:a16="http://schemas.microsoft.com/office/drawing/2014/main" id="{239FF0CC-0A2B-41AD-BE92-1CEFE48241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3" name="Line 1">
          <a:extLst>
            <a:ext uri="{FF2B5EF4-FFF2-40B4-BE49-F238E27FC236}">
              <a16:creationId xmlns:a16="http://schemas.microsoft.com/office/drawing/2014/main" id="{766EAABC-890E-4938-9DD7-2986DF7183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4" name="Line 1">
          <a:extLst>
            <a:ext uri="{FF2B5EF4-FFF2-40B4-BE49-F238E27FC236}">
              <a16:creationId xmlns:a16="http://schemas.microsoft.com/office/drawing/2014/main" id="{B2808BCE-926A-4BD8-86E3-9F5DDFA5EE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5" name="Line 1">
          <a:extLst>
            <a:ext uri="{FF2B5EF4-FFF2-40B4-BE49-F238E27FC236}">
              <a16:creationId xmlns:a16="http://schemas.microsoft.com/office/drawing/2014/main" id="{A1C3984F-431B-4932-950E-E482B286C9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6" name="Line 1">
          <a:extLst>
            <a:ext uri="{FF2B5EF4-FFF2-40B4-BE49-F238E27FC236}">
              <a16:creationId xmlns:a16="http://schemas.microsoft.com/office/drawing/2014/main" id="{9C0DCBCB-3CB1-4932-A63E-C00367F16C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7" name="Line 1">
          <a:extLst>
            <a:ext uri="{FF2B5EF4-FFF2-40B4-BE49-F238E27FC236}">
              <a16:creationId xmlns:a16="http://schemas.microsoft.com/office/drawing/2014/main" id="{0FF34863-C1CF-4406-AFC9-095E0E8389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8" name="Line 1">
          <a:extLst>
            <a:ext uri="{FF2B5EF4-FFF2-40B4-BE49-F238E27FC236}">
              <a16:creationId xmlns:a16="http://schemas.microsoft.com/office/drawing/2014/main" id="{F77C7DB1-8FAD-4419-B61B-CF2D66EB5C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9" name="Line 1">
          <a:extLst>
            <a:ext uri="{FF2B5EF4-FFF2-40B4-BE49-F238E27FC236}">
              <a16:creationId xmlns:a16="http://schemas.microsoft.com/office/drawing/2014/main" id="{A6C13ED6-FA6A-431C-BFE7-2841B31DDB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0" name="Line 1">
          <a:extLst>
            <a:ext uri="{FF2B5EF4-FFF2-40B4-BE49-F238E27FC236}">
              <a16:creationId xmlns:a16="http://schemas.microsoft.com/office/drawing/2014/main" id="{99D06A74-A658-445C-8920-EC79875C97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1" name="Line 1">
          <a:extLst>
            <a:ext uri="{FF2B5EF4-FFF2-40B4-BE49-F238E27FC236}">
              <a16:creationId xmlns:a16="http://schemas.microsoft.com/office/drawing/2014/main" id="{8AFC2BDF-0BD3-4733-BF91-2FB5A16CF9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2" name="Line 1">
          <a:extLst>
            <a:ext uri="{FF2B5EF4-FFF2-40B4-BE49-F238E27FC236}">
              <a16:creationId xmlns:a16="http://schemas.microsoft.com/office/drawing/2014/main" id="{6722A3E5-1677-4875-A396-3A523E9933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3" name="Line 1">
          <a:extLst>
            <a:ext uri="{FF2B5EF4-FFF2-40B4-BE49-F238E27FC236}">
              <a16:creationId xmlns:a16="http://schemas.microsoft.com/office/drawing/2014/main" id="{6AA4F6B4-18D0-44BA-9B4B-0ED66F3E54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4" name="Line 1">
          <a:extLst>
            <a:ext uri="{FF2B5EF4-FFF2-40B4-BE49-F238E27FC236}">
              <a16:creationId xmlns:a16="http://schemas.microsoft.com/office/drawing/2014/main" id="{589E13AC-E0B3-4468-B620-3D7282A22B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5" name="Line 1">
          <a:extLst>
            <a:ext uri="{FF2B5EF4-FFF2-40B4-BE49-F238E27FC236}">
              <a16:creationId xmlns:a16="http://schemas.microsoft.com/office/drawing/2014/main" id="{2CE27287-2D5B-4E0C-8813-469C5CE14B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6" name="Line 1">
          <a:extLst>
            <a:ext uri="{FF2B5EF4-FFF2-40B4-BE49-F238E27FC236}">
              <a16:creationId xmlns:a16="http://schemas.microsoft.com/office/drawing/2014/main" id="{8B67748D-D4DF-4FB0-8049-D23EF1DF15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7" name="Line 1">
          <a:extLst>
            <a:ext uri="{FF2B5EF4-FFF2-40B4-BE49-F238E27FC236}">
              <a16:creationId xmlns:a16="http://schemas.microsoft.com/office/drawing/2014/main" id="{3EA0E034-EB08-441B-89C4-7C14BB449F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8" name="Line 1">
          <a:extLst>
            <a:ext uri="{FF2B5EF4-FFF2-40B4-BE49-F238E27FC236}">
              <a16:creationId xmlns:a16="http://schemas.microsoft.com/office/drawing/2014/main" id="{B84F2860-9783-4A3E-A0C2-6832892F03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9" name="Line 1">
          <a:extLst>
            <a:ext uri="{FF2B5EF4-FFF2-40B4-BE49-F238E27FC236}">
              <a16:creationId xmlns:a16="http://schemas.microsoft.com/office/drawing/2014/main" id="{3FA74AA1-0795-4F41-8390-9FDE6BDCE4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0" name="Line 1">
          <a:extLst>
            <a:ext uri="{FF2B5EF4-FFF2-40B4-BE49-F238E27FC236}">
              <a16:creationId xmlns:a16="http://schemas.microsoft.com/office/drawing/2014/main" id="{21C26119-B427-4931-9E1E-D44AC17D7E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1" name="Line 1">
          <a:extLst>
            <a:ext uri="{FF2B5EF4-FFF2-40B4-BE49-F238E27FC236}">
              <a16:creationId xmlns:a16="http://schemas.microsoft.com/office/drawing/2014/main" id="{67496121-A804-46D0-82A4-64E2BCC413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2" name="Line 1">
          <a:extLst>
            <a:ext uri="{FF2B5EF4-FFF2-40B4-BE49-F238E27FC236}">
              <a16:creationId xmlns:a16="http://schemas.microsoft.com/office/drawing/2014/main" id="{482A5841-CBB7-49A9-B281-170EC41650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3" name="Line 1">
          <a:extLst>
            <a:ext uri="{FF2B5EF4-FFF2-40B4-BE49-F238E27FC236}">
              <a16:creationId xmlns:a16="http://schemas.microsoft.com/office/drawing/2014/main" id="{FAC78A9D-BE0A-49DC-8834-BCC6AE6DF3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4" name="Line 1">
          <a:extLst>
            <a:ext uri="{FF2B5EF4-FFF2-40B4-BE49-F238E27FC236}">
              <a16:creationId xmlns:a16="http://schemas.microsoft.com/office/drawing/2014/main" id="{5B32DB88-6B18-4E35-A70A-32A34532D9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5" name="Line 1">
          <a:extLst>
            <a:ext uri="{FF2B5EF4-FFF2-40B4-BE49-F238E27FC236}">
              <a16:creationId xmlns:a16="http://schemas.microsoft.com/office/drawing/2014/main" id="{F553D73E-D304-44B4-8085-CED16319A9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6" name="Line 1">
          <a:extLst>
            <a:ext uri="{FF2B5EF4-FFF2-40B4-BE49-F238E27FC236}">
              <a16:creationId xmlns:a16="http://schemas.microsoft.com/office/drawing/2014/main" id="{EDB2C6C2-11E6-4473-876E-49A71128E6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7" name="Line 1">
          <a:extLst>
            <a:ext uri="{FF2B5EF4-FFF2-40B4-BE49-F238E27FC236}">
              <a16:creationId xmlns:a16="http://schemas.microsoft.com/office/drawing/2014/main" id="{1269F866-2011-4516-83C5-5811F851B7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8" name="Line 1">
          <a:extLst>
            <a:ext uri="{FF2B5EF4-FFF2-40B4-BE49-F238E27FC236}">
              <a16:creationId xmlns:a16="http://schemas.microsoft.com/office/drawing/2014/main" id="{41545B0D-26A1-434F-AF4D-1973500AA2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9" name="Line 1">
          <a:extLst>
            <a:ext uri="{FF2B5EF4-FFF2-40B4-BE49-F238E27FC236}">
              <a16:creationId xmlns:a16="http://schemas.microsoft.com/office/drawing/2014/main" id="{02593EC6-4809-4D3F-B337-479A0088A9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0" name="Line 1">
          <a:extLst>
            <a:ext uri="{FF2B5EF4-FFF2-40B4-BE49-F238E27FC236}">
              <a16:creationId xmlns:a16="http://schemas.microsoft.com/office/drawing/2014/main" id="{C9437E2F-92F8-418B-A493-43244D4B26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1" name="Line 1">
          <a:extLst>
            <a:ext uri="{FF2B5EF4-FFF2-40B4-BE49-F238E27FC236}">
              <a16:creationId xmlns:a16="http://schemas.microsoft.com/office/drawing/2014/main" id="{E1A99408-5C24-4073-9EC1-F4197432F4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2" name="Line 1">
          <a:extLst>
            <a:ext uri="{FF2B5EF4-FFF2-40B4-BE49-F238E27FC236}">
              <a16:creationId xmlns:a16="http://schemas.microsoft.com/office/drawing/2014/main" id="{004922DD-F94A-455D-A1B0-40B9F4716E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3" name="Line 1">
          <a:extLst>
            <a:ext uri="{FF2B5EF4-FFF2-40B4-BE49-F238E27FC236}">
              <a16:creationId xmlns:a16="http://schemas.microsoft.com/office/drawing/2014/main" id="{E80E2D3D-8EC7-44E2-999E-A7957937A6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4" name="Line 1">
          <a:extLst>
            <a:ext uri="{FF2B5EF4-FFF2-40B4-BE49-F238E27FC236}">
              <a16:creationId xmlns:a16="http://schemas.microsoft.com/office/drawing/2014/main" id="{F4191387-FE3D-4190-8BCB-41D807F4EF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5" name="Line 1">
          <a:extLst>
            <a:ext uri="{FF2B5EF4-FFF2-40B4-BE49-F238E27FC236}">
              <a16:creationId xmlns:a16="http://schemas.microsoft.com/office/drawing/2014/main" id="{A384CB49-4C83-48F9-A22F-2BA76EFFCC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6" name="Line 1">
          <a:extLst>
            <a:ext uri="{FF2B5EF4-FFF2-40B4-BE49-F238E27FC236}">
              <a16:creationId xmlns:a16="http://schemas.microsoft.com/office/drawing/2014/main" id="{5EAA37CF-8278-46EC-AA82-3F8699F66B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7" name="Line 1">
          <a:extLst>
            <a:ext uri="{FF2B5EF4-FFF2-40B4-BE49-F238E27FC236}">
              <a16:creationId xmlns:a16="http://schemas.microsoft.com/office/drawing/2014/main" id="{619ED933-0EC3-42D6-A51A-125B1184DF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8" name="Line 1">
          <a:extLst>
            <a:ext uri="{FF2B5EF4-FFF2-40B4-BE49-F238E27FC236}">
              <a16:creationId xmlns:a16="http://schemas.microsoft.com/office/drawing/2014/main" id="{D7215A16-A5E9-4F08-91AF-F93A4D28C0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9" name="Line 1">
          <a:extLst>
            <a:ext uri="{FF2B5EF4-FFF2-40B4-BE49-F238E27FC236}">
              <a16:creationId xmlns:a16="http://schemas.microsoft.com/office/drawing/2014/main" id="{EFB33FAE-855C-472A-AE16-0374318C90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0" name="Line 1">
          <a:extLst>
            <a:ext uri="{FF2B5EF4-FFF2-40B4-BE49-F238E27FC236}">
              <a16:creationId xmlns:a16="http://schemas.microsoft.com/office/drawing/2014/main" id="{B7E2582B-CA32-4CB5-B376-C92E368001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1" name="Line 1">
          <a:extLst>
            <a:ext uri="{FF2B5EF4-FFF2-40B4-BE49-F238E27FC236}">
              <a16:creationId xmlns:a16="http://schemas.microsoft.com/office/drawing/2014/main" id="{2929C86C-0829-4E25-8E10-8FA92E79E6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2" name="Line 1">
          <a:extLst>
            <a:ext uri="{FF2B5EF4-FFF2-40B4-BE49-F238E27FC236}">
              <a16:creationId xmlns:a16="http://schemas.microsoft.com/office/drawing/2014/main" id="{1C3715DE-1978-4BED-9EB2-0577F6BC9C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3" name="Line 1">
          <a:extLst>
            <a:ext uri="{FF2B5EF4-FFF2-40B4-BE49-F238E27FC236}">
              <a16:creationId xmlns:a16="http://schemas.microsoft.com/office/drawing/2014/main" id="{9E24493B-B229-4608-81A9-5B3F5F7961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4" name="Line 1">
          <a:extLst>
            <a:ext uri="{FF2B5EF4-FFF2-40B4-BE49-F238E27FC236}">
              <a16:creationId xmlns:a16="http://schemas.microsoft.com/office/drawing/2014/main" id="{11713ABE-3C97-4558-B38C-7FD112020A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5" name="Line 1">
          <a:extLst>
            <a:ext uri="{FF2B5EF4-FFF2-40B4-BE49-F238E27FC236}">
              <a16:creationId xmlns:a16="http://schemas.microsoft.com/office/drawing/2014/main" id="{CFBFF4B8-21C8-4D01-9A45-4F7F600979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6" name="Line 1">
          <a:extLst>
            <a:ext uri="{FF2B5EF4-FFF2-40B4-BE49-F238E27FC236}">
              <a16:creationId xmlns:a16="http://schemas.microsoft.com/office/drawing/2014/main" id="{41AC2951-93B2-4DA3-B8E9-0492883CC3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7" name="Line 1">
          <a:extLst>
            <a:ext uri="{FF2B5EF4-FFF2-40B4-BE49-F238E27FC236}">
              <a16:creationId xmlns:a16="http://schemas.microsoft.com/office/drawing/2014/main" id="{29A20ABA-DAFC-4311-AC54-57B7BB1166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8" name="Line 1">
          <a:extLst>
            <a:ext uri="{FF2B5EF4-FFF2-40B4-BE49-F238E27FC236}">
              <a16:creationId xmlns:a16="http://schemas.microsoft.com/office/drawing/2014/main" id="{30EEDCA2-DE63-4E7A-8C60-5798AEA107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9" name="Line 1">
          <a:extLst>
            <a:ext uri="{FF2B5EF4-FFF2-40B4-BE49-F238E27FC236}">
              <a16:creationId xmlns:a16="http://schemas.microsoft.com/office/drawing/2014/main" id="{A04C121E-E7E5-4F38-9F93-467058C495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0" name="Line 1">
          <a:extLst>
            <a:ext uri="{FF2B5EF4-FFF2-40B4-BE49-F238E27FC236}">
              <a16:creationId xmlns:a16="http://schemas.microsoft.com/office/drawing/2014/main" id="{E7EBAF1A-3934-44D4-8CAC-F13654F339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1" name="Line 1">
          <a:extLst>
            <a:ext uri="{FF2B5EF4-FFF2-40B4-BE49-F238E27FC236}">
              <a16:creationId xmlns:a16="http://schemas.microsoft.com/office/drawing/2014/main" id="{1769530A-B0B1-4EEF-9C6E-94CAFD8DF2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2" name="Line 1">
          <a:extLst>
            <a:ext uri="{FF2B5EF4-FFF2-40B4-BE49-F238E27FC236}">
              <a16:creationId xmlns:a16="http://schemas.microsoft.com/office/drawing/2014/main" id="{7519CCD9-DB6D-4C62-A90A-CF2A0444A8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3" name="Line 1">
          <a:extLst>
            <a:ext uri="{FF2B5EF4-FFF2-40B4-BE49-F238E27FC236}">
              <a16:creationId xmlns:a16="http://schemas.microsoft.com/office/drawing/2014/main" id="{D64F8AA2-5345-4533-9773-C69D2957B9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4" name="Line 1">
          <a:extLst>
            <a:ext uri="{FF2B5EF4-FFF2-40B4-BE49-F238E27FC236}">
              <a16:creationId xmlns:a16="http://schemas.microsoft.com/office/drawing/2014/main" id="{A0A951F3-2141-4E6A-8686-3A0E217822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5" name="Line 1">
          <a:extLst>
            <a:ext uri="{FF2B5EF4-FFF2-40B4-BE49-F238E27FC236}">
              <a16:creationId xmlns:a16="http://schemas.microsoft.com/office/drawing/2014/main" id="{731F5615-C5F7-4066-8D9D-F65640FF37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6" name="Line 1">
          <a:extLst>
            <a:ext uri="{FF2B5EF4-FFF2-40B4-BE49-F238E27FC236}">
              <a16:creationId xmlns:a16="http://schemas.microsoft.com/office/drawing/2014/main" id="{84215F2B-25D2-4C7F-9B88-EAF1ACC17B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7" name="Line 1">
          <a:extLst>
            <a:ext uri="{FF2B5EF4-FFF2-40B4-BE49-F238E27FC236}">
              <a16:creationId xmlns:a16="http://schemas.microsoft.com/office/drawing/2014/main" id="{679D047D-1D23-4C4E-BB98-3A9EC11EE6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8" name="Line 1">
          <a:extLst>
            <a:ext uri="{FF2B5EF4-FFF2-40B4-BE49-F238E27FC236}">
              <a16:creationId xmlns:a16="http://schemas.microsoft.com/office/drawing/2014/main" id="{35CDE2AB-C238-4397-BC8C-04E58AE3C0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9" name="Line 1">
          <a:extLst>
            <a:ext uri="{FF2B5EF4-FFF2-40B4-BE49-F238E27FC236}">
              <a16:creationId xmlns:a16="http://schemas.microsoft.com/office/drawing/2014/main" id="{56EB59FB-2F42-4E04-BBB7-7C18013170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0" name="Line 1">
          <a:extLst>
            <a:ext uri="{FF2B5EF4-FFF2-40B4-BE49-F238E27FC236}">
              <a16:creationId xmlns:a16="http://schemas.microsoft.com/office/drawing/2014/main" id="{8D7EDD07-7D96-44C0-9CE1-9390E91F58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1" name="Line 1">
          <a:extLst>
            <a:ext uri="{FF2B5EF4-FFF2-40B4-BE49-F238E27FC236}">
              <a16:creationId xmlns:a16="http://schemas.microsoft.com/office/drawing/2014/main" id="{B1AF8F0C-498E-4C35-8AC7-C09E66721B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2" name="Line 1">
          <a:extLst>
            <a:ext uri="{FF2B5EF4-FFF2-40B4-BE49-F238E27FC236}">
              <a16:creationId xmlns:a16="http://schemas.microsoft.com/office/drawing/2014/main" id="{F7C49F8E-FBAA-4D84-9D87-E65D47FDF7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3" name="Line 1">
          <a:extLst>
            <a:ext uri="{FF2B5EF4-FFF2-40B4-BE49-F238E27FC236}">
              <a16:creationId xmlns:a16="http://schemas.microsoft.com/office/drawing/2014/main" id="{6AD02667-975A-483A-9759-ACE6FD16C4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4" name="Line 1">
          <a:extLst>
            <a:ext uri="{FF2B5EF4-FFF2-40B4-BE49-F238E27FC236}">
              <a16:creationId xmlns:a16="http://schemas.microsoft.com/office/drawing/2014/main" id="{F94D8E78-9C0D-4E55-85B9-44AF95E407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5" name="Line 1">
          <a:extLst>
            <a:ext uri="{FF2B5EF4-FFF2-40B4-BE49-F238E27FC236}">
              <a16:creationId xmlns:a16="http://schemas.microsoft.com/office/drawing/2014/main" id="{2D2885BF-C2CC-4A85-8AEC-B59C7895C4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6" name="Line 1">
          <a:extLst>
            <a:ext uri="{FF2B5EF4-FFF2-40B4-BE49-F238E27FC236}">
              <a16:creationId xmlns:a16="http://schemas.microsoft.com/office/drawing/2014/main" id="{EE34D21C-BD0A-4373-A0FA-6AB1DC30CF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7" name="Line 1">
          <a:extLst>
            <a:ext uri="{FF2B5EF4-FFF2-40B4-BE49-F238E27FC236}">
              <a16:creationId xmlns:a16="http://schemas.microsoft.com/office/drawing/2014/main" id="{35A95727-3B4A-4BF7-BF22-24717E9E05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8" name="Line 1">
          <a:extLst>
            <a:ext uri="{FF2B5EF4-FFF2-40B4-BE49-F238E27FC236}">
              <a16:creationId xmlns:a16="http://schemas.microsoft.com/office/drawing/2014/main" id="{626917A2-2C09-46A2-AAE8-1FF073E60F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9" name="Line 1">
          <a:extLst>
            <a:ext uri="{FF2B5EF4-FFF2-40B4-BE49-F238E27FC236}">
              <a16:creationId xmlns:a16="http://schemas.microsoft.com/office/drawing/2014/main" id="{49B1668E-6F6A-4CC7-BFF9-C6BE18FBC8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0" name="Line 1">
          <a:extLst>
            <a:ext uri="{FF2B5EF4-FFF2-40B4-BE49-F238E27FC236}">
              <a16:creationId xmlns:a16="http://schemas.microsoft.com/office/drawing/2014/main" id="{5FE7CEA9-1476-4ADA-B5DA-6B9B9743C4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1" name="Line 1">
          <a:extLst>
            <a:ext uri="{FF2B5EF4-FFF2-40B4-BE49-F238E27FC236}">
              <a16:creationId xmlns:a16="http://schemas.microsoft.com/office/drawing/2014/main" id="{4473326B-E223-453F-A713-3449A2024F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2" name="Line 1">
          <a:extLst>
            <a:ext uri="{FF2B5EF4-FFF2-40B4-BE49-F238E27FC236}">
              <a16:creationId xmlns:a16="http://schemas.microsoft.com/office/drawing/2014/main" id="{BA87A51F-7188-45D3-AA8B-2182E2796C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B2B45A6B-3124-4422-BB62-26C1B6A3AC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4" name="Line 1">
          <a:extLst>
            <a:ext uri="{FF2B5EF4-FFF2-40B4-BE49-F238E27FC236}">
              <a16:creationId xmlns:a16="http://schemas.microsoft.com/office/drawing/2014/main" id="{21C2767D-D5B6-4880-884B-6DDB2C5C45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5" name="Line 1">
          <a:extLst>
            <a:ext uri="{FF2B5EF4-FFF2-40B4-BE49-F238E27FC236}">
              <a16:creationId xmlns:a16="http://schemas.microsoft.com/office/drawing/2014/main" id="{BB11C590-E7A6-4839-95EC-E9F33C04AA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6" name="Line 1">
          <a:extLst>
            <a:ext uri="{FF2B5EF4-FFF2-40B4-BE49-F238E27FC236}">
              <a16:creationId xmlns:a16="http://schemas.microsoft.com/office/drawing/2014/main" id="{7327F084-96B8-4F15-AB2F-A78D373433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7" name="Line 1">
          <a:extLst>
            <a:ext uri="{FF2B5EF4-FFF2-40B4-BE49-F238E27FC236}">
              <a16:creationId xmlns:a16="http://schemas.microsoft.com/office/drawing/2014/main" id="{22E10DA3-A9A5-4C3E-B29A-8787E3D941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8" name="Line 1">
          <a:extLst>
            <a:ext uri="{FF2B5EF4-FFF2-40B4-BE49-F238E27FC236}">
              <a16:creationId xmlns:a16="http://schemas.microsoft.com/office/drawing/2014/main" id="{51D7A2DC-5F96-4225-893D-6840BCCBF6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9" name="Line 1">
          <a:extLst>
            <a:ext uri="{FF2B5EF4-FFF2-40B4-BE49-F238E27FC236}">
              <a16:creationId xmlns:a16="http://schemas.microsoft.com/office/drawing/2014/main" id="{25A6F424-B49E-47A5-8EEB-9EE6AFA3DD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0" name="Line 1">
          <a:extLst>
            <a:ext uri="{FF2B5EF4-FFF2-40B4-BE49-F238E27FC236}">
              <a16:creationId xmlns:a16="http://schemas.microsoft.com/office/drawing/2014/main" id="{F5978A13-D77A-41DD-B83F-DF7A8157F8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1" name="Line 1">
          <a:extLst>
            <a:ext uri="{FF2B5EF4-FFF2-40B4-BE49-F238E27FC236}">
              <a16:creationId xmlns:a16="http://schemas.microsoft.com/office/drawing/2014/main" id="{D4D7E114-189A-46C7-9889-DB089F10EC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2" name="Line 1">
          <a:extLst>
            <a:ext uri="{FF2B5EF4-FFF2-40B4-BE49-F238E27FC236}">
              <a16:creationId xmlns:a16="http://schemas.microsoft.com/office/drawing/2014/main" id="{105A854B-FAAE-405B-8711-EF795792FE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3" name="Line 1">
          <a:extLst>
            <a:ext uri="{FF2B5EF4-FFF2-40B4-BE49-F238E27FC236}">
              <a16:creationId xmlns:a16="http://schemas.microsoft.com/office/drawing/2014/main" id="{9BC3A797-7A36-4716-A3CA-C89929F56E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4" name="Line 1">
          <a:extLst>
            <a:ext uri="{FF2B5EF4-FFF2-40B4-BE49-F238E27FC236}">
              <a16:creationId xmlns:a16="http://schemas.microsoft.com/office/drawing/2014/main" id="{272F81A4-4EBD-47F6-B2C0-B6211A01BB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5" name="Line 1">
          <a:extLst>
            <a:ext uri="{FF2B5EF4-FFF2-40B4-BE49-F238E27FC236}">
              <a16:creationId xmlns:a16="http://schemas.microsoft.com/office/drawing/2014/main" id="{93242B70-9C38-47A0-B424-0603B14112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6" name="Line 1">
          <a:extLst>
            <a:ext uri="{FF2B5EF4-FFF2-40B4-BE49-F238E27FC236}">
              <a16:creationId xmlns:a16="http://schemas.microsoft.com/office/drawing/2014/main" id="{930AAA02-1B20-4984-A7C5-2DD14CE4BC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7" name="Line 1">
          <a:extLst>
            <a:ext uri="{FF2B5EF4-FFF2-40B4-BE49-F238E27FC236}">
              <a16:creationId xmlns:a16="http://schemas.microsoft.com/office/drawing/2014/main" id="{477FD95A-E4D6-4AAF-A78F-53981F49BD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8" name="Line 1">
          <a:extLst>
            <a:ext uri="{FF2B5EF4-FFF2-40B4-BE49-F238E27FC236}">
              <a16:creationId xmlns:a16="http://schemas.microsoft.com/office/drawing/2014/main" id="{1FD40542-B054-4C64-8ECA-EA1CD48B61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9" name="Line 1">
          <a:extLst>
            <a:ext uri="{FF2B5EF4-FFF2-40B4-BE49-F238E27FC236}">
              <a16:creationId xmlns:a16="http://schemas.microsoft.com/office/drawing/2014/main" id="{64C7B768-2D34-4F6C-A94C-AD047C1E27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0" name="Line 1">
          <a:extLst>
            <a:ext uri="{FF2B5EF4-FFF2-40B4-BE49-F238E27FC236}">
              <a16:creationId xmlns:a16="http://schemas.microsoft.com/office/drawing/2014/main" id="{F8B662BF-C7B6-4C9C-B925-8537FC2F4D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1" name="Line 1">
          <a:extLst>
            <a:ext uri="{FF2B5EF4-FFF2-40B4-BE49-F238E27FC236}">
              <a16:creationId xmlns:a16="http://schemas.microsoft.com/office/drawing/2014/main" id="{B3C9E599-F424-4D53-92B8-C7C2E3CCC9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2" name="Line 1">
          <a:extLst>
            <a:ext uri="{FF2B5EF4-FFF2-40B4-BE49-F238E27FC236}">
              <a16:creationId xmlns:a16="http://schemas.microsoft.com/office/drawing/2014/main" id="{333722EA-F8AA-4E7A-8993-F09AAB1F43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3" name="Line 1">
          <a:extLst>
            <a:ext uri="{FF2B5EF4-FFF2-40B4-BE49-F238E27FC236}">
              <a16:creationId xmlns:a16="http://schemas.microsoft.com/office/drawing/2014/main" id="{22509DC8-4A7B-4B41-93DC-C5BB47DB99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4" name="Line 1">
          <a:extLst>
            <a:ext uri="{FF2B5EF4-FFF2-40B4-BE49-F238E27FC236}">
              <a16:creationId xmlns:a16="http://schemas.microsoft.com/office/drawing/2014/main" id="{123118D3-C7C7-45BC-8D59-9431AE9A1D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5" name="Line 1">
          <a:extLst>
            <a:ext uri="{FF2B5EF4-FFF2-40B4-BE49-F238E27FC236}">
              <a16:creationId xmlns:a16="http://schemas.microsoft.com/office/drawing/2014/main" id="{82FF7B1F-C092-4F7C-BD5B-7D118ABBB1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6" name="Line 1">
          <a:extLst>
            <a:ext uri="{FF2B5EF4-FFF2-40B4-BE49-F238E27FC236}">
              <a16:creationId xmlns:a16="http://schemas.microsoft.com/office/drawing/2014/main" id="{4AA3AEC3-0BF2-4B03-8A9F-6561645530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7" name="Line 1">
          <a:extLst>
            <a:ext uri="{FF2B5EF4-FFF2-40B4-BE49-F238E27FC236}">
              <a16:creationId xmlns:a16="http://schemas.microsoft.com/office/drawing/2014/main" id="{5D1B0E80-17DA-4321-9F5F-35AE55F041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8" name="Line 1">
          <a:extLst>
            <a:ext uri="{FF2B5EF4-FFF2-40B4-BE49-F238E27FC236}">
              <a16:creationId xmlns:a16="http://schemas.microsoft.com/office/drawing/2014/main" id="{182EFD7A-67F5-434B-9935-0DB7A412C3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9" name="Line 1">
          <a:extLst>
            <a:ext uri="{FF2B5EF4-FFF2-40B4-BE49-F238E27FC236}">
              <a16:creationId xmlns:a16="http://schemas.microsoft.com/office/drawing/2014/main" id="{488B8690-B864-4A28-9042-B9155528D3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0" name="Line 1">
          <a:extLst>
            <a:ext uri="{FF2B5EF4-FFF2-40B4-BE49-F238E27FC236}">
              <a16:creationId xmlns:a16="http://schemas.microsoft.com/office/drawing/2014/main" id="{7707EBB0-8E24-4F18-ABB1-4D86DC51C5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1" name="Line 1">
          <a:extLst>
            <a:ext uri="{FF2B5EF4-FFF2-40B4-BE49-F238E27FC236}">
              <a16:creationId xmlns:a16="http://schemas.microsoft.com/office/drawing/2014/main" id="{3069A887-582E-494F-A8A8-B92D356CE5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2" name="Line 1">
          <a:extLst>
            <a:ext uri="{FF2B5EF4-FFF2-40B4-BE49-F238E27FC236}">
              <a16:creationId xmlns:a16="http://schemas.microsoft.com/office/drawing/2014/main" id="{FA1082C9-9F7E-45A3-B844-4A87A13455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3" name="Line 1">
          <a:extLst>
            <a:ext uri="{FF2B5EF4-FFF2-40B4-BE49-F238E27FC236}">
              <a16:creationId xmlns:a16="http://schemas.microsoft.com/office/drawing/2014/main" id="{B2DE82C1-7CFD-4004-8754-EF9EA5D477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4" name="Line 1">
          <a:extLst>
            <a:ext uri="{FF2B5EF4-FFF2-40B4-BE49-F238E27FC236}">
              <a16:creationId xmlns:a16="http://schemas.microsoft.com/office/drawing/2014/main" id="{9EBDDD88-EECB-4A3F-A99D-EF0D5EF36B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5" name="Line 1">
          <a:extLst>
            <a:ext uri="{FF2B5EF4-FFF2-40B4-BE49-F238E27FC236}">
              <a16:creationId xmlns:a16="http://schemas.microsoft.com/office/drawing/2014/main" id="{4FCB9731-2203-4AA3-B4F5-E886780F85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6" name="Line 1">
          <a:extLst>
            <a:ext uri="{FF2B5EF4-FFF2-40B4-BE49-F238E27FC236}">
              <a16:creationId xmlns:a16="http://schemas.microsoft.com/office/drawing/2014/main" id="{44DDDD63-DF6E-49C3-8173-E8AACF1322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7" name="Line 1">
          <a:extLst>
            <a:ext uri="{FF2B5EF4-FFF2-40B4-BE49-F238E27FC236}">
              <a16:creationId xmlns:a16="http://schemas.microsoft.com/office/drawing/2014/main" id="{7F195D9A-27C4-4588-BDBA-A9A0F66C0C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038B9AB-D530-4078-9C37-589F88BE52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9" name="Line 1">
          <a:extLst>
            <a:ext uri="{FF2B5EF4-FFF2-40B4-BE49-F238E27FC236}">
              <a16:creationId xmlns:a16="http://schemas.microsoft.com/office/drawing/2014/main" id="{09BC84D9-5C7B-4A05-AA87-BB4D0D1920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0" name="Line 1">
          <a:extLst>
            <a:ext uri="{FF2B5EF4-FFF2-40B4-BE49-F238E27FC236}">
              <a16:creationId xmlns:a16="http://schemas.microsoft.com/office/drawing/2014/main" id="{496F36D7-18A6-44DB-8CCE-6E20306316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1" name="Line 1">
          <a:extLst>
            <a:ext uri="{FF2B5EF4-FFF2-40B4-BE49-F238E27FC236}">
              <a16:creationId xmlns:a16="http://schemas.microsoft.com/office/drawing/2014/main" id="{B99787BA-FA94-4172-BEEB-57B12EE338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2" name="Line 1">
          <a:extLst>
            <a:ext uri="{FF2B5EF4-FFF2-40B4-BE49-F238E27FC236}">
              <a16:creationId xmlns:a16="http://schemas.microsoft.com/office/drawing/2014/main" id="{32D41C49-B7A8-49A7-9923-5EEFD9D187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3" name="Line 1">
          <a:extLst>
            <a:ext uri="{FF2B5EF4-FFF2-40B4-BE49-F238E27FC236}">
              <a16:creationId xmlns:a16="http://schemas.microsoft.com/office/drawing/2014/main" id="{3FDA9D30-1C30-4E93-8AC9-61E8FD8EE1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4" name="Line 1">
          <a:extLst>
            <a:ext uri="{FF2B5EF4-FFF2-40B4-BE49-F238E27FC236}">
              <a16:creationId xmlns:a16="http://schemas.microsoft.com/office/drawing/2014/main" id="{34DD9900-3E11-4620-8B0A-5F4456181D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5" name="Line 1">
          <a:extLst>
            <a:ext uri="{FF2B5EF4-FFF2-40B4-BE49-F238E27FC236}">
              <a16:creationId xmlns:a16="http://schemas.microsoft.com/office/drawing/2014/main" id="{1C759C9E-8ABF-46A8-81CF-7FFB801B7F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6" name="Line 1">
          <a:extLst>
            <a:ext uri="{FF2B5EF4-FFF2-40B4-BE49-F238E27FC236}">
              <a16:creationId xmlns:a16="http://schemas.microsoft.com/office/drawing/2014/main" id="{B10BB8FA-DA2E-45B1-8633-1BB6E8797D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7" name="Line 1">
          <a:extLst>
            <a:ext uri="{FF2B5EF4-FFF2-40B4-BE49-F238E27FC236}">
              <a16:creationId xmlns:a16="http://schemas.microsoft.com/office/drawing/2014/main" id="{87B2E73C-A02A-4AB1-9603-1551116618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8" name="Line 1">
          <a:extLst>
            <a:ext uri="{FF2B5EF4-FFF2-40B4-BE49-F238E27FC236}">
              <a16:creationId xmlns:a16="http://schemas.microsoft.com/office/drawing/2014/main" id="{3C17622A-F3D8-4B43-B503-78121480AB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9" name="Line 1">
          <a:extLst>
            <a:ext uri="{FF2B5EF4-FFF2-40B4-BE49-F238E27FC236}">
              <a16:creationId xmlns:a16="http://schemas.microsoft.com/office/drawing/2014/main" id="{9F689991-6394-4A93-97D6-9C0B433EC7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0" name="Line 1">
          <a:extLst>
            <a:ext uri="{FF2B5EF4-FFF2-40B4-BE49-F238E27FC236}">
              <a16:creationId xmlns:a16="http://schemas.microsoft.com/office/drawing/2014/main" id="{ED48A136-E931-4DCE-A522-352DC54CA3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1" name="Line 1">
          <a:extLst>
            <a:ext uri="{FF2B5EF4-FFF2-40B4-BE49-F238E27FC236}">
              <a16:creationId xmlns:a16="http://schemas.microsoft.com/office/drawing/2014/main" id="{7A15D287-36D5-4734-8F9C-D0A9676BBC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2" name="Line 1">
          <a:extLst>
            <a:ext uri="{FF2B5EF4-FFF2-40B4-BE49-F238E27FC236}">
              <a16:creationId xmlns:a16="http://schemas.microsoft.com/office/drawing/2014/main" id="{4CCD1F6D-F492-4D23-8B1C-73BC851306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3" name="Line 1">
          <a:extLst>
            <a:ext uri="{FF2B5EF4-FFF2-40B4-BE49-F238E27FC236}">
              <a16:creationId xmlns:a16="http://schemas.microsoft.com/office/drawing/2014/main" id="{F50D4930-456C-4ADC-8C5D-94C5F7A855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4" name="Line 1">
          <a:extLst>
            <a:ext uri="{FF2B5EF4-FFF2-40B4-BE49-F238E27FC236}">
              <a16:creationId xmlns:a16="http://schemas.microsoft.com/office/drawing/2014/main" id="{89737127-ADEC-4C45-A2E4-D9D05B304C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5" name="Line 1">
          <a:extLst>
            <a:ext uri="{FF2B5EF4-FFF2-40B4-BE49-F238E27FC236}">
              <a16:creationId xmlns:a16="http://schemas.microsoft.com/office/drawing/2014/main" id="{7D60EDF9-D328-4088-B165-C1B371841D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6" name="Line 1">
          <a:extLst>
            <a:ext uri="{FF2B5EF4-FFF2-40B4-BE49-F238E27FC236}">
              <a16:creationId xmlns:a16="http://schemas.microsoft.com/office/drawing/2014/main" id="{B49B0E75-9081-4883-8A82-39A9E1BA51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7" name="Line 1">
          <a:extLst>
            <a:ext uri="{FF2B5EF4-FFF2-40B4-BE49-F238E27FC236}">
              <a16:creationId xmlns:a16="http://schemas.microsoft.com/office/drawing/2014/main" id="{8F5FFB03-4F79-40C9-A657-106FA4C723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8" name="Line 1">
          <a:extLst>
            <a:ext uri="{FF2B5EF4-FFF2-40B4-BE49-F238E27FC236}">
              <a16:creationId xmlns:a16="http://schemas.microsoft.com/office/drawing/2014/main" id="{7D6D922E-88C6-402B-A7BC-B4965238D1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9" name="Line 1">
          <a:extLst>
            <a:ext uri="{FF2B5EF4-FFF2-40B4-BE49-F238E27FC236}">
              <a16:creationId xmlns:a16="http://schemas.microsoft.com/office/drawing/2014/main" id="{5660397D-B965-40AA-8479-BFE9717C96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0" name="Line 1">
          <a:extLst>
            <a:ext uri="{FF2B5EF4-FFF2-40B4-BE49-F238E27FC236}">
              <a16:creationId xmlns:a16="http://schemas.microsoft.com/office/drawing/2014/main" id="{C2BA9777-122C-4DA1-965C-A58872602E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1" name="Line 1">
          <a:extLst>
            <a:ext uri="{FF2B5EF4-FFF2-40B4-BE49-F238E27FC236}">
              <a16:creationId xmlns:a16="http://schemas.microsoft.com/office/drawing/2014/main" id="{105EA9F5-C961-4CE4-8F04-71D3079843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2" name="Line 1">
          <a:extLst>
            <a:ext uri="{FF2B5EF4-FFF2-40B4-BE49-F238E27FC236}">
              <a16:creationId xmlns:a16="http://schemas.microsoft.com/office/drawing/2014/main" id="{BD7C3EC9-FDF8-4051-83F4-3F57BCD122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3" name="Line 1">
          <a:extLst>
            <a:ext uri="{FF2B5EF4-FFF2-40B4-BE49-F238E27FC236}">
              <a16:creationId xmlns:a16="http://schemas.microsoft.com/office/drawing/2014/main" id="{62FFF599-475A-4932-B083-D29DCBEC37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4" name="Line 1">
          <a:extLst>
            <a:ext uri="{FF2B5EF4-FFF2-40B4-BE49-F238E27FC236}">
              <a16:creationId xmlns:a16="http://schemas.microsoft.com/office/drawing/2014/main" id="{F0C3043D-058D-4B67-B2E4-2797B7B3C7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5" name="Line 1">
          <a:extLst>
            <a:ext uri="{FF2B5EF4-FFF2-40B4-BE49-F238E27FC236}">
              <a16:creationId xmlns:a16="http://schemas.microsoft.com/office/drawing/2014/main" id="{B6FF26AC-F53F-4003-B603-4F69C62BA1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6" name="Line 1">
          <a:extLst>
            <a:ext uri="{FF2B5EF4-FFF2-40B4-BE49-F238E27FC236}">
              <a16:creationId xmlns:a16="http://schemas.microsoft.com/office/drawing/2014/main" id="{FE4D71BF-2384-459D-B47F-8B4D49CD4D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7" name="Line 1">
          <a:extLst>
            <a:ext uri="{FF2B5EF4-FFF2-40B4-BE49-F238E27FC236}">
              <a16:creationId xmlns:a16="http://schemas.microsoft.com/office/drawing/2014/main" id="{BF9B81A5-D36F-441C-9B61-659CF86A4E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8" name="Line 1">
          <a:extLst>
            <a:ext uri="{FF2B5EF4-FFF2-40B4-BE49-F238E27FC236}">
              <a16:creationId xmlns:a16="http://schemas.microsoft.com/office/drawing/2014/main" id="{2654A7A5-C00F-438C-AA64-B458994797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9" name="Line 1">
          <a:extLst>
            <a:ext uri="{FF2B5EF4-FFF2-40B4-BE49-F238E27FC236}">
              <a16:creationId xmlns:a16="http://schemas.microsoft.com/office/drawing/2014/main" id="{FAF59964-DF0E-4A17-AD16-56D8F74DE8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0" name="Line 1">
          <a:extLst>
            <a:ext uri="{FF2B5EF4-FFF2-40B4-BE49-F238E27FC236}">
              <a16:creationId xmlns:a16="http://schemas.microsoft.com/office/drawing/2014/main" id="{3141B6A0-6E05-4D3B-B656-09F40EE554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1" name="Line 1">
          <a:extLst>
            <a:ext uri="{FF2B5EF4-FFF2-40B4-BE49-F238E27FC236}">
              <a16:creationId xmlns:a16="http://schemas.microsoft.com/office/drawing/2014/main" id="{E8948144-45E2-4B59-B740-C14E08BC97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2" name="Line 1">
          <a:extLst>
            <a:ext uri="{FF2B5EF4-FFF2-40B4-BE49-F238E27FC236}">
              <a16:creationId xmlns:a16="http://schemas.microsoft.com/office/drawing/2014/main" id="{148AFF19-E7DC-44CB-9044-1C30AD5A07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3" name="Line 1">
          <a:extLst>
            <a:ext uri="{FF2B5EF4-FFF2-40B4-BE49-F238E27FC236}">
              <a16:creationId xmlns:a16="http://schemas.microsoft.com/office/drawing/2014/main" id="{C6E86908-1909-4A3A-857B-F3BDA933CC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4" name="Line 1">
          <a:extLst>
            <a:ext uri="{FF2B5EF4-FFF2-40B4-BE49-F238E27FC236}">
              <a16:creationId xmlns:a16="http://schemas.microsoft.com/office/drawing/2014/main" id="{650758BA-BCCE-469A-8432-920DEFB2E2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5" name="Line 1">
          <a:extLst>
            <a:ext uri="{FF2B5EF4-FFF2-40B4-BE49-F238E27FC236}">
              <a16:creationId xmlns:a16="http://schemas.microsoft.com/office/drawing/2014/main" id="{C82F4867-98DF-42E4-B73F-663CA52AE8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6" name="Line 1">
          <a:extLst>
            <a:ext uri="{FF2B5EF4-FFF2-40B4-BE49-F238E27FC236}">
              <a16:creationId xmlns:a16="http://schemas.microsoft.com/office/drawing/2014/main" id="{77D5B433-02AE-4CB9-BE86-D95D0DC5B4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7" name="Line 1">
          <a:extLst>
            <a:ext uri="{FF2B5EF4-FFF2-40B4-BE49-F238E27FC236}">
              <a16:creationId xmlns:a16="http://schemas.microsoft.com/office/drawing/2014/main" id="{AA8E0033-E780-42D4-A651-5AA63FFE94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8" name="Line 1">
          <a:extLst>
            <a:ext uri="{FF2B5EF4-FFF2-40B4-BE49-F238E27FC236}">
              <a16:creationId xmlns:a16="http://schemas.microsoft.com/office/drawing/2014/main" id="{A920D524-31DC-40AC-89E7-F35C69D5AD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9" name="Line 1">
          <a:extLst>
            <a:ext uri="{FF2B5EF4-FFF2-40B4-BE49-F238E27FC236}">
              <a16:creationId xmlns:a16="http://schemas.microsoft.com/office/drawing/2014/main" id="{5BD5DE70-7E20-4DAA-8679-670210E24F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0" name="Line 1">
          <a:extLst>
            <a:ext uri="{FF2B5EF4-FFF2-40B4-BE49-F238E27FC236}">
              <a16:creationId xmlns:a16="http://schemas.microsoft.com/office/drawing/2014/main" id="{9674C952-2F49-4CCE-9DFD-8EDFD85089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1" name="Line 1">
          <a:extLst>
            <a:ext uri="{FF2B5EF4-FFF2-40B4-BE49-F238E27FC236}">
              <a16:creationId xmlns:a16="http://schemas.microsoft.com/office/drawing/2014/main" id="{BA50AD59-DB8D-4852-936E-2BC177CF3D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2" name="Line 1">
          <a:extLst>
            <a:ext uri="{FF2B5EF4-FFF2-40B4-BE49-F238E27FC236}">
              <a16:creationId xmlns:a16="http://schemas.microsoft.com/office/drawing/2014/main" id="{5CACD600-FEDA-4527-85E7-F02F8150E9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3" name="Line 1">
          <a:extLst>
            <a:ext uri="{FF2B5EF4-FFF2-40B4-BE49-F238E27FC236}">
              <a16:creationId xmlns:a16="http://schemas.microsoft.com/office/drawing/2014/main" id="{F79FCCEC-B766-4BD1-BAE8-BACB6530CF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4" name="Line 1">
          <a:extLst>
            <a:ext uri="{FF2B5EF4-FFF2-40B4-BE49-F238E27FC236}">
              <a16:creationId xmlns:a16="http://schemas.microsoft.com/office/drawing/2014/main" id="{9BA2AF9C-88F2-4CBE-B6A0-B944D365EF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5" name="Line 1">
          <a:extLst>
            <a:ext uri="{FF2B5EF4-FFF2-40B4-BE49-F238E27FC236}">
              <a16:creationId xmlns:a16="http://schemas.microsoft.com/office/drawing/2014/main" id="{900278A5-0251-4B3B-9033-2E3540BED9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6" name="Line 1">
          <a:extLst>
            <a:ext uri="{FF2B5EF4-FFF2-40B4-BE49-F238E27FC236}">
              <a16:creationId xmlns:a16="http://schemas.microsoft.com/office/drawing/2014/main" id="{5D94E5B1-9416-4AC3-B88B-3B962D9003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7" name="Line 1">
          <a:extLst>
            <a:ext uri="{FF2B5EF4-FFF2-40B4-BE49-F238E27FC236}">
              <a16:creationId xmlns:a16="http://schemas.microsoft.com/office/drawing/2014/main" id="{20D6644E-7DAB-4366-BE72-91345F956C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8" name="Line 1">
          <a:extLst>
            <a:ext uri="{FF2B5EF4-FFF2-40B4-BE49-F238E27FC236}">
              <a16:creationId xmlns:a16="http://schemas.microsoft.com/office/drawing/2014/main" id="{D57A56E6-4DB7-4724-8003-878D5E05B7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9" name="Line 1">
          <a:extLst>
            <a:ext uri="{FF2B5EF4-FFF2-40B4-BE49-F238E27FC236}">
              <a16:creationId xmlns:a16="http://schemas.microsoft.com/office/drawing/2014/main" id="{925182DB-DAA5-4FAC-8B55-34C4B9BB5F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0" name="Line 1">
          <a:extLst>
            <a:ext uri="{FF2B5EF4-FFF2-40B4-BE49-F238E27FC236}">
              <a16:creationId xmlns:a16="http://schemas.microsoft.com/office/drawing/2014/main" id="{7C35B538-6EF7-4551-91D0-7738D322DD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1" name="Line 1">
          <a:extLst>
            <a:ext uri="{FF2B5EF4-FFF2-40B4-BE49-F238E27FC236}">
              <a16:creationId xmlns:a16="http://schemas.microsoft.com/office/drawing/2014/main" id="{BC67042F-952E-4D05-BE47-1DE22C7CDA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2" name="Line 1">
          <a:extLst>
            <a:ext uri="{FF2B5EF4-FFF2-40B4-BE49-F238E27FC236}">
              <a16:creationId xmlns:a16="http://schemas.microsoft.com/office/drawing/2014/main" id="{1780EC88-6212-40C6-A3E9-CB0BE0C3C4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3" name="Line 1">
          <a:extLst>
            <a:ext uri="{FF2B5EF4-FFF2-40B4-BE49-F238E27FC236}">
              <a16:creationId xmlns:a16="http://schemas.microsoft.com/office/drawing/2014/main" id="{E58708EF-107B-4CA0-98CB-A1B0808134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4" name="Line 1">
          <a:extLst>
            <a:ext uri="{FF2B5EF4-FFF2-40B4-BE49-F238E27FC236}">
              <a16:creationId xmlns:a16="http://schemas.microsoft.com/office/drawing/2014/main" id="{86C5BA9C-9CC2-4FD7-9FA9-645BA374A4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5" name="Line 1">
          <a:extLst>
            <a:ext uri="{FF2B5EF4-FFF2-40B4-BE49-F238E27FC236}">
              <a16:creationId xmlns:a16="http://schemas.microsoft.com/office/drawing/2014/main" id="{FB10357E-2A1D-4B92-9E84-DBB365D393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6" name="Line 1">
          <a:extLst>
            <a:ext uri="{FF2B5EF4-FFF2-40B4-BE49-F238E27FC236}">
              <a16:creationId xmlns:a16="http://schemas.microsoft.com/office/drawing/2014/main" id="{8752D888-9F55-4648-9A5F-AF89EC91B6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7" name="Line 1">
          <a:extLst>
            <a:ext uri="{FF2B5EF4-FFF2-40B4-BE49-F238E27FC236}">
              <a16:creationId xmlns:a16="http://schemas.microsoft.com/office/drawing/2014/main" id="{28083880-FCB9-4A07-BC71-B9B13E83CA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8" name="Line 1">
          <a:extLst>
            <a:ext uri="{FF2B5EF4-FFF2-40B4-BE49-F238E27FC236}">
              <a16:creationId xmlns:a16="http://schemas.microsoft.com/office/drawing/2014/main" id="{8A2AA2C7-A60E-44F0-8BC7-B263579787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9" name="Line 1">
          <a:extLst>
            <a:ext uri="{FF2B5EF4-FFF2-40B4-BE49-F238E27FC236}">
              <a16:creationId xmlns:a16="http://schemas.microsoft.com/office/drawing/2014/main" id="{63C4B8ED-2FF4-4171-800F-3FA658C472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0" name="Line 1">
          <a:extLst>
            <a:ext uri="{FF2B5EF4-FFF2-40B4-BE49-F238E27FC236}">
              <a16:creationId xmlns:a16="http://schemas.microsoft.com/office/drawing/2014/main" id="{E5FE298F-960B-4C28-AB57-7376C2CDCE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1" name="Line 1">
          <a:extLst>
            <a:ext uri="{FF2B5EF4-FFF2-40B4-BE49-F238E27FC236}">
              <a16:creationId xmlns:a16="http://schemas.microsoft.com/office/drawing/2014/main" id="{89FE333E-5338-4A4D-934D-CE1F1C5451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2" name="Line 1">
          <a:extLst>
            <a:ext uri="{FF2B5EF4-FFF2-40B4-BE49-F238E27FC236}">
              <a16:creationId xmlns:a16="http://schemas.microsoft.com/office/drawing/2014/main" id="{797E4318-E984-4295-87DA-CA13143453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3" name="Line 1">
          <a:extLst>
            <a:ext uri="{FF2B5EF4-FFF2-40B4-BE49-F238E27FC236}">
              <a16:creationId xmlns:a16="http://schemas.microsoft.com/office/drawing/2014/main" id="{4701827D-B8D0-4CC6-9C3A-09B58B648F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4" name="Line 1">
          <a:extLst>
            <a:ext uri="{FF2B5EF4-FFF2-40B4-BE49-F238E27FC236}">
              <a16:creationId xmlns:a16="http://schemas.microsoft.com/office/drawing/2014/main" id="{9376F083-C9D3-4C85-80BF-E8A666C92C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5" name="Line 1">
          <a:extLst>
            <a:ext uri="{FF2B5EF4-FFF2-40B4-BE49-F238E27FC236}">
              <a16:creationId xmlns:a16="http://schemas.microsoft.com/office/drawing/2014/main" id="{357B3CFB-7123-4C7F-A8CF-CBF4B88AE8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6" name="Line 1">
          <a:extLst>
            <a:ext uri="{FF2B5EF4-FFF2-40B4-BE49-F238E27FC236}">
              <a16:creationId xmlns:a16="http://schemas.microsoft.com/office/drawing/2014/main" id="{C5D468D4-9171-4024-B7E8-800834B44E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7" name="Line 1">
          <a:extLst>
            <a:ext uri="{FF2B5EF4-FFF2-40B4-BE49-F238E27FC236}">
              <a16:creationId xmlns:a16="http://schemas.microsoft.com/office/drawing/2014/main" id="{918BAA21-733A-4B33-8D42-2B1163F962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8" name="Line 1">
          <a:extLst>
            <a:ext uri="{FF2B5EF4-FFF2-40B4-BE49-F238E27FC236}">
              <a16:creationId xmlns:a16="http://schemas.microsoft.com/office/drawing/2014/main" id="{9BFB0080-9073-4F55-B13D-7D291847A2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9" name="Line 1">
          <a:extLst>
            <a:ext uri="{FF2B5EF4-FFF2-40B4-BE49-F238E27FC236}">
              <a16:creationId xmlns:a16="http://schemas.microsoft.com/office/drawing/2014/main" id="{B80F66B9-EA09-4831-954D-4A934FA6C2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0" name="Line 1">
          <a:extLst>
            <a:ext uri="{FF2B5EF4-FFF2-40B4-BE49-F238E27FC236}">
              <a16:creationId xmlns:a16="http://schemas.microsoft.com/office/drawing/2014/main" id="{0B802E4B-3F6B-497F-AA9E-B92976C9A7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1" name="Line 1">
          <a:extLst>
            <a:ext uri="{FF2B5EF4-FFF2-40B4-BE49-F238E27FC236}">
              <a16:creationId xmlns:a16="http://schemas.microsoft.com/office/drawing/2014/main" id="{1643A33D-7ACE-4D6A-BED1-0217BCF97D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2" name="Line 1">
          <a:extLst>
            <a:ext uri="{FF2B5EF4-FFF2-40B4-BE49-F238E27FC236}">
              <a16:creationId xmlns:a16="http://schemas.microsoft.com/office/drawing/2014/main" id="{80CD8F95-49D9-47C1-80FC-12B0E06DC0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3" name="Line 1">
          <a:extLst>
            <a:ext uri="{FF2B5EF4-FFF2-40B4-BE49-F238E27FC236}">
              <a16:creationId xmlns:a16="http://schemas.microsoft.com/office/drawing/2014/main" id="{51AA41BD-4109-493A-AFB8-EA4E86A45E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4" name="Line 1">
          <a:extLst>
            <a:ext uri="{FF2B5EF4-FFF2-40B4-BE49-F238E27FC236}">
              <a16:creationId xmlns:a16="http://schemas.microsoft.com/office/drawing/2014/main" id="{CF67A51D-F60C-4480-9F66-68E63CB6CD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5" name="Line 1">
          <a:extLst>
            <a:ext uri="{FF2B5EF4-FFF2-40B4-BE49-F238E27FC236}">
              <a16:creationId xmlns:a16="http://schemas.microsoft.com/office/drawing/2014/main" id="{AF2A5C63-9A18-4D26-87A2-AC7AAC84CF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6" name="Line 1">
          <a:extLst>
            <a:ext uri="{FF2B5EF4-FFF2-40B4-BE49-F238E27FC236}">
              <a16:creationId xmlns:a16="http://schemas.microsoft.com/office/drawing/2014/main" id="{16CCE735-4C65-491A-9A04-690908DBAF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7" name="Line 1">
          <a:extLst>
            <a:ext uri="{FF2B5EF4-FFF2-40B4-BE49-F238E27FC236}">
              <a16:creationId xmlns:a16="http://schemas.microsoft.com/office/drawing/2014/main" id="{67870A39-45EA-4ACD-B797-D9907776F1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8" name="Line 1">
          <a:extLst>
            <a:ext uri="{FF2B5EF4-FFF2-40B4-BE49-F238E27FC236}">
              <a16:creationId xmlns:a16="http://schemas.microsoft.com/office/drawing/2014/main" id="{6C4B3763-41B1-4DB2-80A8-6297BD12B4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9" name="Line 1">
          <a:extLst>
            <a:ext uri="{FF2B5EF4-FFF2-40B4-BE49-F238E27FC236}">
              <a16:creationId xmlns:a16="http://schemas.microsoft.com/office/drawing/2014/main" id="{B3A221F5-BDB0-4FA9-9583-1FC4AD7645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0" name="Line 1">
          <a:extLst>
            <a:ext uri="{FF2B5EF4-FFF2-40B4-BE49-F238E27FC236}">
              <a16:creationId xmlns:a16="http://schemas.microsoft.com/office/drawing/2014/main" id="{7F21853F-CCA6-4B30-8EEA-66D41AC551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1" name="Line 1">
          <a:extLst>
            <a:ext uri="{FF2B5EF4-FFF2-40B4-BE49-F238E27FC236}">
              <a16:creationId xmlns:a16="http://schemas.microsoft.com/office/drawing/2014/main" id="{4132317C-9C36-4EA7-930D-672CE8EF01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2" name="Line 1">
          <a:extLst>
            <a:ext uri="{FF2B5EF4-FFF2-40B4-BE49-F238E27FC236}">
              <a16:creationId xmlns:a16="http://schemas.microsoft.com/office/drawing/2014/main" id="{8E1D8E04-E2DC-442B-907D-BA2A4B342F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3" name="Line 1">
          <a:extLst>
            <a:ext uri="{FF2B5EF4-FFF2-40B4-BE49-F238E27FC236}">
              <a16:creationId xmlns:a16="http://schemas.microsoft.com/office/drawing/2014/main" id="{C0925CCA-19FF-4E9E-A75C-C73CB0201B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4" name="Line 1">
          <a:extLst>
            <a:ext uri="{FF2B5EF4-FFF2-40B4-BE49-F238E27FC236}">
              <a16:creationId xmlns:a16="http://schemas.microsoft.com/office/drawing/2014/main" id="{97CA1B67-51BE-418D-A97B-CB2208E366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5" name="Line 1">
          <a:extLst>
            <a:ext uri="{FF2B5EF4-FFF2-40B4-BE49-F238E27FC236}">
              <a16:creationId xmlns:a16="http://schemas.microsoft.com/office/drawing/2014/main" id="{A90AE468-073C-41F0-9C3B-ABEBFE4A08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6" name="Line 1">
          <a:extLst>
            <a:ext uri="{FF2B5EF4-FFF2-40B4-BE49-F238E27FC236}">
              <a16:creationId xmlns:a16="http://schemas.microsoft.com/office/drawing/2014/main" id="{4E3D8C93-1A96-42AA-BA68-AA733C9003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7" name="Line 1">
          <a:extLst>
            <a:ext uri="{FF2B5EF4-FFF2-40B4-BE49-F238E27FC236}">
              <a16:creationId xmlns:a16="http://schemas.microsoft.com/office/drawing/2014/main" id="{BDD8E19F-2F69-4EF2-93D3-DE8446E4CE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8" name="Line 1">
          <a:extLst>
            <a:ext uri="{FF2B5EF4-FFF2-40B4-BE49-F238E27FC236}">
              <a16:creationId xmlns:a16="http://schemas.microsoft.com/office/drawing/2014/main" id="{A7AB2976-9A94-4F9D-B60A-AEBF82CA96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9" name="Line 1">
          <a:extLst>
            <a:ext uri="{FF2B5EF4-FFF2-40B4-BE49-F238E27FC236}">
              <a16:creationId xmlns:a16="http://schemas.microsoft.com/office/drawing/2014/main" id="{1E780C70-FC0B-40F6-BB52-130C3ADFE7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0" name="Line 1">
          <a:extLst>
            <a:ext uri="{FF2B5EF4-FFF2-40B4-BE49-F238E27FC236}">
              <a16:creationId xmlns:a16="http://schemas.microsoft.com/office/drawing/2014/main" id="{D763D6D5-6069-470C-B1EC-92584B7B17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1" name="Line 1">
          <a:extLst>
            <a:ext uri="{FF2B5EF4-FFF2-40B4-BE49-F238E27FC236}">
              <a16:creationId xmlns:a16="http://schemas.microsoft.com/office/drawing/2014/main" id="{8F28D320-3979-44EE-830C-44A9CD04B0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2" name="Line 1">
          <a:extLst>
            <a:ext uri="{FF2B5EF4-FFF2-40B4-BE49-F238E27FC236}">
              <a16:creationId xmlns:a16="http://schemas.microsoft.com/office/drawing/2014/main" id="{D59BA0E7-13AE-4133-9BDB-D3B811820E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3" name="Line 1">
          <a:extLst>
            <a:ext uri="{FF2B5EF4-FFF2-40B4-BE49-F238E27FC236}">
              <a16:creationId xmlns:a16="http://schemas.microsoft.com/office/drawing/2014/main" id="{431C7039-9CEE-4FF2-A229-87BBF900F8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4" name="Line 1">
          <a:extLst>
            <a:ext uri="{FF2B5EF4-FFF2-40B4-BE49-F238E27FC236}">
              <a16:creationId xmlns:a16="http://schemas.microsoft.com/office/drawing/2014/main" id="{514536D4-B1C5-40E0-8216-263A4B7EC8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5" name="Line 1">
          <a:extLst>
            <a:ext uri="{FF2B5EF4-FFF2-40B4-BE49-F238E27FC236}">
              <a16:creationId xmlns:a16="http://schemas.microsoft.com/office/drawing/2014/main" id="{C5D25F98-3211-4CAF-B73F-D9B95D3DF3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6" name="Line 1">
          <a:extLst>
            <a:ext uri="{FF2B5EF4-FFF2-40B4-BE49-F238E27FC236}">
              <a16:creationId xmlns:a16="http://schemas.microsoft.com/office/drawing/2014/main" id="{294DBE36-D6F9-41C1-B86F-1F466848CB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7" name="Line 1">
          <a:extLst>
            <a:ext uri="{FF2B5EF4-FFF2-40B4-BE49-F238E27FC236}">
              <a16:creationId xmlns:a16="http://schemas.microsoft.com/office/drawing/2014/main" id="{FAD0B192-E4F1-4926-B85A-1E8CF27538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8" name="Line 1">
          <a:extLst>
            <a:ext uri="{FF2B5EF4-FFF2-40B4-BE49-F238E27FC236}">
              <a16:creationId xmlns:a16="http://schemas.microsoft.com/office/drawing/2014/main" id="{9DC2DFBB-09FE-4AC0-B372-D5FB2D3E5A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9" name="Line 1">
          <a:extLst>
            <a:ext uri="{FF2B5EF4-FFF2-40B4-BE49-F238E27FC236}">
              <a16:creationId xmlns:a16="http://schemas.microsoft.com/office/drawing/2014/main" id="{68F6B3D1-0C97-4FCD-8094-78ECCC884F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0" name="Line 1">
          <a:extLst>
            <a:ext uri="{FF2B5EF4-FFF2-40B4-BE49-F238E27FC236}">
              <a16:creationId xmlns:a16="http://schemas.microsoft.com/office/drawing/2014/main" id="{B8037BBA-880E-428B-99EE-0E5DC2FB30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1" name="Line 1">
          <a:extLst>
            <a:ext uri="{FF2B5EF4-FFF2-40B4-BE49-F238E27FC236}">
              <a16:creationId xmlns:a16="http://schemas.microsoft.com/office/drawing/2014/main" id="{367327A9-D827-4374-9304-23D6F67F94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2" name="Line 1">
          <a:extLst>
            <a:ext uri="{FF2B5EF4-FFF2-40B4-BE49-F238E27FC236}">
              <a16:creationId xmlns:a16="http://schemas.microsoft.com/office/drawing/2014/main" id="{9E215607-AA52-458E-8716-768C950D5C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3" name="Line 1">
          <a:extLst>
            <a:ext uri="{FF2B5EF4-FFF2-40B4-BE49-F238E27FC236}">
              <a16:creationId xmlns:a16="http://schemas.microsoft.com/office/drawing/2014/main" id="{FA4193C2-B7B1-4FAD-9407-9087C886B2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4" name="Line 1">
          <a:extLst>
            <a:ext uri="{FF2B5EF4-FFF2-40B4-BE49-F238E27FC236}">
              <a16:creationId xmlns:a16="http://schemas.microsoft.com/office/drawing/2014/main" id="{C0516308-D317-4D54-85E3-39A9A4AD62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5" name="Line 1">
          <a:extLst>
            <a:ext uri="{FF2B5EF4-FFF2-40B4-BE49-F238E27FC236}">
              <a16:creationId xmlns:a16="http://schemas.microsoft.com/office/drawing/2014/main" id="{8DBE4859-6F29-4962-87AB-2C876423E6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6" name="Line 1">
          <a:extLst>
            <a:ext uri="{FF2B5EF4-FFF2-40B4-BE49-F238E27FC236}">
              <a16:creationId xmlns:a16="http://schemas.microsoft.com/office/drawing/2014/main" id="{424F9DFD-5288-417C-87C9-7F5DC20675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7" name="Line 1">
          <a:extLst>
            <a:ext uri="{FF2B5EF4-FFF2-40B4-BE49-F238E27FC236}">
              <a16:creationId xmlns:a16="http://schemas.microsoft.com/office/drawing/2014/main" id="{62136F62-B460-4FB7-AB2A-9B44672E13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8" name="Line 1">
          <a:extLst>
            <a:ext uri="{FF2B5EF4-FFF2-40B4-BE49-F238E27FC236}">
              <a16:creationId xmlns:a16="http://schemas.microsoft.com/office/drawing/2014/main" id="{1A73DF2E-2798-483D-B11D-B5633DC6F6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9" name="Line 1">
          <a:extLst>
            <a:ext uri="{FF2B5EF4-FFF2-40B4-BE49-F238E27FC236}">
              <a16:creationId xmlns:a16="http://schemas.microsoft.com/office/drawing/2014/main" id="{7726A936-B5A5-4974-AFE4-9CA723512C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0" name="Line 1">
          <a:extLst>
            <a:ext uri="{FF2B5EF4-FFF2-40B4-BE49-F238E27FC236}">
              <a16:creationId xmlns:a16="http://schemas.microsoft.com/office/drawing/2014/main" id="{92BBA4EB-19D6-48EF-88A2-7898B8E181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1" name="Line 1">
          <a:extLst>
            <a:ext uri="{FF2B5EF4-FFF2-40B4-BE49-F238E27FC236}">
              <a16:creationId xmlns:a16="http://schemas.microsoft.com/office/drawing/2014/main" id="{48B0BED0-F067-4EC9-ABE6-5187C6D294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2" name="Line 1">
          <a:extLst>
            <a:ext uri="{FF2B5EF4-FFF2-40B4-BE49-F238E27FC236}">
              <a16:creationId xmlns:a16="http://schemas.microsoft.com/office/drawing/2014/main" id="{F8A6312F-284D-4E64-B88D-9A5B7C13BC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3" name="Line 1">
          <a:extLst>
            <a:ext uri="{FF2B5EF4-FFF2-40B4-BE49-F238E27FC236}">
              <a16:creationId xmlns:a16="http://schemas.microsoft.com/office/drawing/2014/main" id="{ADA40C7C-B1F5-47E0-B577-F505EABCE5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4" name="Line 1">
          <a:extLst>
            <a:ext uri="{FF2B5EF4-FFF2-40B4-BE49-F238E27FC236}">
              <a16:creationId xmlns:a16="http://schemas.microsoft.com/office/drawing/2014/main" id="{ECFFBB93-8F58-43F6-B5A3-438946CFAC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5" name="Line 1">
          <a:extLst>
            <a:ext uri="{FF2B5EF4-FFF2-40B4-BE49-F238E27FC236}">
              <a16:creationId xmlns:a16="http://schemas.microsoft.com/office/drawing/2014/main" id="{3065AFC2-28F1-4BDB-82F5-BB78C2D7F0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6" name="Line 1">
          <a:extLst>
            <a:ext uri="{FF2B5EF4-FFF2-40B4-BE49-F238E27FC236}">
              <a16:creationId xmlns:a16="http://schemas.microsoft.com/office/drawing/2014/main" id="{67BC4D53-6BC6-4761-9C70-AD877F3935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7" name="Line 1">
          <a:extLst>
            <a:ext uri="{FF2B5EF4-FFF2-40B4-BE49-F238E27FC236}">
              <a16:creationId xmlns:a16="http://schemas.microsoft.com/office/drawing/2014/main" id="{E2024C03-971C-4436-B419-00548E0604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8" name="Line 1">
          <a:extLst>
            <a:ext uri="{FF2B5EF4-FFF2-40B4-BE49-F238E27FC236}">
              <a16:creationId xmlns:a16="http://schemas.microsoft.com/office/drawing/2014/main" id="{1E0F3D40-BCDB-4E1E-BB28-685FA9C6E9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9" name="Line 1">
          <a:extLst>
            <a:ext uri="{FF2B5EF4-FFF2-40B4-BE49-F238E27FC236}">
              <a16:creationId xmlns:a16="http://schemas.microsoft.com/office/drawing/2014/main" id="{3FDF6991-2778-488F-8A31-DB9BCCEEC2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0" name="Line 1">
          <a:extLst>
            <a:ext uri="{FF2B5EF4-FFF2-40B4-BE49-F238E27FC236}">
              <a16:creationId xmlns:a16="http://schemas.microsoft.com/office/drawing/2014/main" id="{E2E20537-0D46-4350-B25B-40C80DC07D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1" name="Line 1">
          <a:extLst>
            <a:ext uri="{FF2B5EF4-FFF2-40B4-BE49-F238E27FC236}">
              <a16:creationId xmlns:a16="http://schemas.microsoft.com/office/drawing/2014/main" id="{68629E50-2349-4D8C-BE1D-9D33F5C688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2" name="Line 1">
          <a:extLst>
            <a:ext uri="{FF2B5EF4-FFF2-40B4-BE49-F238E27FC236}">
              <a16:creationId xmlns:a16="http://schemas.microsoft.com/office/drawing/2014/main" id="{02B7BF3B-6422-4699-80CC-482464B739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3" name="Line 1">
          <a:extLst>
            <a:ext uri="{FF2B5EF4-FFF2-40B4-BE49-F238E27FC236}">
              <a16:creationId xmlns:a16="http://schemas.microsoft.com/office/drawing/2014/main" id="{7D700118-838A-4961-A0FE-D2F6D7A9E9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4" name="Line 1">
          <a:extLst>
            <a:ext uri="{FF2B5EF4-FFF2-40B4-BE49-F238E27FC236}">
              <a16:creationId xmlns:a16="http://schemas.microsoft.com/office/drawing/2014/main" id="{C12D0C79-7E69-4F02-844D-F59BB4E0EC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5" name="Line 1">
          <a:extLst>
            <a:ext uri="{FF2B5EF4-FFF2-40B4-BE49-F238E27FC236}">
              <a16:creationId xmlns:a16="http://schemas.microsoft.com/office/drawing/2014/main" id="{646BD44B-E8AC-4EA7-8FD2-82741C751C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6" name="Line 1">
          <a:extLst>
            <a:ext uri="{FF2B5EF4-FFF2-40B4-BE49-F238E27FC236}">
              <a16:creationId xmlns:a16="http://schemas.microsoft.com/office/drawing/2014/main" id="{20D14C77-9920-4A5A-AF84-04098E51F3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7" name="Line 1">
          <a:extLst>
            <a:ext uri="{FF2B5EF4-FFF2-40B4-BE49-F238E27FC236}">
              <a16:creationId xmlns:a16="http://schemas.microsoft.com/office/drawing/2014/main" id="{D4FCD338-D6DA-43F6-9FDF-8DCE1B2204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8" name="Line 1">
          <a:extLst>
            <a:ext uri="{FF2B5EF4-FFF2-40B4-BE49-F238E27FC236}">
              <a16:creationId xmlns:a16="http://schemas.microsoft.com/office/drawing/2014/main" id="{CBF706DF-D641-4004-987B-FAA2B74ECC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9" name="Line 1">
          <a:extLst>
            <a:ext uri="{FF2B5EF4-FFF2-40B4-BE49-F238E27FC236}">
              <a16:creationId xmlns:a16="http://schemas.microsoft.com/office/drawing/2014/main" id="{FDF84026-FD4A-41C5-AD39-50F80EBAB8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0" name="Line 1">
          <a:extLst>
            <a:ext uri="{FF2B5EF4-FFF2-40B4-BE49-F238E27FC236}">
              <a16:creationId xmlns:a16="http://schemas.microsoft.com/office/drawing/2014/main" id="{D7BE911B-4328-4F70-87D3-C2DA1C16EC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1" name="Line 1">
          <a:extLst>
            <a:ext uri="{FF2B5EF4-FFF2-40B4-BE49-F238E27FC236}">
              <a16:creationId xmlns:a16="http://schemas.microsoft.com/office/drawing/2014/main" id="{46AC8D96-8478-40BB-A8C1-BCDDC07F9B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2" name="Line 1">
          <a:extLst>
            <a:ext uri="{FF2B5EF4-FFF2-40B4-BE49-F238E27FC236}">
              <a16:creationId xmlns:a16="http://schemas.microsoft.com/office/drawing/2014/main" id="{A7425C64-531B-40C3-8A90-6FA3E2AE39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3" name="Line 1">
          <a:extLst>
            <a:ext uri="{FF2B5EF4-FFF2-40B4-BE49-F238E27FC236}">
              <a16:creationId xmlns:a16="http://schemas.microsoft.com/office/drawing/2014/main" id="{56D5EEA6-0D1D-4513-8B98-5759AF8664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4" name="Line 1">
          <a:extLst>
            <a:ext uri="{FF2B5EF4-FFF2-40B4-BE49-F238E27FC236}">
              <a16:creationId xmlns:a16="http://schemas.microsoft.com/office/drawing/2014/main" id="{392677D8-F4CD-4105-8879-E1437383E2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5" name="Line 1">
          <a:extLst>
            <a:ext uri="{FF2B5EF4-FFF2-40B4-BE49-F238E27FC236}">
              <a16:creationId xmlns:a16="http://schemas.microsoft.com/office/drawing/2014/main" id="{769328B4-BFA2-4589-A2F4-7A8BD18887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6" name="Line 1">
          <a:extLst>
            <a:ext uri="{FF2B5EF4-FFF2-40B4-BE49-F238E27FC236}">
              <a16:creationId xmlns:a16="http://schemas.microsoft.com/office/drawing/2014/main" id="{907F787D-A774-4857-86E7-74A18B813C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7" name="Line 1">
          <a:extLst>
            <a:ext uri="{FF2B5EF4-FFF2-40B4-BE49-F238E27FC236}">
              <a16:creationId xmlns:a16="http://schemas.microsoft.com/office/drawing/2014/main" id="{6145F03B-6539-4706-9C7C-78EE4A8F94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8" name="Line 1">
          <a:extLst>
            <a:ext uri="{FF2B5EF4-FFF2-40B4-BE49-F238E27FC236}">
              <a16:creationId xmlns:a16="http://schemas.microsoft.com/office/drawing/2014/main" id="{FF9A921C-073C-4365-890A-A3044388F9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9" name="Line 1">
          <a:extLst>
            <a:ext uri="{FF2B5EF4-FFF2-40B4-BE49-F238E27FC236}">
              <a16:creationId xmlns:a16="http://schemas.microsoft.com/office/drawing/2014/main" id="{40963338-3460-4833-9B9F-849F33ADB1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0" name="Line 1">
          <a:extLst>
            <a:ext uri="{FF2B5EF4-FFF2-40B4-BE49-F238E27FC236}">
              <a16:creationId xmlns:a16="http://schemas.microsoft.com/office/drawing/2014/main" id="{1547CC44-E8F0-473F-895E-E6D1D38E7E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1" name="Line 1">
          <a:extLst>
            <a:ext uri="{FF2B5EF4-FFF2-40B4-BE49-F238E27FC236}">
              <a16:creationId xmlns:a16="http://schemas.microsoft.com/office/drawing/2014/main" id="{734CBFA2-94F9-484B-8F3F-FE66A962C7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2" name="Line 1">
          <a:extLst>
            <a:ext uri="{FF2B5EF4-FFF2-40B4-BE49-F238E27FC236}">
              <a16:creationId xmlns:a16="http://schemas.microsoft.com/office/drawing/2014/main" id="{76663311-6D13-4B72-962D-8941A87E80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3" name="Line 1">
          <a:extLst>
            <a:ext uri="{FF2B5EF4-FFF2-40B4-BE49-F238E27FC236}">
              <a16:creationId xmlns:a16="http://schemas.microsoft.com/office/drawing/2014/main" id="{5A8D985E-7063-4952-8DA2-E2260C4718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4" name="Line 1">
          <a:extLst>
            <a:ext uri="{FF2B5EF4-FFF2-40B4-BE49-F238E27FC236}">
              <a16:creationId xmlns:a16="http://schemas.microsoft.com/office/drawing/2014/main" id="{2E3241BA-0458-4AA1-92ED-6AE3B051EE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5" name="Line 1">
          <a:extLst>
            <a:ext uri="{FF2B5EF4-FFF2-40B4-BE49-F238E27FC236}">
              <a16:creationId xmlns:a16="http://schemas.microsoft.com/office/drawing/2014/main" id="{65ED9D3C-C12E-419C-AD38-5EF5F0AEBB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6" name="Line 1">
          <a:extLst>
            <a:ext uri="{FF2B5EF4-FFF2-40B4-BE49-F238E27FC236}">
              <a16:creationId xmlns:a16="http://schemas.microsoft.com/office/drawing/2014/main" id="{E04278F8-63FD-4AD1-A78A-1EA9461008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7" name="Line 1">
          <a:extLst>
            <a:ext uri="{FF2B5EF4-FFF2-40B4-BE49-F238E27FC236}">
              <a16:creationId xmlns:a16="http://schemas.microsoft.com/office/drawing/2014/main" id="{FB407E6D-4AC6-4C4F-9A5F-B8563EBA2A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8" name="Line 1">
          <a:extLst>
            <a:ext uri="{FF2B5EF4-FFF2-40B4-BE49-F238E27FC236}">
              <a16:creationId xmlns:a16="http://schemas.microsoft.com/office/drawing/2014/main" id="{C91F1532-A64B-40FD-9290-F4358F3D80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9" name="Line 1">
          <a:extLst>
            <a:ext uri="{FF2B5EF4-FFF2-40B4-BE49-F238E27FC236}">
              <a16:creationId xmlns:a16="http://schemas.microsoft.com/office/drawing/2014/main" id="{DF5747AC-FE37-4D06-AEFE-692E310F14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0" name="Line 1">
          <a:extLst>
            <a:ext uri="{FF2B5EF4-FFF2-40B4-BE49-F238E27FC236}">
              <a16:creationId xmlns:a16="http://schemas.microsoft.com/office/drawing/2014/main" id="{10D6629A-6CB8-4152-98EE-8610DEF29F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1" name="Line 1">
          <a:extLst>
            <a:ext uri="{FF2B5EF4-FFF2-40B4-BE49-F238E27FC236}">
              <a16:creationId xmlns:a16="http://schemas.microsoft.com/office/drawing/2014/main" id="{43EE75F4-2024-47E5-83CD-37832A9135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2" name="Line 1">
          <a:extLst>
            <a:ext uri="{FF2B5EF4-FFF2-40B4-BE49-F238E27FC236}">
              <a16:creationId xmlns:a16="http://schemas.microsoft.com/office/drawing/2014/main" id="{BE57759E-F82E-402D-B475-C5505E3984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3" name="Line 1">
          <a:extLst>
            <a:ext uri="{FF2B5EF4-FFF2-40B4-BE49-F238E27FC236}">
              <a16:creationId xmlns:a16="http://schemas.microsoft.com/office/drawing/2014/main" id="{7DBAEF51-0C46-4A29-9310-98B5B4113D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4" name="Line 1">
          <a:extLst>
            <a:ext uri="{FF2B5EF4-FFF2-40B4-BE49-F238E27FC236}">
              <a16:creationId xmlns:a16="http://schemas.microsoft.com/office/drawing/2014/main" id="{051931A4-A381-4D21-90AB-E3BEF396BF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5" name="Line 1">
          <a:extLst>
            <a:ext uri="{FF2B5EF4-FFF2-40B4-BE49-F238E27FC236}">
              <a16:creationId xmlns:a16="http://schemas.microsoft.com/office/drawing/2014/main" id="{8FCDED99-CCF1-445B-A3E8-C96EFE32B8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6" name="Line 1">
          <a:extLst>
            <a:ext uri="{FF2B5EF4-FFF2-40B4-BE49-F238E27FC236}">
              <a16:creationId xmlns:a16="http://schemas.microsoft.com/office/drawing/2014/main" id="{89CD837F-0EFD-4FCA-9F42-B1F3B7FC40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7" name="Line 1">
          <a:extLst>
            <a:ext uri="{FF2B5EF4-FFF2-40B4-BE49-F238E27FC236}">
              <a16:creationId xmlns:a16="http://schemas.microsoft.com/office/drawing/2014/main" id="{488B3B35-9A6F-4168-A3C8-1B999786DC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8" name="Line 1">
          <a:extLst>
            <a:ext uri="{FF2B5EF4-FFF2-40B4-BE49-F238E27FC236}">
              <a16:creationId xmlns:a16="http://schemas.microsoft.com/office/drawing/2014/main" id="{4A7266A4-35EC-456C-B448-B18A7D4FDB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9" name="Line 1">
          <a:extLst>
            <a:ext uri="{FF2B5EF4-FFF2-40B4-BE49-F238E27FC236}">
              <a16:creationId xmlns:a16="http://schemas.microsoft.com/office/drawing/2014/main" id="{FC6BD052-B13E-4A61-8549-2EA4962885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0" name="Line 1">
          <a:extLst>
            <a:ext uri="{FF2B5EF4-FFF2-40B4-BE49-F238E27FC236}">
              <a16:creationId xmlns:a16="http://schemas.microsoft.com/office/drawing/2014/main" id="{E6B58E2C-E497-45A2-B76E-93F89BD4B9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1" name="Line 1">
          <a:extLst>
            <a:ext uri="{FF2B5EF4-FFF2-40B4-BE49-F238E27FC236}">
              <a16:creationId xmlns:a16="http://schemas.microsoft.com/office/drawing/2014/main" id="{22EDD9B7-8947-4D26-A09E-F9FC792010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2" name="Line 1">
          <a:extLst>
            <a:ext uri="{FF2B5EF4-FFF2-40B4-BE49-F238E27FC236}">
              <a16:creationId xmlns:a16="http://schemas.microsoft.com/office/drawing/2014/main" id="{F0E1F184-F6F5-4287-BD3B-578958DAA5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3" name="Line 1">
          <a:extLst>
            <a:ext uri="{FF2B5EF4-FFF2-40B4-BE49-F238E27FC236}">
              <a16:creationId xmlns:a16="http://schemas.microsoft.com/office/drawing/2014/main" id="{E49F1386-87E7-457C-8C15-43621D21D7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4" name="Line 1">
          <a:extLst>
            <a:ext uri="{FF2B5EF4-FFF2-40B4-BE49-F238E27FC236}">
              <a16:creationId xmlns:a16="http://schemas.microsoft.com/office/drawing/2014/main" id="{75EDA13F-50C1-4ED9-8EA1-E8D893C0B7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5" name="Line 1">
          <a:extLst>
            <a:ext uri="{FF2B5EF4-FFF2-40B4-BE49-F238E27FC236}">
              <a16:creationId xmlns:a16="http://schemas.microsoft.com/office/drawing/2014/main" id="{FC8C5813-30C1-4008-9985-96438F5D91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6" name="Line 1">
          <a:extLst>
            <a:ext uri="{FF2B5EF4-FFF2-40B4-BE49-F238E27FC236}">
              <a16:creationId xmlns:a16="http://schemas.microsoft.com/office/drawing/2014/main" id="{0F5D9435-ED32-4980-A798-74F58AB1EB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7" name="Line 1">
          <a:extLst>
            <a:ext uri="{FF2B5EF4-FFF2-40B4-BE49-F238E27FC236}">
              <a16:creationId xmlns:a16="http://schemas.microsoft.com/office/drawing/2014/main" id="{7E731A08-8F4B-45C2-BBE7-6EDF7B6149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8" name="Line 1">
          <a:extLst>
            <a:ext uri="{FF2B5EF4-FFF2-40B4-BE49-F238E27FC236}">
              <a16:creationId xmlns:a16="http://schemas.microsoft.com/office/drawing/2014/main" id="{6FF5AC4D-D7A3-43B4-A602-D55F8403F0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9" name="Line 1">
          <a:extLst>
            <a:ext uri="{FF2B5EF4-FFF2-40B4-BE49-F238E27FC236}">
              <a16:creationId xmlns:a16="http://schemas.microsoft.com/office/drawing/2014/main" id="{0A701626-700A-407A-A65F-262FB48608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0" name="Line 1">
          <a:extLst>
            <a:ext uri="{FF2B5EF4-FFF2-40B4-BE49-F238E27FC236}">
              <a16:creationId xmlns:a16="http://schemas.microsoft.com/office/drawing/2014/main" id="{4964AE5A-C89C-4AF0-A8AA-6FA7E530BC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1" name="Line 1">
          <a:extLst>
            <a:ext uri="{FF2B5EF4-FFF2-40B4-BE49-F238E27FC236}">
              <a16:creationId xmlns:a16="http://schemas.microsoft.com/office/drawing/2014/main" id="{186D63E4-8F8B-470F-A037-D977920691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2" name="Line 1">
          <a:extLst>
            <a:ext uri="{FF2B5EF4-FFF2-40B4-BE49-F238E27FC236}">
              <a16:creationId xmlns:a16="http://schemas.microsoft.com/office/drawing/2014/main" id="{AFCDED43-EED0-46DF-9699-2EEAAF99A2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3" name="Line 1">
          <a:extLst>
            <a:ext uri="{FF2B5EF4-FFF2-40B4-BE49-F238E27FC236}">
              <a16:creationId xmlns:a16="http://schemas.microsoft.com/office/drawing/2014/main" id="{290384E5-DB36-43B8-98B7-55BC9A2A56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4" name="Line 1">
          <a:extLst>
            <a:ext uri="{FF2B5EF4-FFF2-40B4-BE49-F238E27FC236}">
              <a16:creationId xmlns:a16="http://schemas.microsoft.com/office/drawing/2014/main" id="{A6F6D9B6-1C1D-4D95-8041-2426660EA7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5" name="Line 1">
          <a:extLst>
            <a:ext uri="{FF2B5EF4-FFF2-40B4-BE49-F238E27FC236}">
              <a16:creationId xmlns:a16="http://schemas.microsoft.com/office/drawing/2014/main" id="{7C664F49-EA52-4E00-A73C-7C4764C195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6" name="Line 1">
          <a:extLst>
            <a:ext uri="{FF2B5EF4-FFF2-40B4-BE49-F238E27FC236}">
              <a16:creationId xmlns:a16="http://schemas.microsoft.com/office/drawing/2014/main" id="{41520162-6FF5-4DE8-9766-14191DFE51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7" name="Line 1">
          <a:extLst>
            <a:ext uri="{FF2B5EF4-FFF2-40B4-BE49-F238E27FC236}">
              <a16:creationId xmlns:a16="http://schemas.microsoft.com/office/drawing/2014/main" id="{43C0507D-EB3F-4699-B39C-AE3E046503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8" name="Line 1">
          <a:extLst>
            <a:ext uri="{FF2B5EF4-FFF2-40B4-BE49-F238E27FC236}">
              <a16:creationId xmlns:a16="http://schemas.microsoft.com/office/drawing/2014/main" id="{3E1DFBF8-7F33-44F4-8CD4-1BCBE94640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9" name="Line 1">
          <a:extLst>
            <a:ext uri="{FF2B5EF4-FFF2-40B4-BE49-F238E27FC236}">
              <a16:creationId xmlns:a16="http://schemas.microsoft.com/office/drawing/2014/main" id="{5383553D-2803-4B91-9E01-F82B07599E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0" name="Line 1">
          <a:extLst>
            <a:ext uri="{FF2B5EF4-FFF2-40B4-BE49-F238E27FC236}">
              <a16:creationId xmlns:a16="http://schemas.microsoft.com/office/drawing/2014/main" id="{3F298154-AC48-467D-8B0B-0A619251FB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1" name="Line 1">
          <a:extLst>
            <a:ext uri="{FF2B5EF4-FFF2-40B4-BE49-F238E27FC236}">
              <a16:creationId xmlns:a16="http://schemas.microsoft.com/office/drawing/2014/main" id="{56C21E1D-22B7-4F19-BBE3-456350F544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2" name="Line 1">
          <a:extLst>
            <a:ext uri="{FF2B5EF4-FFF2-40B4-BE49-F238E27FC236}">
              <a16:creationId xmlns:a16="http://schemas.microsoft.com/office/drawing/2014/main" id="{CBB70BED-4CCD-4126-A46A-84B007F1A4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3" name="Line 1">
          <a:extLst>
            <a:ext uri="{FF2B5EF4-FFF2-40B4-BE49-F238E27FC236}">
              <a16:creationId xmlns:a16="http://schemas.microsoft.com/office/drawing/2014/main" id="{08AB80BD-D0C2-4FE4-9F8E-B6FD4ACEA2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4" name="Line 1">
          <a:extLst>
            <a:ext uri="{FF2B5EF4-FFF2-40B4-BE49-F238E27FC236}">
              <a16:creationId xmlns:a16="http://schemas.microsoft.com/office/drawing/2014/main" id="{AD3AE47B-A4EA-4D77-9A09-F4C256E54A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5" name="Line 1">
          <a:extLst>
            <a:ext uri="{FF2B5EF4-FFF2-40B4-BE49-F238E27FC236}">
              <a16:creationId xmlns:a16="http://schemas.microsoft.com/office/drawing/2014/main" id="{BD4BE249-E50F-4B3B-8AF8-B6F4DA65FC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6" name="Line 1">
          <a:extLst>
            <a:ext uri="{FF2B5EF4-FFF2-40B4-BE49-F238E27FC236}">
              <a16:creationId xmlns:a16="http://schemas.microsoft.com/office/drawing/2014/main" id="{84473079-D1B8-4D0B-BBE1-9026A92237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7" name="Line 1">
          <a:extLst>
            <a:ext uri="{FF2B5EF4-FFF2-40B4-BE49-F238E27FC236}">
              <a16:creationId xmlns:a16="http://schemas.microsoft.com/office/drawing/2014/main" id="{2EB91469-2CED-4B97-B4AB-99F19265AF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8" name="Line 1">
          <a:extLst>
            <a:ext uri="{FF2B5EF4-FFF2-40B4-BE49-F238E27FC236}">
              <a16:creationId xmlns:a16="http://schemas.microsoft.com/office/drawing/2014/main" id="{D842BF23-BA2C-470E-8BAB-AE92FB077E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9" name="Line 1">
          <a:extLst>
            <a:ext uri="{FF2B5EF4-FFF2-40B4-BE49-F238E27FC236}">
              <a16:creationId xmlns:a16="http://schemas.microsoft.com/office/drawing/2014/main" id="{D27EF1B5-FAB0-485E-A1A0-45EA92BEA1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0" name="Line 1">
          <a:extLst>
            <a:ext uri="{FF2B5EF4-FFF2-40B4-BE49-F238E27FC236}">
              <a16:creationId xmlns:a16="http://schemas.microsoft.com/office/drawing/2014/main" id="{2110C60B-016A-45A1-AE8E-022E3841B5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1" name="Line 1">
          <a:extLst>
            <a:ext uri="{FF2B5EF4-FFF2-40B4-BE49-F238E27FC236}">
              <a16:creationId xmlns:a16="http://schemas.microsoft.com/office/drawing/2014/main" id="{6855E25A-9DE9-4F54-9439-F67D1191EB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2" name="Line 1">
          <a:extLst>
            <a:ext uri="{FF2B5EF4-FFF2-40B4-BE49-F238E27FC236}">
              <a16:creationId xmlns:a16="http://schemas.microsoft.com/office/drawing/2014/main" id="{D6A3757B-87C6-4383-A947-A874E41E43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3" name="Line 1">
          <a:extLst>
            <a:ext uri="{FF2B5EF4-FFF2-40B4-BE49-F238E27FC236}">
              <a16:creationId xmlns:a16="http://schemas.microsoft.com/office/drawing/2014/main" id="{8F4CF44D-3718-4822-B5B3-E4EC7B9AFF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4" name="Line 1">
          <a:extLst>
            <a:ext uri="{FF2B5EF4-FFF2-40B4-BE49-F238E27FC236}">
              <a16:creationId xmlns:a16="http://schemas.microsoft.com/office/drawing/2014/main" id="{DC3DF37A-5F25-4CF8-BF38-691D5BF82C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5" name="Line 1">
          <a:extLst>
            <a:ext uri="{FF2B5EF4-FFF2-40B4-BE49-F238E27FC236}">
              <a16:creationId xmlns:a16="http://schemas.microsoft.com/office/drawing/2014/main" id="{C15271C4-F75F-4BE5-B8EF-60219F3282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6" name="Line 1">
          <a:extLst>
            <a:ext uri="{FF2B5EF4-FFF2-40B4-BE49-F238E27FC236}">
              <a16:creationId xmlns:a16="http://schemas.microsoft.com/office/drawing/2014/main" id="{DD33E79C-1F4C-4BE0-8DCB-06C5CAEF91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7" name="Line 1">
          <a:extLst>
            <a:ext uri="{FF2B5EF4-FFF2-40B4-BE49-F238E27FC236}">
              <a16:creationId xmlns:a16="http://schemas.microsoft.com/office/drawing/2014/main" id="{830727EA-ED29-4C0F-8B3A-85CAB76FAD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8" name="Line 1">
          <a:extLst>
            <a:ext uri="{FF2B5EF4-FFF2-40B4-BE49-F238E27FC236}">
              <a16:creationId xmlns:a16="http://schemas.microsoft.com/office/drawing/2014/main" id="{46B4F18C-7E48-43AA-826A-CF609953B7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9" name="Line 1">
          <a:extLst>
            <a:ext uri="{FF2B5EF4-FFF2-40B4-BE49-F238E27FC236}">
              <a16:creationId xmlns:a16="http://schemas.microsoft.com/office/drawing/2014/main" id="{E0F55386-0A8C-4B6E-81E4-9F6716E592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0" name="Line 1">
          <a:extLst>
            <a:ext uri="{FF2B5EF4-FFF2-40B4-BE49-F238E27FC236}">
              <a16:creationId xmlns:a16="http://schemas.microsoft.com/office/drawing/2014/main" id="{D603FDC6-8905-498E-9721-2832E2052F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1" name="Line 1">
          <a:extLst>
            <a:ext uri="{FF2B5EF4-FFF2-40B4-BE49-F238E27FC236}">
              <a16:creationId xmlns:a16="http://schemas.microsoft.com/office/drawing/2014/main" id="{883987C1-4C47-443A-8B34-61BFFD3888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2" name="Line 1">
          <a:extLst>
            <a:ext uri="{FF2B5EF4-FFF2-40B4-BE49-F238E27FC236}">
              <a16:creationId xmlns:a16="http://schemas.microsoft.com/office/drawing/2014/main" id="{C7BFF3A6-0CD7-4219-ABAC-359FD490FC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3" name="Line 1">
          <a:extLst>
            <a:ext uri="{FF2B5EF4-FFF2-40B4-BE49-F238E27FC236}">
              <a16:creationId xmlns:a16="http://schemas.microsoft.com/office/drawing/2014/main" id="{8F697AFF-DCE3-4D68-823C-B5A8B7C1D5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4" name="Line 1">
          <a:extLst>
            <a:ext uri="{FF2B5EF4-FFF2-40B4-BE49-F238E27FC236}">
              <a16:creationId xmlns:a16="http://schemas.microsoft.com/office/drawing/2014/main" id="{0ECF8DD0-1552-4203-8DFC-5197F3337C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5" name="Line 1">
          <a:extLst>
            <a:ext uri="{FF2B5EF4-FFF2-40B4-BE49-F238E27FC236}">
              <a16:creationId xmlns:a16="http://schemas.microsoft.com/office/drawing/2014/main" id="{4FD0CBB7-28A8-4BCC-B981-56D4759AF5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6" name="Line 1">
          <a:extLst>
            <a:ext uri="{FF2B5EF4-FFF2-40B4-BE49-F238E27FC236}">
              <a16:creationId xmlns:a16="http://schemas.microsoft.com/office/drawing/2014/main" id="{EC80FE05-D973-4AC8-8960-8D3BCDE28A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7" name="Line 1">
          <a:extLst>
            <a:ext uri="{FF2B5EF4-FFF2-40B4-BE49-F238E27FC236}">
              <a16:creationId xmlns:a16="http://schemas.microsoft.com/office/drawing/2014/main" id="{F191E27D-21BA-419B-8357-7CB39CD005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8" name="Line 1">
          <a:extLst>
            <a:ext uri="{FF2B5EF4-FFF2-40B4-BE49-F238E27FC236}">
              <a16:creationId xmlns:a16="http://schemas.microsoft.com/office/drawing/2014/main" id="{2CFD9F7E-7D87-4B12-AD50-5FC614D140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9" name="Line 1">
          <a:extLst>
            <a:ext uri="{FF2B5EF4-FFF2-40B4-BE49-F238E27FC236}">
              <a16:creationId xmlns:a16="http://schemas.microsoft.com/office/drawing/2014/main" id="{78B98B9C-D512-4031-8265-876CFB96D4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0" name="Line 1">
          <a:extLst>
            <a:ext uri="{FF2B5EF4-FFF2-40B4-BE49-F238E27FC236}">
              <a16:creationId xmlns:a16="http://schemas.microsoft.com/office/drawing/2014/main" id="{3C2815CC-1AD5-4DD5-8940-1372B6ADF8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1" name="Line 1">
          <a:extLst>
            <a:ext uri="{FF2B5EF4-FFF2-40B4-BE49-F238E27FC236}">
              <a16:creationId xmlns:a16="http://schemas.microsoft.com/office/drawing/2014/main" id="{F00A3544-51F6-42E7-B2F9-C37B80FCB6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2" name="Line 1">
          <a:extLst>
            <a:ext uri="{FF2B5EF4-FFF2-40B4-BE49-F238E27FC236}">
              <a16:creationId xmlns:a16="http://schemas.microsoft.com/office/drawing/2014/main" id="{29AD58EC-4CA4-4E42-9876-339FF865F2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3" name="Line 1">
          <a:extLst>
            <a:ext uri="{FF2B5EF4-FFF2-40B4-BE49-F238E27FC236}">
              <a16:creationId xmlns:a16="http://schemas.microsoft.com/office/drawing/2014/main" id="{3D51F23F-791E-4508-A6FB-1ACE966F03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4" name="Line 1">
          <a:extLst>
            <a:ext uri="{FF2B5EF4-FFF2-40B4-BE49-F238E27FC236}">
              <a16:creationId xmlns:a16="http://schemas.microsoft.com/office/drawing/2014/main" id="{031F863E-929E-4663-B7C6-6631BF2278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5" name="Line 1">
          <a:extLst>
            <a:ext uri="{FF2B5EF4-FFF2-40B4-BE49-F238E27FC236}">
              <a16:creationId xmlns:a16="http://schemas.microsoft.com/office/drawing/2014/main" id="{0C380013-62A6-4C3F-A24A-1F327DFFDB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6" name="Line 1">
          <a:extLst>
            <a:ext uri="{FF2B5EF4-FFF2-40B4-BE49-F238E27FC236}">
              <a16:creationId xmlns:a16="http://schemas.microsoft.com/office/drawing/2014/main" id="{1B6830DB-8FFB-47A5-A930-1EF124C543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7" name="Line 1">
          <a:extLst>
            <a:ext uri="{FF2B5EF4-FFF2-40B4-BE49-F238E27FC236}">
              <a16:creationId xmlns:a16="http://schemas.microsoft.com/office/drawing/2014/main" id="{8A26EE0A-5246-4202-9DDC-F17863E974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8" name="Line 1">
          <a:extLst>
            <a:ext uri="{FF2B5EF4-FFF2-40B4-BE49-F238E27FC236}">
              <a16:creationId xmlns:a16="http://schemas.microsoft.com/office/drawing/2014/main" id="{B0CFC254-E140-43B9-8395-C5D15DC6D0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9" name="Line 1">
          <a:extLst>
            <a:ext uri="{FF2B5EF4-FFF2-40B4-BE49-F238E27FC236}">
              <a16:creationId xmlns:a16="http://schemas.microsoft.com/office/drawing/2014/main" id="{C39D3712-AA11-48BD-96CC-17B3749367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0" name="Line 1">
          <a:extLst>
            <a:ext uri="{FF2B5EF4-FFF2-40B4-BE49-F238E27FC236}">
              <a16:creationId xmlns:a16="http://schemas.microsoft.com/office/drawing/2014/main" id="{6D43376C-7508-44AD-BD63-7E8D659C9C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1" name="Line 1">
          <a:extLst>
            <a:ext uri="{FF2B5EF4-FFF2-40B4-BE49-F238E27FC236}">
              <a16:creationId xmlns:a16="http://schemas.microsoft.com/office/drawing/2014/main" id="{3AFDE4EE-CCB1-41A2-A067-FBB4CAAE37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2" name="Line 1">
          <a:extLst>
            <a:ext uri="{FF2B5EF4-FFF2-40B4-BE49-F238E27FC236}">
              <a16:creationId xmlns:a16="http://schemas.microsoft.com/office/drawing/2014/main" id="{97B79B6E-A769-40EC-9337-DB0CB1791D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3" name="Line 1">
          <a:extLst>
            <a:ext uri="{FF2B5EF4-FFF2-40B4-BE49-F238E27FC236}">
              <a16:creationId xmlns:a16="http://schemas.microsoft.com/office/drawing/2014/main" id="{7D16299A-2772-4FE0-B2FB-362C38B412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4" name="Line 1">
          <a:extLst>
            <a:ext uri="{FF2B5EF4-FFF2-40B4-BE49-F238E27FC236}">
              <a16:creationId xmlns:a16="http://schemas.microsoft.com/office/drawing/2014/main" id="{FD10140C-2F56-414C-A386-D0256DECCA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5" name="Line 1">
          <a:extLst>
            <a:ext uri="{FF2B5EF4-FFF2-40B4-BE49-F238E27FC236}">
              <a16:creationId xmlns:a16="http://schemas.microsoft.com/office/drawing/2014/main" id="{C9B9154C-BD7A-4089-8ABE-FD80B3F0E3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6" name="Line 1">
          <a:extLst>
            <a:ext uri="{FF2B5EF4-FFF2-40B4-BE49-F238E27FC236}">
              <a16:creationId xmlns:a16="http://schemas.microsoft.com/office/drawing/2014/main" id="{6B79AE20-DAFC-4D05-9339-66F34D9F95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7" name="Line 1">
          <a:extLst>
            <a:ext uri="{FF2B5EF4-FFF2-40B4-BE49-F238E27FC236}">
              <a16:creationId xmlns:a16="http://schemas.microsoft.com/office/drawing/2014/main" id="{C4F92BFC-D251-41D5-9708-10CD5A006E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8" name="Line 1">
          <a:extLst>
            <a:ext uri="{FF2B5EF4-FFF2-40B4-BE49-F238E27FC236}">
              <a16:creationId xmlns:a16="http://schemas.microsoft.com/office/drawing/2014/main" id="{EBDC4681-6B92-4695-A640-B000252283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9" name="Line 1">
          <a:extLst>
            <a:ext uri="{FF2B5EF4-FFF2-40B4-BE49-F238E27FC236}">
              <a16:creationId xmlns:a16="http://schemas.microsoft.com/office/drawing/2014/main" id="{4148A99A-24F5-4D03-B31E-835529A91E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0" name="Line 1">
          <a:extLst>
            <a:ext uri="{FF2B5EF4-FFF2-40B4-BE49-F238E27FC236}">
              <a16:creationId xmlns:a16="http://schemas.microsoft.com/office/drawing/2014/main" id="{2AB5A6A9-9D01-4A69-96A2-B99FBF60E4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1" name="Line 1">
          <a:extLst>
            <a:ext uri="{FF2B5EF4-FFF2-40B4-BE49-F238E27FC236}">
              <a16:creationId xmlns:a16="http://schemas.microsoft.com/office/drawing/2014/main" id="{BECB5B2D-1093-4FE7-BA6A-2B27632D4E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2" name="Line 1">
          <a:extLst>
            <a:ext uri="{FF2B5EF4-FFF2-40B4-BE49-F238E27FC236}">
              <a16:creationId xmlns:a16="http://schemas.microsoft.com/office/drawing/2014/main" id="{FF439CD3-5890-4748-88FE-11356A5BF9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3" name="Line 1">
          <a:extLst>
            <a:ext uri="{FF2B5EF4-FFF2-40B4-BE49-F238E27FC236}">
              <a16:creationId xmlns:a16="http://schemas.microsoft.com/office/drawing/2014/main" id="{909A6D82-0574-4492-9B02-F30E48921C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4" name="Line 1">
          <a:extLst>
            <a:ext uri="{FF2B5EF4-FFF2-40B4-BE49-F238E27FC236}">
              <a16:creationId xmlns:a16="http://schemas.microsoft.com/office/drawing/2014/main" id="{5B400D3B-9D3F-4574-8637-F5469795DE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5" name="Line 1">
          <a:extLst>
            <a:ext uri="{FF2B5EF4-FFF2-40B4-BE49-F238E27FC236}">
              <a16:creationId xmlns:a16="http://schemas.microsoft.com/office/drawing/2014/main" id="{760AC709-9866-4729-9DA2-48C060244D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6" name="Line 1">
          <a:extLst>
            <a:ext uri="{FF2B5EF4-FFF2-40B4-BE49-F238E27FC236}">
              <a16:creationId xmlns:a16="http://schemas.microsoft.com/office/drawing/2014/main" id="{850A5D8F-DB3C-4E3B-B839-7129C0364B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7" name="Line 1">
          <a:extLst>
            <a:ext uri="{FF2B5EF4-FFF2-40B4-BE49-F238E27FC236}">
              <a16:creationId xmlns:a16="http://schemas.microsoft.com/office/drawing/2014/main" id="{7660DBB7-8086-4A0F-8871-30475B3907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8" name="Line 1">
          <a:extLst>
            <a:ext uri="{FF2B5EF4-FFF2-40B4-BE49-F238E27FC236}">
              <a16:creationId xmlns:a16="http://schemas.microsoft.com/office/drawing/2014/main" id="{6505E106-B392-4D09-AC2B-C79B6B5D16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9" name="Line 1">
          <a:extLst>
            <a:ext uri="{FF2B5EF4-FFF2-40B4-BE49-F238E27FC236}">
              <a16:creationId xmlns:a16="http://schemas.microsoft.com/office/drawing/2014/main" id="{7190443B-50DC-4657-86F8-B0A128F07E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0" name="Line 1">
          <a:extLst>
            <a:ext uri="{FF2B5EF4-FFF2-40B4-BE49-F238E27FC236}">
              <a16:creationId xmlns:a16="http://schemas.microsoft.com/office/drawing/2014/main" id="{154A536E-8750-40B2-A38A-49D65AC390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1" name="Line 1">
          <a:extLst>
            <a:ext uri="{FF2B5EF4-FFF2-40B4-BE49-F238E27FC236}">
              <a16:creationId xmlns:a16="http://schemas.microsoft.com/office/drawing/2014/main" id="{794F2425-5099-4B0E-B700-9965B0DEF0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2" name="Line 1">
          <a:extLst>
            <a:ext uri="{FF2B5EF4-FFF2-40B4-BE49-F238E27FC236}">
              <a16:creationId xmlns:a16="http://schemas.microsoft.com/office/drawing/2014/main" id="{7217E95B-67AD-44D9-9BB5-BF9DDA8C72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3" name="Line 1">
          <a:extLst>
            <a:ext uri="{FF2B5EF4-FFF2-40B4-BE49-F238E27FC236}">
              <a16:creationId xmlns:a16="http://schemas.microsoft.com/office/drawing/2014/main" id="{EF111F0A-D962-4530-B578-DA8930A10A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4" name="Line 1">
          <a:extLst>
            <a:ext uri="{FF2B5EF4-FFF2-40B4-BE49-F238E27FC236}">
              <a16:creationId xmlns:a16="http://schemas.microsoft.com/office/drawing/2014/main" id="{39791A11-5F87-4896-B447-F622DB59FD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5" name="Line 1">
          <a:extLst>
            <a:ext uri="{FF2B5EF4-FFF2-40B4-BE49-F238E27FC236}">
              <a16:creationId xmlns:a16="http://schemas.microsoft.com/office/drawing/2014/main" id="{63992F25-49E4-4224-BF5F-3705D06153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6" name="Line 1">
          <a:extLst>
            <a:ext uri="{FF2B5EF4-FFF2-40B4-BE49-F238E27FC236}">
              <a16:creationId xmlns:a16="http://schemas.microsoft.com/office/drawing/2014/main" id="{20119B06-EA06-458E-83DC-627DE9CC8B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7" name="Line 1">
          <a:extLst>
            <a:ext uri="{FF2B5EF4-FFF2-40B4-BE49-F238E27FC236}">
              <a16:creationId xmlns:a16="http://schemas.microsoft.com/office/drawing/2014/main" id="{67BDE81B-6C4B-49D3-AA22-8AF5FA495F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8" name="Line 1">
          <a:extLst>
            <a:ext uri="{FF2B5EF4-FFF2-40B4-BE49-F238E27FC236}">
              <a16:creationId xmlns:a16="http://schemas.microsoft.com/office/drawing/2014/main" id="{CA0B6048-4517-46CC-BD84-9FE3AA6B96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9" name="Line 1">
          <a:extLst>
            <a:ext uri="{FF2B5EF4-FFF2-40B4-BE49-F238E27FC236}">
              <a16:creationId xmlns:a16="http://schemas.microsoft.com/office/drawing/2014/main" id="{55846DDB-51D3-4820-9A4A-88CF539178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0" name="Line 1">
          <a:extLst>
            <a:ext uri="{FF2B5EF4-FFF2-40B4-BE49-F238E27FC236}">
              <a16:creationId xmlns:a16="http://schemas.microsoft.com/office/drawing/2014/main" id="{DF72B2E1-B38B-4222-B0B3-600EF87969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1" name="Line 1">
          <a:extLst>
            <a:ext uri="{FF2B5EF4-FFF2-40B4-BE49-F238E27FC236}">
              <a16:creationId xmlns:a16="http://schemas.microsoft.com/office/drawing/2014/main" id="{7336B62D-9550-4D19-85E0-6650DE1BBD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2" name="Line 1">
          <a:extLst>
            <a:ext uri="{FF2B5EF4-FFF2-40B4-BE49-F238E27FC236}">
              <a16:creationId xmlns:a16="http://schemas.microsoft.com/office/drawing/2014/main" id="{AF949924-9351-47EF-9991-1993F998BB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3" name="Line 1">
          <a:extLst>
            <a:ext uri="{FF2B5EF4-FFF2-40B4-BE49-F238E27FC236}">
              <a16:creationId xmlns:a16="http://schemas.microsoft.com/office/drawing/2014/main" id="{F5E17018-743C-446D-87BF-D33D191985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4" name="Line 1">
          <a:extLst>
            <a:ext uri="{FF2B5EF4-FFF2-40B4-BE49-F238E27FC236}">
              <a16:creationId xmlns:a16="http://schemas.microsoft.com/office/drawing/2014/main" id="{8AEBC8A5-494F-40F1-B9EE-77B22D9911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5" name="Line 1">
          <a:extLst>
            <a:ext uri="{FF2B5EF4-FFF2-40B4-BE49-F238E27FC236}">
              <a16:creationId xmlns:a16="http://schemas.microsoft.com/office/drawing/2014/main" id="{9A25F17A-1246-4768-88F6-68A0BF3DCE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6" name="Line 1">
          <a:extLst>
            <a:ext uri="{FF2B5EF4-FFF2-40B4-BE49-F238E27FC236}">
              <a16:creationId xmlns:a16="http://schemas.microsoft.com/office/drawing/2014/main" id="{4E430982-0B33-47BB-9ABB-347FBBE95A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7" name="Line 1">
          <a:extLst>
            <a:ext uri="{FF2B5EF4-FFF2-40B4-BE49-F238E27FC236}">
              <a16:creationId xmlns:a16="http://schemas.microsoft.com/office/drawing/2014/main" id="{BCB0CC5E-0C3E-430E-A5E7-18458AF63A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8" name="Line 1">
          <a:extLst>
            <a:ext uri="{FF2B5EF4-FFF2-40B4-BE49-F238E27FC236}">
              <a16:creationId xmlns:a16="http://schemas.microsoft.com/office/drawing/2014/main" id="{84F9B114-3B74-429B-94EB-C1B9AA286D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9" name="Line 1">
          <a:extLst>
            <a:ext uri="{FF2B5EF4-FFF2-40B4-BE49-F238E27FC236}">
              <a16:creationId xmlns:a16="http://schemas.microsoft.com/office/drawing/2014/main" id="{8BA8E672-2D54-4344-891F-E557402061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0" name="Line 1">
          <a:extLst>
            <a:ext uri="{FF2B5EF4-FFF2-40B4-BE49-F238E27FC236}">
              <a16:creationId xmlns:a16="http://schemas.microsoft.com/office/drawing/2014/main" id="{EBFC7DFD-AA5C-440D-92A7-5BFA24DAFE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1" name="Line 1">
          <a:extLst>
            <a:ext uri="{FF2B5EF4-FFF2-40B4-BE49-F238E27FC236}">
              <a16:creationId xmlns:a16="http://schemas.microsoft.com/office/drawing/2014/main" id="{2F20B6CE-3534-4833-B08E-7F8547CA0B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2" name="Line 1">
          <a:extLst>
            <a:ext uri="{FF2B5EF4-FFF2-40B4-BE49-F238E27FC236}">
              <a16:creationId xmlns:a16="http://schemas.microsoft.com/office/drawing/2014/main" id="{49C25ED6-4204-4768-B076-A9CD7373A7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3" name="Line 1">
          <a:extLst>
            <a:ext uri="{FF2B5EF4-FFF2-40B4-BE49-F238E27FC236}">
              <a16:creationId xmlns:a16="http://schemas.microsoft.com/office/drawing/2014/main" id="{040AE501-5D96-4C1A-AF13-0EB96D03E4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4" name="Line 1">
          <a:extLst>
            <a:ext uri="{FF2B5EF4-FFF2-40B4-BE49-F238E27FC236}">
              <a16:creationId xmlns:a16="http://schemas.microsoft.com/office/drawing/2014/main" id="{629DF373-B9EB-474D-A41D-286E65D4538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5" name="Line 1">
          <a:extLst>
            <a:ext uri="{FF2B5EF4-FFF2-40B4-BE49-F238E27FC236}">
              <a16:creationId xmlns:a16="http://schemas.microsoft.com/office/drawing/2014/main" id="{6D3A42FB-52A5-44AE-B7A6-89D75D1B8D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6" name="Line 1">
          <a:extLst>
            <a:ext uri="{FF2B5EF4-FFF2-40B4-BE49-F238E27FC236}">
              <a16:creationId xmlns:a16="http://schemas.microsoft.com/office/drawing/2014/main" id="{9CA9CC8D-7F84-4C26-8578-E42FE8C1EC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7" name="Line 1">
          <a:extLst>
            <a:ext uri="{FF2B5EF4-FFF2-40B4-BE49-F238E27FC236}">
              <a16:creationId xmlns:a16="http://schemas.microsoft.com/office/drawing/2014/main" id="{639977CE-9106-4D83-B70F-A8421F5566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8" name="Line 1">
          <a:extLst>
            <a:ext uri="{FF2B5EF4-FFF2-40B4-BE49-F238E27FC236}">
              <a16:creationId xmlns:a16="http://schemas.microsoft.com/office/drawing/2014/main" id="{BA03321C-54E4-4C78-82ED-55EE3783EA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9" name="Line 1">
          <a:extLst>
            <a:ext uri="{FF2B5EF4-FFF2-40B4-BE49-F238E27FC236}">
              <a16:creationId xmlns:a16="http://schemas.microsoft.com/office/drawing/2014/main" id="{2B9B9E40-73CA-477B-A10E-C6013BA210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0" name="Line 1">
          <a:extLst>
            <a:ext uri="{FF2B5EF4-FFF2-40B4-BE49-F238E27FC236}">
              <a16:creationId xmlns:a16="http://schemas.microsoft.com/office/drawing/2014/main" id="{88251DF5-9BCF-4188-AE66-0E60EA65FC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1" name="Line 1">
          <a:extLst>
            <a:ext uri="{FF2B5EF4-FFF2-40B4-BE49-F238E27FC236}">
              <a16:creationId xmlns:a16="http://schemas.microsoft.com/office/drawing/2014/main" id="{EBC5B2C2-10AF-42B1-A490-BFCE738650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2" name="Line 1">
          <a:extLst>
            <a:ext uri="{FF2B5EF4-FFF2-40B4-BE49-F238E27FC236}">
              <a16:creationId xmlns:a16="http://schemas.microsoft.com/office/drawing/2014/main" id="{A46AD826-2FFA-4B9C-9E95-C229BB7AA6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3" name="Line 1">
          <a:extLst>
            <a:ext uri="{FF2B5EF4-FFF2-40B4-BE49-F238E27FC236}">
              <a16:creationId xmlns:a16="http://schemas.microsoft.com/office/drawing/2014/main" id="{4DAC3C21-7F99-48A3-BEA9-587D88EB3C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4" name="Line 1">
          <a:extLst>
            <a:ext uri="{FF2B5EF4-FFF2-40B4-BE49-F238E27FC236}">
              <a16:creationId xmlns:a16="http://schemas.microsoft.com/office/drawing/2014/main" id="{978B1227-121F-41E0-A417-CD5EC784EF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5" name="Line 1">
          <a:extLst>
            <a:ext uri="{FF2B5EF4-FFF2-40B4-BE49-F238E27FC236}">
              <a16:creationId xmlns:a16="http://schemas.microsoft.com/office/drawing/2014/main" id="{C297DA1A-8770-4658-9B6B-19C9BC1A8F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6" name="Line 1">
          <a:extLst>
            <a:ext uri="{FF2B5EF4-FFF2-40B4-BE49-F238E27FC236}">
              <a16:creationId xmlns:a16="http://schemas.microsoft.com/office/drawing/2014/main" id="{CDD455C1-7C89-49F9-86AA-3D1857A02B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7" name="Line 1">
          <a:extLst>
            <a:ext uri="{FF2B5EF4-FFF2-40B4-BE49-F238E27FC236}">
              <a16:creationId xmlns:a16="http://schemas.microsoft.com/office/drawing/2014/main" id="{77A93D12-C40B-438D-95BB-A47A42D9FF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8" name="Line 1">
          <a:extLst>
            <a:ext uri="{FF2B5EF4-FFF2-40B4-BE49-F238E27FC236}">
              <a16:creationId xmlns:a16="http://schemas.microsoft.com/office/drawing/2014/main" id="{CF011D7F-FE65-4F44-BD1B-7E1FE7F5DD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9" name="Line 1">
          <a:extLst>
            <a:ext uri="{FF2B5EF4-FFF2-40B4-BE49-F238E27FC236}">
              <a16:creationId xmlns:a16="http://schemas.microsoft.com/office/drawing/2014/main" id="{1ABDAAEC-75CC-45CA-A560-236F5AF92D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0" name="Line 1">
          <a:extLst>
            <a:ext uri="{FF2B5EF4-FFF2-40B4-BE49-F238E27FC236}">
              <a16:creationId xmlns:a16="http://schemas.microsoft.com/office/drawing/2014/main" id="{6EB2CF4B-C545-4F60-87F5-4FE2FCF027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1" name="Line 1">
          <a:extLst>
            <a:ext uri="{FF2B5EF4-FFF2-40B4-BE49-F238E27FC236}">
              <a16:creationId xmlns:a16="http://schemas.microsoft.com/office/drawing/2014/main" id="{41039359-97D0-431F-B4CF-3F90E22CED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2" name="Line 1">
          <a:extLst>
            <a:ext uri="{FF2B5EF4-FFF2-40B4-BE49-F238E27FC236}">
              <a16:creationId xmlns:a16="http://schemas.microsoft.com/office/drawing/2014/main" id="{0996E6F4-ECE9-4024-8686-FEEAAAE184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3" name="Line 1">
          <a:extLst>
            <a:ext uri="{FF2B5EF4-FFF2-40B4-BE49-F238E27FC236}">
              <a16:creationId xmlns:a16="http://schemas.microsoft.com/office/drawing/2014/main" id="{5F8752E9-2251-4265-890F-F7F43FAF4D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4" name="Line 1">
          <a:extLst>
            <a:ext uri="{FF2B5EF4-FFF2-40B4-BE49-F238E27FC236}">
              <a16:creationId xmlns:a16="http://schemas.microsoft.com/office/drawing/2014/main" id="{15320888-8007-416C-965A-3FDEBADF2F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5" name="Line 1">
          <a:extLst>
            <a:ext uri="{FF2B5EF4-FFF2-40B4-BE49-F238E27FC236}">
              <a16:creationId xmlns:a16="http://schemas.microsoft.com/office/drawing/2014/main" id="{5573044A-0520-4843-97D3-6EB94C7646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6" name="Line 1">
          <a:extLst>
            <a:ext uri="{FF2B5EF4-FFF2-40B4-BE49-F238E27FC236}">
              <a16:creationId xmlns:a16="http://schemas.microsoft.com/office/drawing/2014/main" id="{A0FF0CBE-B9DA-4461-A74E-EF9A9D20DD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7" name="Line 1">
          <a:extLst>
            <a:ext uri="{FF2B5EF4-FFF2-40B4-BE49-F238E27FC236}">
              <a16:creationId xmlns:a16="http://schemas.microsoft.com/office/drawing/2014/main" id="{23680495-C60B-45DD-A836-4B7134AE3F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8" name="Line 1">
          <a:extLst>
            <a:ext uri="{FF2B5EF4-FFF2-40B4-BE49-F238E27FC236}">
              <a16:creationId xmlns:a16="http://schemas.microsoft.com/office/drawing/2014/main" id="{9AB8879A-5BEE-40DD-8AF9-C68AC8E846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9" name="Line 1">
          <a:extLst>
            <a:ext uri="{FF2B5EF4-FFF2-40B4-BE49-F238E27FC236}">
              <a16:creationId xmlns:a16="http://schemas.microsoft.com/office/drawing/2014/main" id="{A045D3FA-FDF4-4F96-BCEE-771EEF86A4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0" name="Line 1">
          <a:extLst>
            <a:ext uri="{FF2B5EF4-FFF2-40B4-BE49-F238E27FC236}">
              <a16:creationId xmlns:a16="http://schemas.microsoft.com/office/drawing/2014/main" id="{B9F0E7E1-680D-45A8-9DF4-DBEF62C65F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1" name="Line 1">
          <a:extLst>
            <a:ext uri="{FF2B5EF4-FFF2-40B4-BE49-F238E27FC236}">
              <a16:creationId xmlns:a16="http://schemas.microsoft.com/office/drawing/2014/main" id="{447D6E8E-EF23-471C-BA7C-C89099E3E7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2" name="Line 1">
          <a:extLst>
            <a:ext uri="{FF2B5EF4-FFF2-40B4-BE49-F238E27FC236}">
              <a16:creationId xmlns:a16="http://schemas.microsoft.com/office/drawing/2014/main" id="{EB6ACF7D-D81C-4129-B16B-4821EAC2FF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3" name="Line 1">
          <a:extLst>
            <a:ext uri="{FF2B5EF4-FFF2-40B4-BE49-F238E27FC236}">
              <a16:creationId xmlns:a16="http://schemas.microsoft.com/office/drawing/2014/main" id="{C5C6345E-9187-44EF-BBE0-7398EF0E773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4" name="Line 1">
          <a:extLst>
            <a:ext uri="{FF2B5EF4-FFF2-40B4-BE49-F238E27FC236}">
              <a16:creationId xmlns:a16="http://schemas.microsoft.com/office/drawing/2014/main" id="{087BD726-E53C-4B28-A8FF-B089925E9A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5" name="Line 1">
          <a:extLst>
            <a:ext uri="{FF2B5EF4-FFF2-40B4-BE49-F238E27FC236}">
              <a16:creationId xmlns:a16="http://schemas.microsoft.com/office/drawing/2014/main" id="{1FFE907B-9B96-4E59-884B-8E4E95E896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6" name="Line 1">
          <a:extLst>
            <a:ext uri="{FF2B5EF4-FFF2-40B4-BE49-F238E27FC236}">
              <a16:creationId xmlns:a16="http://schemas.microsoft.com/office/drawing/2014/main" id="{CD0E5AB2-6068-45E7-9086-7149FBC3F5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7" name="Line 1">
          <a:extLst>
            <a:ext uri="{FF2B5EF4-FFF2-40B4-BE49-F238E27FC236}">
              <a16:creationId xmlns:a16="http://schemas.microsoft.com/office/drawing/2014/main" id="{EBC8F96B-1BB2-4C9B-8ABC-9BC6895D0C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8" name="Line 1">
          <a:extLst>
            <a:ext uri="{FF2B5EF4-FFF2-40B4-BE49-F238E27FC236}">
              <a16:creationId xmlns:a16="http://schemas.microsoft.com/office/drawing/2014/main" id="{9EAFDAB1-791F-486C-BB15-9BB159AB96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9" name="Line 1">
          <a:extLst>
            <a:ext uri="{FF2B5EF4-FFF2-40B4-BE49-F238E27FC236}">
              <a16:creationId xmlns:a16="http://schemas.microsoft.com/office/drawing/2014/main" id="{8E18B3DC-8E54-4868-92DF-DF3964A3AC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0" name="Line 1">
          <a:extLst>
            <a:ext uri="{FF2B5EF4-FFF2-40B4-BE49-F238E27FC236}">
              <a16:creationId xmlns:a16="http://schemas.microsoft.com/office/drawing/2014/main" id="{8B890D71-B360-4E1C-9F62-D6E4313F76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1" name="Line 1">
          <a:extLst>
            <a:ext uri="{FF2B5EF4-FFF2-40B4-BE49-F238E27FC236}">
              <a16:creationId xmlns:a16="http://schemas.microsoft.com/office/drawing/2014/main" id="{E694B058-327C-469D-B0DD-6FA9B362AF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2" name="Line 1">
          <a:extLst>
            <a:ext uri="{FF2B5EF4-FFF2-40B4-BE49-F238E27FC236}">
              <a16:creationId xmlns:a16="http://schemas.microsoft.com/office/drawing/2014/main" id="{E39641E3-28EF-422A-A836-A31BAF0293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3" name="Line 1">
          <a:extLst>
            <a:ext uri="{FF2B5EF4-FFF2-40B4-BE49-F238E27FC236}">
              <a16:creationId xmlns:a16="http://schemas.microsoft.com/office/drawing/2014/main" id="{544E553E-896B-49DB-AECE-E4DB650C12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4" name="Line 1">
          <a:extLst>
            <a:ext uri="{FF2B5EF4-FFF2-40B4-BE49-F238E27FC236}">
              <a16:creationId xmlns:a16="http://schemas.microsoft.com/office/drawing/2014/main" id="{E607194B-E857-4C0E-B68E-125F0C0A52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5" name="Line 1">
          <a:extLst>
            <a:ext uri="{FF2B5EF4-FFF2-40B4-BE49-F238E27FC236}">
              <a16:creationId xmlns:a16="http://schemas.microsoft.com/office/drawing/2014/main" id="{6BCF4FF8-EC44-4ABB-BCCF-B7EB4B76E5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6" name="Line 1">
          <a:extLst>
            <a:ext uri="{FF2B5EF4-FFF2-40B4-BE49-F238E27FC236}">
              <a16:creationId xmlns:a16="http://schemas.microsoft.com/office/drawing/2014/main" id="{DF5FBD07-86CB-49EE-812A-33E92E13F6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7" name="Line 1">
          <a:extLst>
            <a:ext uri="{FF2B5EF4-FFF2-40B4-BE49-F238E27FC236}">
              <a16:creationId xmlns:a16="http://schemas.microsoft.com/office/drawing/2014/main" id="{1666CE60-CD0C-4A49-9F65-A6281906B7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8" name="Line 1">
          <a:extLst>
            <a:ext uri="{FF2B5EF4-FFF2-40B4-BE49-F238E27FC236}">
              <a16:creationId xmlns:a16="http://schemas.microsoft.com/office/drawing/2014/main" id="{2A56B352-8D0A-43C4-BB87-231BB722AC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9" name="Line 1">
          <a:extLst>
            <a:ext uri="{FF2B5EF4-FFF2-40B4-BE49-F238E27FC236}">
              <a16:creationId xmlns:a16="http://schemas.microsoft.com/office/drawing/2014/main" id="{FE52A68E-6AB3-4CD3-BFF2-34B32F6825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0" name="Line 1">
          <a:extLst>
            <a:ext uri="{FF2B5EF4-FFF2-40B4-BE49-F238E27FC236}">
              <a16:creationId xmlns:a16="http://schemas.microsoft.com/office/drawing/2014/main" id="{2D0AECF5-F6DC-444F-A6C2-5C1D63DEA0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1" name="Line 1">
          <a:extLst>
            <a:ext uri="{FF2B5EF4-FFF2-40B4-BE49-F238E27FC236}">
              <a16:creationId xmlns:a16="http://schemas.microsoft.com/office/drawing/2014/main" id="{D18795C9-4E73-4CDC-9F79-7F79567681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2" name="Line 1">
          <a:extLst>
            <a:ext uri="{FF2B5EF4-FFF2-40B4-BE49-F238E27FC236}">
              <a16:creationId xmlns:a16="http://schemas.microsoft.com/office/drawing/2014/main" id="{4F1968FE-7707-47C7-A0C9-6188258A58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3" name="Line 1">
          <a:extLst>
            <a:ext uri="{FF2B5EF4-FFF2-40B4-BE49-F238E27FC236}">
              <a16:creationId xmlns:a16="http://schemas.microsoft.com/office/drawing/2014/main" id="{597BE17B-F9C0-4D11-9D44-BD9E1311CB5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4" name="Line 1">
          <a:extLst>
            <a:ext uri="{FF2B5EF4-FFF2-40B4-BE49-F238E27FC236}">
              <a16:creationId xmlns:a16="http://schemas.microsoft.com/office/drawing/2014/main" id="{722CA92A-EE5A-46BE-891E-C7EE76C2A2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5" name="Line 1">
          <a:extLst>
            <a:ext uri="{FF2B5EF4-FFF2-40B4-BE49-F238E27FC236}">
              <a16:creationId xmlns:a16="http://schemas.microsoft.com/office/drawing/2014/main" id="{F73BF1F7-510B-495D-88E0-BA50AB34E8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6" name="Line 1">
          <a:extLst>
            <a:ext uri="{FF2B5EF4-FFF2-40B4-BE49-F238E27FC236}">
              <a16:creationId xmlns:a16="http://schemas.microsoft.com/office/drawing/2014/main" id="{002FB209-9C42-4526-9E9A-C7D178D55E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7" name="Line 1">
          <a:extLst>
            <a:ext uri="{FF2B5EF4-FFF2-40B4-BE49-F238E27FC236}">
              <a16:creationId xmlns:a16="http://schemas.microsoft.com/office/drawing/2014/main" id="{C483BF5B-B3DE-4B72-99E8-4BDA313379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8" name="Line 1">
          <a:extLst>
            <a:ext uri="{FF2B5EF4-FFF2-40B4-BE49-F238E27FC236}">
              <a16:creationId xmlns:a16="http://schemas.microsoft.com/office/drawing/2014/main" id="{488A800A-4065-4724-A264-04D209A8D7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9" name="Line 1">
          <a:extLst>
            <a:ext uri="{FF2B5EF4-FFF2-40B4-BE49-F238E27FC236}">
              <a16:creationId xmlns:a16="http://schemas.microsoft.com/office/drawing/2014/main" id="{96A2802E-AE94-459B-8AE3-7ED1833B53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0" name="Line 1">
          <a:extLst>
            <a:ext uri="{FF2B5EF4-FFF2-40B4-BE49-F238E27FC236}">
              <a16:creationId xmlns:a16="http://schemas.microsoft.com/office/drawing/2014/main" id="{5F48446A-D80C-4792-A5C5-8207B4A542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1" name="Line 1">
          <a:extLst>
            <a:ext uri="{FF2B5EF4-FFF2-40B4-BE49-F238E27FC236}">
              <a16:creationId xmlns:a16="http://schemas.microsoft.com/office/drawing/2014/main" id="{45629B6A-4153-4A86-902E-71E4582D8F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2" name="Line 1">
          <a:extLst>
            <a:ext uri="{FF2B5EF4-FFF2-40B4-BE49-F238E27FC236}">
              <a16:creationId xmlns:a16="http://schemas.microsoft.com/office/drawing/2014/main" id="{681787E4-7F22-4936-B983-24907C6222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3" name="Line 1">
          <a:extLst>
            <a:ext uri="{FF2B5EF4-FFF2-40B4-BE49-F238E27FC236}">
              <a16:creationId xmlns:a16="http://schemas.microsoft.com/office/drawing/2014/main" id="{50648304-EF2F-4C3B-854D-D663D6F66F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4" name="Line 1">
          <a:extLst>
            <a:ext uri="{FF2B5EF4-FFF2-40B4-BE49-F238E27FC236}">
              <a16:creationId xmlns:a16="http://schemas.microsoft.com/office/drawing/2014/main" id="{A5C0E193-881C-4E79-80E2-5296E50620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5" name="Line 1">
          <a:extLst>
            <a:ext uri="{FF2B5EF4-FFF2-40B4-BE49-F238E27FC236}">
              <a16:creationId xmlns:a16="http://schemas.microsoft.com/office/drawing/2014/main" id="{753637E9-1DAF-412B-BAF0-D820E03D0E7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6" name="Line 1">
          <a:extLst>
            <a:ext uri="{FF2B5EF4-FFF2-40B4-BE49-F238E27FC236}">
              <a16:creationId xmlns:a16="http://schemas.microsoft.com/office/drawing/2014/main" id="{EF1F4063-3150-453E-8D31-041BB79CD6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7" name="Line 1">
          <a:extLst>
            <a:ext uri="{FF2B5EF4-FFF2-40B4-BE49-F238E27FC236}">
              <a16:creationId xmlns:a16="http://schemas.microsoft.com/office/drawing/2014/main" id="{05CC11B1-2A12-4C16-AFEB-7125285F07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8" name="Line 1">
          <a:extLst>
            <a:ext uri="{FF2B5EF4-FFF2-40B4-BE49-F238E27FC236}">
              <a16:creationId xmlns:a16="http://schemas.microsoft.com/office/drawing/2014/main" id="{58564C29-2F84-42AF-AF34-3BB97ECAF1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9" name="Line 1">
          <a:extLst>
            <a:ext uri="{FF2B5EF4-FFF2-40B4-BE49-F238E27FC236}">
              <a16:creationId xmlns:a16="http://schemas.microsoft.com/office/drawing/2014/main" id="{DE506FD7-5992-452B-90A8-6B0835D72E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0" name="Line 1">
          <a:extLst>
            <a:ext uri="{FF2B5EF4-FFF2-40B4-BE49-F238E27FC236}">
              <a16:creationId xmlns:a16="http://schemas.microsoft.com/office/drawing/2014/main" id="{99F54326-BBF5-40FD-BD85-36B472503A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1" name="Line 1">
          <a:extLst>
            <a:ext uri="{FF2B5EF4-FFF2-40B4-BE49-F238E27FC236}">
              <a16:creationId xmlns:a16="http://schemas.microsoft.com/office/drawing/2014/main" id="{7C1ADA27-FBC3-4583-B6CA-0EB192A0D2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2" name="Line 1">
          <a:extLst>
            <a:ext uri="{FF2B5EF4-FFF2-40B4-BE49-F238E27FC236}">
              <a16:creationId xmlns:a16="http://schemas.microsoft.com/office/drawing/2014/main" id="{F4F9E52F-AB30-473C-9EEC-5D257E4D13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3" name="Line 1">
          <a:extLst>
            <a:ext uri="{FF2B5EF4-FFF2-40B4-BE49-F238E27FC236}">
              <a16:creationId xmlns:a16="http://schemas.microsoft.com/office/drawing/2014/main" id="{32D2F44C-6B52-4910-8621-A86B841CBB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4" name="Line 1">
          <a:extLst>
            <a:ext uri="{FF2B5EF4-FFF2-40B4-BE49-F238E27FC236}">
              <a16:creationId xmlns:a16="http://schemas.microsoft.com/office/drawing/2014/main" id="{D4E67E98-034F-43AA-8594-12D687DB42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5" name="Line 1">
          <a:extLst>
            <a:ext uri="{FF2B5EF4-FFF2-40B4-BE49-F238E27FC236}">
              <a16:creationId xmlns:a16="http://schemas.microsoft.com/office/drawing/2014/main" id="{5AF3CF72-3A4A-437E-A4A5-2ABF39896C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6" name="Line 1">
          <a:extLst>
            <a:ext uri="{FF2B5EF4-FFF2-40B4-BE49-F238E27FC236}">
              <a16:creationId xmlns:a16="http://schemas.microsoft.com/office/drawing/2014/main" id="{4C5AA707-DBE2-46EB-8883-BD74208AC4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7" name="Line 1">
          <a:extLst>
            <a:ext uri="{FF2B5EF4-FFF2-40B4-BE49-F238E27FC236}">
              <a16:creationId xmlns:a16="http://schemas.microsoft.com/office/drawing/2014/main" id="{7F429277-552A-4216-94B4-2065833329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8" name="Line 1">
          <a:extLst>
            <a:ext uri="{FF2B5EF4-FFF2-40B4-BE49-F238E27FC236}">
              <a16:creationId xmlns:a16="http://schemas.microsoft.com/office/drawing/2014/main" id="{062C7608-B268-40C8-97E4-B34E942DED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9" name="Line 1">
          <a:extLst>
            <a:ext uri="{FF2B5EF4-FFF2-40B4-BE49-F238E27FC236}">
              <a16:creationId xmlns:a16="http://schemas.microsoft.com/office/drawing/2014/main" id="{8D160805-47A8-42F3-A435-4EC170E135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0" name="Line 1">
          <a:extLst>
            <a:ext uri="{FF2B5EF4-FFF2-40B4-BE49-F238E27FC236}">
              <a16:creationId xmlns:a16="http://schemas.microsoft.com/office/drawing/2014/main" id="{627BA63E-7A6B-4604-8E96-967C17DB83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1" name="Line 1">
          <a:extLst>
            <a:ext uri="{FF2B5EF4-FFF2-40B4-BE49-F238E27FC236}">
              <a16:creationId xmlns:a16="http://schemas.microsoft.com/office/drawing/2014/main" id="{A7842723-0A5E-433B-988D-5279501422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2" name="Line 1">
          <a:extLst>
            <a:ext uri="{FF2B5EF4-FFF2-40B4-BE49-F238E27FC236}">
              <a16:creationId xmlns:a16="http://schemas.microsoft.com/office/drawing/2014/main" id="{6270C138-2AB1-4159-9E77-03E0C004AE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3" name="Line 1">
          <a:extLst>
            <a:ext uri="{FF2B5EF4-FFF2-40B4-BE49-F238E27FC236}">
              <a16:creationId xmlns:a16="http://schemas.microsoft.com/office/drawing/2014/main" id="{8C30DDB5-1FBC-42EB-A32F-CC38BFEA23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4" name="Line 1">
          <a:extLst>
            <a:ext uri="{FF2B5EF4-FFF2-40B4-BE49-F238E27FC236}">
              <a16:creationId xmlns:a16="http://schemas.microsoft.com/office/drawing/2014/main" id="{9E1E49D8-5561-40C6-B0A5-359D38CD88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5" name="Line 1">
          <a:extLst>
            <a:ext uri="{FF2B5EF4-FFF2-40B4-BE49-F238E27FC236}">
              <a16:creationId xmlns:a16="http://schemas.microsoft.com/office/drawing/2014/main" id="{5D08F4F6-1835-40E2-914E-B628FC5E90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6" name="Line 1">
          <a:extLst>
            <a:ext uri="{FF2B5EF4-FFF2-40B4-BE49-F238E27FC236}">
              <a16:creationId xmlns:a16="http://schemas.microsoft.com/office/drawing/2014/main" id="{CAB9B192-F47B-436A-8BF6-472691D132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7" name="Line 1">
          <a:extLst>
            <a:ext uri="{FF2B5EF4-FFF2-40B4-BE49-F238E27FC236}">
              <a16:creationId xmlns:a16="http://schemas.microsoft.com/office/drawing/2014/main" id="{06FA0432-ED57-4F84-980F-1CC326D1C6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8" name="Line 1">
          <a:extLst>
            <a:ext uri="{FF2B5EF4-FFF2-40B4-BE49-F238E27FC236}">
              <a16:creationId xmlns:a16="http://schemas.microsoft.com/office/drawing/2014/main" id="{AABDFD1A-FC88-4230-B683-E655608F93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9" name="Line 1">
          <a:extLst>
            <a:ext uri="{FF2B5EF4-FFF2-40B4-BE49-F238E27FC236}">
              <a16:creationId xmlns:a16="http://schemas.microsoft.com/office/drawing/2014/main" id="{4E161E17-222D-4E3D-898E-60C1BDC0A7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0" name="Line 1">
          <a:extLst>
            <a:ext uri="{FF2B5EF4-FFF2-40B4-BE49-F238E27FC236}">
              <a16:creationId xmlns:a16="http://schemas.microsoft.com/office/drawing/2014/main" id="{84D424A7-954B-409E-AEB1-40AA1779AB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1" name="Line 1">
          <a:extLst>
            <a:ext uri="{FF2B5EF4-FFF2-40B4-BE49-F238E27FC236}">
              <a16:creationId xmlns:a16="http://schemas.microsoft.com/office/drawing/2014/main" id="{90D5744F-731B-4120-B24E-B22BBC734B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2" name="Line 1">
          <a:extLst>
            <a:ext uri="{FF2B5EF4-FFF2-40B4-BE49-F238E27FC236}">
              <a16:creationId xmlns:a16="http://schemas.microsoft.com/office/drawing/2014/main" id="{A83CB2D4-75F9-4742-A492-A39A05D77C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3" name="Line 1">
          <a:extLst>
            <a:ext uri="{FF2B5EF4-FFF2-40B4-BE49-F238E27FC236}">
              <a16:creationId xmlns:a16="http://schemas.microsoft.com/office/drawing/2014/main" id="{69776BF4-D48C-421D-A122-7055A8FFD4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4" name="Line 1">
          <a:extLst>
            <a:ext uri="{FF2B5EF4-FFF2-40B4-BE49-F238E27FC236}">
              <a16:creationId xmlns:a16="http://schemas.microsoft.com/office/drawing/2014/main" id="{4A886B85-E67F-4EC1-9387-0F0EF5CB91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5" name="Line 1">
          <a:extLst>
            <a:ext uri="{FF2B5EF4-FFF2-40B4-BE49-F238E27FC236}">
              <a16:creationId xmlns:a16="http://schemas.microsoft.com/office/drawing/2014/main" id="{B4DEC667-D8DE-4E14-A49D-0BE1EFA5E4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6" name="Line 1">
          <a:extLst>
            <a:ext uri="{FF2B5EF4-FFF2-40B4-BE49-F238E27FC236}">
              <a16:creationId xmlns:a16="http://schemas.microsoft.com/office/drawing/2014/main" id="{7E63EAD0-BDCC-417A-961B-992784361A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7" name="Line 1">
          <a:extLst>
            <a:ext uri="{FF2B5EF4-FFF2-40B4-BE49-F238E27FC236}">
              <a16:creationId xmlns:a16="http://schemas.microsoft.com/office/drawing/2014/main" id="{A50FC2FE-3724-42BF-BF3C-29F6CA5C23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8" name="Line 1">
          <a:extLst>
            <a:ext uri="{FF2B5EF4-FFF2-40B4-BE49-F238E27FC236}">
              <a16:creationId xmlns:a16="http://schemas.microsoft.com/office/drawing/2014/main" id="{44C3DA61-D1D6-4D66-B68C-BD5507F0B0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9" name="Line 1">
          <a:extLst>
            <a:ext uri="{FF2B5EF4-FFF2-40B4-BE49-F238E27FC236}">
              <a16:creationId xmlns:a16="http://schemas.microsoft.com/office/drawing/2014/main" id="{E2C64DEC-A321-4B53-8EF6-CEB1D4DF29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0" name="Line 1">
          <a:extLst>
            <a:ext uri="{FF2B5EF4-FFF2-40B4-BE49-F238E27FC236}">
              <a16:creationId xmlns:a16="http://schemas.microsoft.com/office/drawing/2014/main" id="{50AA6D38-40F9-4196-8156-097F5F1F78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1" name="Line 1">
          <a:extLst>
            <a:ext uri="{FF2B5EF4-FFF2-40B4-BE49-F238E27FC236}">
              <a16:creationId xmlns:a16="http://schemas.microsoft.com/office/drawing/2014/main" id="{AF99D6CF-957A-4FDC-B581-6594BE1970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2" name="Line 1">
          <a:extLst>
            <a:ext uri="{FF2B5EF4-FFF2-40B4-BE49-F238E27FC236}">
              <a16:creationId xmlns:a16="http://schemas.microsoft.com/office/drawing/2014/main" id="{11EA9817-5D9B-4C12-9F13-53DD7D784A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3" name="Line 1">
          <a:extLst>
            <a:ext uri="{FF2B5EF4-FFF2-40B4-BE49-F238E27FC236}">
              <a16:creationId xmlns:a16="http://schemas.microsoft.com/office/drawing/2014/main" id="{32C48660-20E6-47A9-8E21-09C741C551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4" name="Line 1">
          <a:extLst>
            <a:ext uri="{FF2B5EF4-FFF2-40B4-BE49-F238E27FC236}">
              <a16:creationId xmlns:a16="http://schemas.microsoft.com/office/drawing/2014/main" id="{AB27C3E5-85D1-4A83-B759-05001E2CD3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5" name="Line 1">
          <a:extLst>
            <a:ext uri="{FF2B5EF4-FFF2-40B4-BE49-F238E27FC236}">
              <a16:creationId xmlns:a16="http://schemas.microsoft.com/office/drawing/2014/main" id="{35A009EE-4657-47DA-B5FF-38F98A20C78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6" name="Line 1">
          <a:extLst>
            <a:ext uri="{FF2B5EF4-FFF2-40B4-BE49-F238E27FC236}">
              <a16:creationId xmlns:a16="http://schemas.microsoft.com/office/drawing/2014/main" id="{1B904E6C-8849-4311-A91E-A0E84FE172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7" name="Line 1">
          <a:extLst>
            <a:ext uri="{FF2B5EF4-FFF2-40B4-BE49-F238E27FC236}">
              <a16:creationId xmlns:a16="http://schemas.microsoft.com/office/drawing/2014/main" id="{4DEC2C4E-C82C-47A7-A05B-351496F528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8" name="Line 1">
          <a:extLst>
            <a:ext uri="{FF2B5EF4-FFF2-40B4-BE49-F238E27FC236}">
              <a16:creationId xmlns:a16="http://schemas.microsoft.com/office/drawing/2014/main" id="{60DA1071-3E08-4BA4-9F79-F8DD122943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9" name="Line 1">
          <a:extLst>
            <a:ext uri="{FF2B5EF4-FFF2-40B4-BE49-F238E27FC236}">
              <a16:creationId xmlns:a16="http://schemas.microsoft.com/office/drawing/2014/main" id="{1ADCBB94-5F89-4B2F-967C-27E3D1497E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0" name="Line 1">
          <a:extLst>
            <a:ext uri="{FF2B5EF4-FFF2-40B4-BE49-F238E27FC236}">
              <a16:creationId xmlns:a16="http://schemas.microsoft.com/office/drawing/2014/main" id="{0A795C5B-766C-406A-A23C-6B1DADA161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1" name="Line 1">
          <a:extLst>
            <a:ext uri="{FF2B5EF4-FFF2-40B4-BE49-F238E27FC236}">
              <a16:creationId xmlns:a16="http://schemas.microsoft.com/office/drawing/2014/main" id="{BAE08573-0477-4A94-B799-48B1DD3A57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2" name="Line 1">
          <a:extLst>
            <a:ext uri="{FF2B5EF4-FFF2-40B4-BE49-F238E27FC236}">
              <a16:creationId xmlns:a16="http://schemas.microsoft.com/office/drawing/2014/main" id="{22638208-EBF9-4E06-BC8B-CFBE840F5F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3" name="Line 1">
          <a:extLst>
            <a:ext uri="{FF2B5EF4-FFF2-40B4-BE49-F238E27FC236}">
              <a16:creationId xmlns:a16="http://schemas.microsoft.com/office/drawing/2014/main" id="{8DDCDAED-EEBD-4607-A2BB-DAD465326C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4" name="Line 1">
          <a:extLst>
            <a:ext uri="{FF2B5EF4-FFF2-40B4-BE49-F238E27FC236}">
              <a16:creationId xmlns:a16="http://schemas.microsoft.com/office/drawing/2014/main" id="{57A451FF-854C-4CC4-A831-4C10309196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5" name="Line 1">
          <a:extLst>
            <a:ext uri="{FF2B5EF4-FFF2-40B4-BE49-F238E27FC236}">
              <a16:creationId xmlns:a16="http://schemas.microsoft.com/office/drawing/2014/main" id="{AB2F9828-277C-41B8-99D9-1FB8238C8C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6" name="Line 1">
          <a:extLst>
            <a:ext uri="{FF2B5EF4-FFF2-40B4-BE49-F238E27FC236}">
              <a16:creationId xmlns:a16="http://schemas.microsoft.com/office/drawing/2014/main" id="{DA887BF6-DC03-4CBE-B3A4-1E22C3F9D9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7" name="Line 1">
          <a:extLst>
            <a:ext uri="{FF2B5EF4-FFF2-40B4-BE49-F238E27FC236}">
              <a16:creationId xmlns:a16="http://schemas.microsoft.com/office/drawing/2014/main" id="{9A4C4184-6CE4-43F9-98E6-5C3AB4F05D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8" name="Line 1">
          <a:extLst>
            <a:ext uri="{FF2B5EF4-FFF2-40B4-BE49-F238E27FC236}">
              <a16:creationId xmlns:a16="http://schemas.microsoft.com/office/drawing/2014/main" id="{776A79ED-63C2-470F-9C63-ADE922C495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9" name="Line 1">
          <a:extLst>
            <a:ext uri="{FF2B5EF4-FFF2-40B4-BE49-F238E27FC236}">
              <a16:creationId xmlns:a16="http://schemas.microsoft.com/office/drawing/2014/main" id="{06B5DE95-8AD7-4A6A-8941-52819346F4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0" name="Line 1">
          <a:extLst>
            <a:ext uri="{FF2B5EF4-FFF2-40B4-BE49-F238E27FC236}">
              <a16:creationId xmlns:a16="http://schemas.microsoft.com/office/drawing/2014/main" id="{C68A7F27-A9B7-4002-AB9C-28CA310600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1" name="Line 1">
          <a:extLst>
            <a:ext uri="{FF2B5EF4-FFF2-40B4-BE49-F238E27FC236}">
              <a16:creationId xmlns:a16="http://schemas.microsoft.com/office/drawing/2014/main" id="{E3E7F0C7-DA32-4095-8FFD-3AED50D1B2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2" name="Line 1">
          <a:extLst>
            <a:ext uri="{FF2B5EF4-FFF2-40B4-BE49-F238E27FC236}">
              <a16:creationId xmlns:a16="http://schemas.microsoft.com/office/drawing/2014/main" id="{D992243C-B827-4C41-830F-EF0A3C971B8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3" name="Line 1">
          <a:extLst>
            <a:ext uri="{FF2B5EF4-FFF2-40B4-BE49-F238E27FC236}">
              <a16:creationId xmlns:a16="http://schemas.microsoft.com/office/drawing/2014/main" id="{28D5BFD3-A238-4F1B-88C2-174EEC5466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4" name="Line 1">
          <a:extLst>
            <a:ext uri="{FF2B5EF4-FFF2-40B4-BE49-F238E27FC236}">
              <a16:creationId xmlns:a16="http://schemas.microsoft.com/office/drawing/2014/main" id="{881443D0-A839-403A-AA0F-680180C923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5" name="Line 1">
          <a:extLst>
            <a:ext uri="{FF2B5EF4-FFF2-40B4-BE49-F238E27FC236}">
              <a16:creationId xmlns:a16="http://schemas.microsoft.com/office/drawing/2014/main" id="{E73F0672-12B5-45AF-9F87-41752333B9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6" name="Line 1">
          <a:extLst>
            <a:ext uri="{FF2B5EF4-FFF2-40B4-BE49-F238E27FC236}">
              <a16:creationId xmlns:a16="http://schemas.microsoft.com/office/drawing/2014/main" id="{C288802D-43F5-44B5-A948-CEEE529815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7" name="Line 1">
          <a:extLst>
            <a:ext uri="{FF2B5EF4-FFF2-40B4-BE49-F238E27FC236}">
              <a16:creationId xmlns:a16="http://schemas.microsoft.com/office/drawing/2014/main" id="{7C52C8CF-8534-4986-9852-336F018123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8" name="Line 1">
          <a:extLst>
            <a:ext uri="{FF2B5EF4-FFF2-40B4-BE49-F238E27FC236}">
              <a16:creationId xmlns:a16="http://schemas.microsoft.com/office/drawing/2014/main" id="{EB97B089-C03F-4583-8617-081845A517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9" name="Line 1">
          <a:extLst>
            <a:ext uri="{FF2B5EF4-FFF2-40B4-BE49-F238E27FC236}">
              <a16:creationId xmlns:a16="http://schemas.microsoft.com/office/drawing/2014/main" id="{8AA3A69E-B855-42DD-8F83-6A6D987714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0" name="Line 1">
          <a:extLst>
            <a:ext uri="{FF2B5EF4-FFF2-40B4-BE49-F238E27FC236}">
              <a16:creationId xmlns:a16="http://schemas.microsoft.com/office/drawing/2014/main" id="{1EA8F65C-3D1E-4BCA-BB12-DEE19A016C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1" name="Line 1">
          <a:extLst>
            <a:ext uri="{FF2B5EF4-FFF2-40B4-BE49-F238E27FC236}">
              <a16:creationId xmlns:a16="http://schemas.microsoft.com/office/drawing/2014/main" id="{381D8C1B-AD7D-4CFF-88B0-49D1E3C8B8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2" name="Line 1">
          <a:extLst>
            <a:ext uri="{FF2B5EF4-FFF2-40B4-BE49-F238E27FC236}">
              <a16:creationId xmlns:a16="http://schemas.microsoft.com/office/drawing/2014/main" id="{D72C7039-75B8-400D-9AEC-E7C0A97FF3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3" name="Line 1">
          <a:extLst>
            <a:ext uri="{FF2B5EF4-FFF2-40B4-BE49-F238E27FC236}">
              <a16:creationId xmlns:a16="http://schemas.microsoft.com/office/drawing/2014/main" id="{2B8EA1E5-B0B6-4B76-B63E-BBFEDCDDE8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4" name="Line 1">
          <a:extLst>
            <a:ext uri="{FF2B5EF4-FFF2-40B4-BE49-F238E27FC236}">
              <a16:creationId xmlns:a16="http://schemas.microsoft.com/office/drawing/2014/main" id="{D7181AEB-DAA5-4F20-918A-6E53515488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5" name="Line 1">
          <a:extLst>
            <a:ext uri="{FF2B5EF4-FFF2-40B4-BE49-F238E27FC236}">
              <a16:creationId xmlns:a16="http://schemas.microsoft.com/office/drawing/2014/main" id="{9A9AE848-2D6A-4DE3-8A45-8D48CF1A5A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6" name="Line 1">
          <a:extLst>
            <a:ext uri="{FF2B5EF4-FFF2-40B4-BE49-F238E27FC236}">
              <a16:creationId xmlns:a16="http://schemas.microsoft.com/office/drawing/2014/main" id="{F957AACA-4966-4596-89B6-72FFE38653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7" name="Line 1">
          <a:extLst>
            <a:ext uri="{FF2B5EF4-FFF2-40B4-BE49-F238E27FC236}">
              <a16:creationId xmlns:a16="http://schemas.microsoft.com/office/drawing/2014/main" id="{1088F0C0-8357-4977-AEEB-6ACD964645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8" name="Line 1">
          <a:extLst>
            <a:ext uri="{FF2B5EF4-FFF2-40B4-BE49-F238E27FC236}">
              <a16:creationId xmlns:a16="http://schemas.microsoft.com/office/drawing/2014/main" id="{EB205718-A4FA-4189-9C51-559A3BEDDE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9" name="Line 1">
          <a:extLst>
            <a:ext uri="{FF2B5EF4-FFF2-40B4-BE49-F238E27FC236}">
              <a16:creationId xmlns:a16="http://schemas.microsoft.com/office/drawing/2014/main" id="{61995985-D06A-41C3-AC30-74D7815E70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0" name="Line 1">
          <a:extLst>
            <a:ext uri="{FF2B5EF4-FFF2-40B4-BE49-F238E27FC236}">
              <a16:creationId xmlns:a16="http://schemas.microsoft.com/office/drawing/2014/main" id="{12B980B7-EB51-4765-94C7-7BC3ED855C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1" name="Line 1">
          <a:extLst>
            <a:ext uri="{FF2B5EF4-FFF2-40B4-BE49-F238E27FC236}">
              <a16:creationId xmlns:a16="http://schemas.microsoft.com/office/drawing/2014/main" id="{D5381383-9DA4-4A42-A088-4771E2EBB1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2" name="Line 1">
          <a:extLst>
            <a:ext uri="{FF2B5EF4-FFF2-40B4-BE49-F238E27FC236}">
              <a16:creationId xmlns:a16="http://schemas.microsoft.com/office/drawing/2014/main" id="{7140E295-AD0E-47B9-B5FC-CDABCF9319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3" name="Line 1">
          <a:extLst>
            <a:ext uri="{FF2B5EF4-FFF2-40B4-BE49-F238E27FC236}">
              <a16:creationId xmlns:a16="http://schemas.microsoft.com/office/drawing/2014/main" id="{6D3C5218-0E94-4B86-A1DA-EA030F85BE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4" name="Line 1">
          <a:extLst>
            <a:ext uri="{FF2B5EF4-FFF2-40B4-BE49-F238E27FC236}">
              <a16:creationId xmlns:a16="http://schemas.microsoft.com/office/drawing/2014/main" id="{EDA1A2DC-3F17-4FC3-857E-9B31E57ED2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5" name="Line 1">
          <a:extLst>
            <a:ext uri="{FF2B5EF4-FFF2-40B4-BE49-F238E27FC236}">
              <a16:creationId xmlns:a16="http://schemas.microsoft.com/office/drawing/2014/main" id="{D0AEABBA-1B20-4555-93B3-79B196030B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6" name="Line 1">
          <a:extLst>
            <a:ext uri="{FF2B5EF4-FFF2-40B4-BE49-F238E27FC236}">
              <a16:creationId xmlns:a16="http://schemas.microsoft.com/office/drawing/2014/main" id="{BD7D7CB7-6217-43D9-A21B-4BDDB91F89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7" name="Line 1">
          <a:extLst>
            <a:ext uri="{FF2B5EF4-FFF2-40B4-BE49-F238E27FC236}">
              <a16:creationId xmlns:a16="http://schemas.microsoft.com/office/drawing/2014/main" id="{F7E2BA96-FA77-4559-B34A-93E0C7A5F5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8" name="Line 1">
          <a:extLst>
            <a:ext uri="{FF2B5EF4-FFF2-40B4-BE49-F238E27FC236}">
              <a16:creationId xmlns:a16="http://schemas.microsoft.com/office/drawing/2014/main" id="{57A8918F-93FB-4CCA-B643-E91143EABE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9" name="Line 1">
          <a:extLst>
            <a:ext uri="{FF2B5EF4-FFF2-40B4-BE49-F238E27FC236}">
              <a16:creationId xmlns:a16="http://schemas.microsoft.com/office/drawing/2014/main" id="{53615513-E638-4223-B169-D710C55D29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0" name="Line 1">
          <a:extLst>
            <a:ext uri="{FF2B5EF4-FFF2-40B4-BE49-F238E27FC236}">
              <a16:creationId xmlns:a16="http://schemas.microsoft.com/office/drawing/2014/main" id="{37B99460-B48A-4BC4-B617-8B614638E2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1" name="Line 1">
          <a:extLst>
            <a:ext uri="{FF2B5EF4-FFF2-40B4-BE49-F238E27FC236}">
              <a16:creationId xmlns:a16="http://schemas.microsoft.com/office/drawing/2014/main" id="{C3D8A24A-8447-4295-927B-D073B93D54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2" name="Line 1">
          <a:extLst>
            <a:ext uri="{FF2B5EF4-FFF2-40B4-BE49-F238E27FC236}">
              <a16:creationId xmlns:a16="http://schemas.microsoft.com/office/drawing/2014/main" id="{7FE37D78-8652-48A4-9F88-02FB7CB6E7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3" name="Line 1">
          <a:extLst>
            <a:ext uri="{FF2B5EF4-FFF2-40B4-BE49-F238E27FC236}">
              <a16:creationId xmlns:a16="http://schemas.microsoft.com/office/drawing/2014/main" id="{DB19BED3-A5BF-4C77-9CE5-B23ACED251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4" name="Line 1">
          <a:extLst>
            <a:ext uri="{FF2B5EF4-FFF2-40B4-BE49-F238E27FC236}">
              <a16:creationId xmlns:a16="http://schemas.microsoft.com/office/drawing/2014/main" id="{7A7B6B21-08A0-4AAB-9D10-FA3CAF707C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5" name="Line 1">
          <a:extLst>
            <a:ext uri="{FF2B5EF4-FFF2-40B4-BE49-F238E27FC236}">
              <a16:creationId xmlns:a16="http://schemas.microsoft.com/office/drawing/2014/main" id="{F7D9B12D-5274-4ED6-8D6E-A80F2E2022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6" name="Line 1">
          <a:extLst>
            <a:ext uri="{FF2B5EF4-FFF2-40B4-BE49-F238E27FC236}">
              <a16:creationId xmlns:a16="http://schemas.microsoft.com/office/drawing/2014/main" id="{A01AE59E-9F2B-4138-8929-A599A6D967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7" name="Line 1">
          <a:extLst>
            <a:ext uri="{FF2B5EF4-FFF2-40B4-BE49-F238E27FC236}">
              <a16:creationId xmlns:a16="http://schemas.microsoft.com/office/drawing/2014/main" id="{4174AC1C-5AEC-47F9-B832-6296DB21FB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8" name="Line 1">
          <a:extLst>
            <a:ext uri="{FF2B5EF4-FFF2-40B4-BE49-F238E27FC236}">
              <a16:creationId xmlns:a16="http://schemas.microsoft.com/office/drawing/2014/main" id="{7DA2896F-6E84-4082-84DD-2A47FE2D04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9" name="Line 1">
          <a:extLst>
            <a:ext uri="{FF2B5EF4-FFF2-40B4-BE49-F238E27FC236}">
              <a16:creationId xmlns:a16="http://schemas.microsoft.com/office/drawing/2014/main" id="{DAC15A2F-4D3D-43CC-A198-11AC1B6E1F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0" name="Line 1">
          <a:extLst>
            <a:ext uri="{FF2B5EF4-FFF2-40B4-BE49-F238E27FC236}">
              <a16:creationId xmlns:a16="http://schemas.microsoft.com/office/drawing/2014/main" id="{71FE51EF-F85A-4BE1-89C8-A859740EE9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1" name="Line 1">
          <a:extLst>
            <a:ext uri="{FF2B5EF4-FFF2-40B4-BE49-F238E27FC236}">
              <a16:creationId xmlns:a16="http://schemas.microsoft.com/office/drawing/2014/main" id="{B49BF64C-CC86-44E3-8F2F-4DD7683F95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2" name="Line 1">
          <a:extLst>
            <a:ext uri="{FF2B5EF4-FFF2-40B4-BE49-F238E27FC236}">
              <a16:creationId xmlns:a16="http://schemas.microsoft.com/office/drawing/2014/main" id="{A35E3F2D-4413-4DF9-AA05-52604949B4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3" name="Line 1">
          <a:extLst>
            <a:ext uri="{FF2B5EF4-FFF2-40B4-BE49-F238E27FC236}">
              <a16:creationId xmlns:a16="http://schemas.microsoft.com/office/drawing/2014/main" id="{9B4E4AE4-E24A-4FB5-8221-2697EE1CE5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4" name="Line 1">
          <a:extLst>
            <a:ext uri="{FF2B5EF4-FFF2-40B4-BE49-F238E27FC236}">
              <a16:creationId xmlns:a16="http://schemas.microsoft.com/office/drawing/2014/main" id="{7E996B4E-BB37-41C8-A80B-7595D7CFA0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5" name="Line 1">
          <a:extLst>
            <a:ext uri="{FF2B5EF4-FFF2-40B4-BE49-F238E27FC236}">
              <a16:creationId xmlns:a16="http://schemas.microsoft.com/office/drawing/2014/main" id="{B99A291E-7CB8-4B6D-BADE-3A04D28747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6" name="Line 1">
          <a:extLst>
            <a:ext uri="{FF2B5EF4-FFF2-40B4-BE49-F238E27FC236}">
              <a16:creationId xmlns:a16="http://schemas.microsoft.com/office/drawing/2014/main" id="{0913235A-27FC-447E-AC44-487E3374FC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7" name="Line 1">
          <a:extLst>
            <a:ext uri="{FF2B5EF4-FFF2-40B4-BE49-F238E27FC236}">
              <a16:creationId xmlns:a16="http://schemas.microsoft.com/office/drawing/2014/main" id="{9CEAECC3-068A-4990-B9E3-71D04595B9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8" name="Line 1">
          <a:extLst>
            <a:ext uri="{FF2B5EF4-FFF2-40B4-BE49-F238E27FC236}">
              <a16:creationId xmlns:a16="http://schemas.microsoft.com/office/drawing/2014/main" id="{2D9DD203-8373-4B97-A0FA-07EBB64B91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9" name="Line 1">
          <a:extLst>
            <a:ext uri="{FF2B5EF4-FFF2-40B4-BE49-F238E27FC236}">
              <a16:creationId xmlns:a16="http://schemas.microsoft.com/office/drawing/2014/main" id="{F89818CB-F9F4-4E6C-B8C9-4303B37387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0" name="Line 1">
          <a:extLst>
            <a:ext uri="{FF2B5EF4-FFF2-40B4-BE49-F238E27FC236}">
              <a16:creationId xmlns:a16="http://schemas.microsoft.com/office/drawing/2014/main" id="{6DF0C8CD-B388-47A7-AC8D-5A7409D122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1" name="Line 1">
          <a:extLst>
            <a:ext uri="{FF2B5EF4-FFF2-40B4-BE49-F238E27FC236}">
              <a16:creationId xmlns:a16="http://schemas.microsoft.com/office/drawing/2014/main" id="{39CE3802-00C6-43A7-B495-99AA11F4B4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2" name="Line 1">
          <a:extLst>
            <a:ext uri="{FF2B5EF4-FFF2-40B4-BE49-F238E27FC236}">
              <a16:creationId xmlns:a16="http://schemas.microsoft.com/office/drawing/2014/main" id="{CDDD8D4D-E610-499A-A748-4809E5ACBE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3" name="Line 1">
          <a:extLst>
            <a:ext uri="{FF2B5EF4-FFF2-40B4-BE49-F238E27FC236}">
              <a16:creationId xmlns:a16="http://schemas.microsoft.com/office/drawing/2014/main" id="{97A7BC38-C608-4E26-9D34-FEC4DD63A6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4" name="Line 1">
          <a:extLst>
            <a:ext uri="{FF2B5EF4-FFF2-40B4-BE49-F238E27FC236}">
              <a16:creationId xmlns:a16="http://schemas.microsoft.com/office/drawing/2014/main" id="{2FBC33A2-9448-490D-A9B7-C156AE906D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5" name="Line 1">
          <a:extLst>
            <a:ext uri="{FF2B5EF4-FFF2-40B4-BE49-F238E27FC236}">
              <a16:creationId xmlns:a16="http://schemas.microsoft.com/office/drawing/2014/main" id="{9BECE3F5-8785-46A4-81EB-6E734A4AE9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6" name="Line 1">
          <a:extLst>
            <a:ext uri="{FF2B5EF4-FFF2-40B4-BE49-F238E27FC236}">
              <a16:creationId xmlns:a16="http://schemas.microsoft.com/office/drawing/2014/main" id="{27D10736-002C-4376-8015-F9D3D39BBB8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7" name="Line 1">
          <a:extLst>
            <a:ext uri="{FF2B5EF4-FFF2-40B4-BE49-F238E27FC236}">
              <a16:creationId xmlns:a16="http://schemas.microsoft.com/office/drawing/2014/main" id="{00E58304-C3DF-4A21-9B64-2CB1CF71E0E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8" name="Line 1">
          <a:extLst>
            <a:ext uri="{FF2B5EF4-FFF2-40B4-BE49-F238E27FC236}">
              <a16:creationId xmlns:a16="http://schemas.microsoft.com/office/drawing/2014/main" id="{97589EE2-BD2B-4D3F-A526-3E77693809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9" name="Line 1">
          <a:extLst>
            <a:ext uri="{FF2B5EF4-FFF2-40B4-BE49-F238E27FC236}">
              <a16:creationId xmlns:a16="http://schemas.microsoft.com/office/drawing/2014/main" id="{F251A33E-E7FF-432E-9020-BA1D7EBC84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0" name="Line 1">
          <a:extLst>
            <a:ext uri="{FF2B5EF4-FFF2-40B4-BE49-F238E27FC236}">
              <a16:creationId xmlns:a16="http://schemas.microsoft.com/office/drawing/2014/main" id="{DAAE15D8-E5AF-4E95-AB54-8EB7D73F6B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1" name="Line 1">
          <a:extLst>
            <a:ext uri="{FF2B5EF4-FFF2-40B4-BE49-F238E27FC236}">
              <a16:creationId xmlns:a16="http://schemas.microsoft.com/office/drawing/2014/main" id="{6688AAA3-693F-49B7-8399-F9780AA5E9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2" name="Line 1">
          <a:extLst>
            <a:ext uri="{FF2B5EF4-FFF2-40B4-BE49-F238E27FC236}">
              <a16:creationId xmlns:a16="http://schemas.microsoft.com/office/drawing/2014/main" id="{3FF837F2-0582-4149-8D89-6002929A13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3" name="Line 1">
          <a:extLst>
            <a:ext uri="{FF2B5EF4-FFF2-40B4-BE49-F238E27FC236}">
              <a16:creationId xmlns:a16="http://schemas.microsoft.com/office/drawing/2014/main" id="{05AAF4F3-5D58-4A9C-B866-0564CDDAB7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4" name="Line 1">
          <a:extLst>
            <a:ext uri="{FF2B5EF4-FFF2-40B4-BE49-F238E27FC236}">
              <a16:creationId xmlns:a16="http://schemas.microsoft.com/office/drawing/2014/main" id="{0B502A2E-6248-49B9-B773-B1C3E0D093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5" name="Line 1">
          <a:extLst>
            <a:ext uri="{FF2B5EF4-FFF2-40B4-BE49-F238E27FC236}">
              <a16:creationId xmlns:a16="http://schemas.microsoft.com/office/drawing/2014/main" id="{C2AE281D-A396-4877-9245-CEA6C9940D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6" name="Line 1">
          <a:extLst>
            <a:ext uri="{FF2B5EF4-FFF2-40B4-BE49-F238E27FC236}">
              <a16:creationId xmlns:a16="http://schemas.microsoft.com/office/drawing/2014/main" id="{77E83CE2-04C6-44E1-BE25-B476CCA0EA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7" name="Line 1">
          <a:extLst>
            <a:ext uri="{FF2B5EF4-FFF2-40B4-BE49-F238E27FC236}">
              <a16:creationId xmlns:a16="http://schemas.microsoft.com/office/drawing/2014/main" id="{70271E64-25D8-4551-B424-80D053DA1D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8" name="Line 1">
          <a:extLst>
            <a:ext uri="{FF2B5EF4-FFF2-40B4-BE49-F238E27FC236}">
              <a16:creationId xmlns:a16="http://schemas.microsoft.com/office/drawing/2014/main" id="{A78A81A9-F505-420F-BD3F-37314A29FC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9" name="Line 1">
          <a:extLst>
            <a:ext uri="{FF2B5EF4-FFF2-40B4-BE49-F238E27FC236}">
              <a16:creationId xmlns:a16="http://schemas.microsoft.com/office/drawing/2014/main" id="{87986AC1-A01B-4ED5-A2B6-5D32A3977B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0" name="Line 1">
          <a:extLst>
            <a:ext uri="{FF2B5EF4-FFF2-40B4-BE49-F238E27FC236}">
              <a16:creationId xmlns:a16="http://schemas.microsoft.com/office/drawing/2014/main" id="{EB09F19B-56E0-4ACF-A98F-BA3A9937D6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1" name="Line 1">
          <a:extLst>
            <a:ext uri="{FF2B5EF4-FFF2-40B4-BE49-F238E27FC236}">
              <a16:creationId xmlns:a16="http://schemas.microsoft.com/office/drawing/2014/main" id="{B0DAA000-FE36-429A-A9C5-C6358BF808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2" name="Line 1">
          <a:extLst>
            <a:ext uri="{FF2B5EF4-FFF2-40B4-BE49-F238E27FC236}">
              <a16:creationId xmlns:a16="http://schemas.microsoft.com/office/drawing/2014/main" id="{956AD376-D0D1-45A4-A6E0-C58887832E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3" name="Line 1">
          <a:extLst>
            <a:ext uri="{FF2B5EF4-FFF2-40B4-BE49-F238E27FC236}">
              <a16:creationId xmlns:a16="http://schemas.microsoft.com/office/drawing/2014/main" id="{DA2958A0-D2F7-4392-ABF3-C046A938D5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4" name="Line 1">
          <a:extLst>
            <a:ext uri="{FF2B5EF4-FFF2-40B4-BE49-F238E27FC236}">
              <a16:creationId xmlns:a16="http://schemas.microsoft.com/office/drawing/2014/main" id="{904E55AA-02BC-4599-8A85-3E4815703D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5" name="Line 1">
          <a:extLst>
            <a:ext uri="{FF2B5EF4-FFF2-40B4-BE49-F238E27FC236}">
              <a16:creationId xmlns:a16="http://schemas.microsoft.com/office/drawing/2014/main" id="{04230578-8270-439D-AC85-BE9EFFF0B2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6" name="Line 1">
          <a:extLst>
            <a:ext uri="{FF2B5EF4-FFF2-40B4-BE49-F238E27FC236}">
              <a16:creationId xmlns:a16="http://schemas.microsoft.com/office/drawing/2014/main" id="{755646B3-21A8-4074-B1D2-0B82E4B9E2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7" name="Line 1">
          <a:extLst>
            <a:ext uri="{FF2B5EF4-FFF2-40B4-BE49-F238E27FC236}">
              <a16:creationId xmlns:a16="http://schemas.microsoft.com/office/drawing/2014/main" id="{B81F5B25-814E-4F81-9B62-5F2AF8EFDA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8" name="Line 1">
          <a:extLst>
            <a:ext uri="{FF2B5EF4-FFF2-40B4-BE49-F238E27FC236}">
              <a16:creationId xmlns:a16="http://schemas.microsoft.com/office/drawing/2014/main" id="{1ECFDA80-1D4B-47ED-B1AE-10AF1C92B6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9" name="Line 1">
          <a:extLst>
            <a:ext uri="{FF2B5EF4-FFF2-40B4-BE49-F238E27FC236}">
              <a16:creationId xmlns:a16="http://schemas.microsoft.com/office/drawing/2014/main" id="{50AA2835-AE19-480D-9A3E-CF47E90B0D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0" name="Line 1">
          <a:extLst>
            <a:ext uri="{FF2B5EF4-FFF2-40B4-BE49-F238E27FC236}">
              <a16:creationId xmlns:a16="http://schemas.microsoft.com/office/drawing/2014/main" id="{D468FDB8-77FF-4119-8B09-39D4E0CEEC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1" name="Line 1">
          <a:extLst>
            <a:ext uri="{FF2B5EF4-FFF2-40B4-BE49-F238E27FC236}">
              <a16:creationId xmlns:a16="http://schemas.microsoft.com/office/drawing/2014/main" id="{5FAE2BDC-B5C3-497A-A9EF-9A04ED3F29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2" name="Line 1">
          <a:extLst>
            <a:ext uri="{FF2B5EF4-FFF2-40B4-BE49-F238E27FC236}">
              <a16:creationId xmlns:a16="http://schemas.microsoft.com/office/drawing/2014/main" id="{B65C1CA4-3C32-46C1-AE9C-BA3924B9AA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3" name="Line 1">
          <a:extLst>
            <a:ext uri="{FF2B5EF4-FFF2-40B4-BE49-F238E27FC236}">
              <a16:creationId xmlns:a16="http://schemas.microsoft.com/office/drawing/2014/main" id="{14212F6E-E010-450F-9A08-87812013CF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4" name="Line 1">
          <a:extLst>
            <a:ext uri="{FF2B5EF4-FFF2-40B4-BE49-F238E27FC236}">
              <a16:creationId xmlns:a16="http://schemas.microsoft.com/office/drawing/2014/main" id="{8C000721-95E4-485C-97D1-F1E3C1862D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5" name="Line 1">
          <a:extLst>
            <a:ext uri="{FF2B5EF4-FFF2-40B4-BE49-F238E27FC236}">
              <a16:creationId xmlns:a16="http://schemas.microsoft.com/office/drawing/2014/main" id="{AF31A8B5-1D12-48E5-93F1-338FE46B13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6" name="Line 1">
          <a:extLst>
            <a:ext uri="{FF2B5EF4-FFF2-40B4-BE49-F238E27FC236}">
              <a16:creationId xmlns:a16="http://schemas.microsoft.com/office/drawing/2014/main" id="{A40C382C-32D3-421D-916B-86D8B4B9DD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7" name="Line 1">
          <a:extLst>
            <a:ext uri="{FF2B5EF4-FFF2-40B4-BE49-F238E27FC236}">
              <a16:creationId xmlns:a16="http://schemas.microsoft.com/office/drawing/2014/main" id="{8D7A1DCC-05DE-4B15-8CA8-BAFEABCA0D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8" name="Line 1">
          <a:extLst>
            <a:ext uri="{FF2B5EF4-FFF2-40B4-BE49-F238E27FC236}">
              <a16:creationId xmlns:a16="http://schemas.microsoft.com/office/drawing/2014/main" id="{8754DA14-962B-4C4A-9366-5D9BF98B14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9" name="Line 1">
          <a:extLst>
            <a:ext uri="{FF2B5EF4-FFF2-40B4-BE49-F238E27FC236}">
              <a16:creationId xmlns:a16="http://schemas.microsoft.com/office/drawing/2014/main" id="{040AAEA1-3855-4193-B210-D5DB449A1E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0" name="Line 1">
          <a:extLst>
            <a:ext uri="{FF2B5EF4-FFF2-40B4-BE49-F238E27FC236}">
              <a16:creationId xmlns:a16="http://schemas.microsoft.com/office/drawing/2014/main" id="{3BD1BD5E-F18C-4B50-8368-97319C4EDC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1" name="Line 1">
          <a:extLst>
            <a:ext uri="{FF2B5EF4-FFF2-40B4-BE49-F238E27FC236}">
              <a16:creationId xmlns:a16="http://schemas.microsoft.com/office/drawing/2014/main" id="{E19BDAB3-1B2E-41B1-A43A-AC9DF46671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2" name="Line 1">
          <a:extLst>
            <a:ext uri="{FF2B5EF4-FFF2-40B4-BE49-F238E27FC236}">
              <a16:creationId xmlns:a16="http://schemas.microsoft.com/office/drawing/2014/main" id="{C9BA98B0-2C95-43B7-A4C8-A1E388FC8E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3" name="Line 1">
          <a:extLst>
            <a:ext uri="{FF2B5EF4-FFF2-40B4-BE49-F238E27FC236}">
              <a16:creationId xmlns:a16="http://schemas.microsoft.com/office/drawing/2014/main" id="{C080538F-245B-4D33-8866-4635ACDB30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4" name="Line 1">
          <a:extLst>
            <a:ext uri="{FF2B5EF4-FFF2-40B4-BE49-F238E27FC236}">
              <a16:creationId xmlns:a16="http://schemas.microsoft.com/office/drawing/2014/main" id="{1CCD8B60-12EC-4FDC-BD15-AC16523B04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5" name="Line 1">
          <a:extLst>
            <a:ext uri="{FF2B5EF4-FFF2-40B4-BE49-F238E27FC236}">
              <a16:creationId xmlns:a16="http://schemas.microsoft.com/office/drawing/2014/main" id="{B023415D-EADF-4E51-98C0-E09792D433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6" name="Line 1">
          <a:extLst>
            <a:ext uri="{FF2B5EF4-FFF2-40B4-BE49-F238E27FC236}">
              <a16:creationId xmlns:a16="http://schemas.microsoft.com/office/drawing/2014/main" id="{23624DD5-6960-4BDB-8834-29A4F6FB50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7" name="Line 1">
          <a:extLst>
            <a:ext uri="{FF2B5EF4-FFF2-40B4-BE49-F238E27FC236}">
              <a16:creationId xmlns:a16="http://schemas.microsoft.com/office/drawing/2014/main" id="{061D699C-2FD1-4C4E-8549-787A9171D0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8" name="Line 1">
          <a:extLst>
            <a:ext uri="{FF2B5EF4-FFF2-40B4-BE49-F238E27FC236}">
              <a16:creationId xmlns:a16="http://schemas.microsoft.com/office/drawing/2014/main" id="{A45FFA9C-B0A8-41D9-B82E-0DF2E8A383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9" name="Line 1">
          <a:extLst>
            <a:ext uri="{FF2B5EF4-FFF2-40B4-BE49-F238E27FC236}">
              <a16:creationId xmlns:a16="http://schemas.microsoft.com/office/drawing/2014/main" id="{0C751457-6369-4A1D-9820-3FD7291E01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0" name="Line 1">
          <a:extLst>
            <a:ext uri="{FF2B5EF4-FFF2-40B4-BE49-F238E27FC236}">
              <a16:creationId xmlns:a16="http://schemas.microsoft.com/office/drawing/2014/main" id="{46442F36-3B90-4E59-8052-85EE0D5D7E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1" name="Line 1">
          <a:extLst>
            <a:ext uri="{FF2B5EF4-FFF2-40B4-BE49-F238E27FC236}">
              <a16:creationId xmlns:a16="http://schemas.microsoft.com/office/drawing/2014/main" id="{FAC93B28-4168-4DDC-BED4-E3E17BCD62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2" name="Line 1">
          <a:extLst>
            <a:ext uri="{FF2B5EF4-FFF2-40B4-BE49-F238E27FC236}">
              <a16:creationId xmlns:a16="http://schemas.microsoft.com/office/drawing/2014/main" id="{6892F31E-9F6B-4F63-961A-25470628E3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3" name="Line 1">
          <a:extLst>
            <a:ext uri="{FF2B5EF4-FFF2-40B4-BE49-F238E27FC236}">
              <a16:creationId xmlns:a16="http://schemas.microsoft.com/office/drawing/2014/main" id="{C9F681C7-5FB4-4925-997D-A44D11528E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4" name="Line 1">
          <a:extLst>
            <a:ext uri="{FF2B5EF4-FFF2-40B4-BE49-F238E27FC236}">
              <a16:creationId xmlns:a16="http://schemas.microsoft.com/office/drawing/2014/main" id="{C1D2532B-C72F-4D65-A60F-00AABD4646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5" name="Line 1">
          <a:extLst>
            <a:ext uri="{FF2B5EF4-FFF2-40B4-BE49-F238E27FC236}">
              <a16:creationId xmlns:a16="http://schemas.microsoft.com/office/drawing/2014/main" id="{2883C364-B557-47DA-8B3B-5E07D4EB16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6" name="Line 1">
          <a:extLst>
            <a:ext uri="{FF2B5EF4-FFF2-40B4-BE49-F238E27FC236}">
              <a16:creationId xmlns:a16="http://schemas.microsoft.com/office/drawing/2014/main" id="{12E44683-0D51-4866-9E9C-273D8230B4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7" name="Line 1">
          <a:extLst>
            <a:ext uri="{FF2B5EF4-FFF2-40B4-BE49-F238E27FC236}">
              <a16:creationId xmlns:a16="http://schemas.microsoft.com/office/drawing/2014/main" id="{412D91A2-8F1B-42D2-9B3E-5B1EC82ABD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8" name="Line 1">
          <a:extLst>
            <a:ext uri="{FF2B5EF4-FFF2-40B4-BE49-F238E27FC236}">
              <a16:creationId xmlns:a16="http://schemas.microsoft.com/office/drawing/2014/main" id="{FBA93834-36BB-448C-8FEF-072A331EED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9" name="Line 1">
          <a:extLst>
            <a:ext uri="{FF2B5EF4-FFF2-40B4-BE49-F238E27FC236}">
              <a16:creationId xmlns:a16="http://schemas.microsoft.com/office/drawing/2014/main" id="{9302C700-C298-4AF9-B443-B9CCA6CA29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0" name="Line 1">
          <a:extLst>
            <a:ext uri="{FF2B5EF4-FFF2-40B4-BE49-F238E27FC236}">
              <a16:creationId xmlns:a16="http://schemas.microsoft.com/office/drawing/2014/main" id="{5CCC5589-168F-448D-8447-ADCD2E8C28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1" name="Line 1">
          <a:extLst>
            <a:ext uri="{FF2B5EF4-FFF2-40B4-BE49-F238E27FC236}">
              <a16:creationId xmlns:a16="http://schemas.microsoft.com/office/drawing/2014/main" id="{6C27BD37-ECEE-419C-BF7E-120A4E5D1F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2" name="Line 1">
          <a:extLst>
            <a:ext uri="{FF2B5EF4-FFF2-40B4-BE49-F238E27FC236}">
              <a16:creationId xmlns:a16="http://schemas.microsoft.com/office/drawing/2014/main" id="{234A10AA-43C1-4EBA-8F36-460298EC8C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3" name="Line 1">
          <a:extLst>
            <a:ext uri="{FF2B5EF4-FFF2-40B4-BE49-F238E27FC236}">
              <a16:creationId xmlns:a16="http://schemas.microsoft.com/office/drawing/2014/main" id="{8571ED31-1218-4138-B71D-0C5BA05ADB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4" name="Line 1">
          <a:extLst>
            <a:ext uri="{FF2B5EF4-FFF2-40B4-BE49-F238E27FC236}">
              <a16:creationId xmlns:a16="http://schemas.microsoft.com/office/drawing/2014/main" id="{69E62127-F5AE-4A06-A965-653FA0DCD4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5" name="Line 1">
          <a:extLst>
            <a:ext uri="{FF2B5EF4-FFF2-40B4-BE49-F238E27FC236}">
              <a16:creationId xmlns:a16="http://schemas.microsoft.com/office/drawing/2014/main" id="{2014D21F-7E38-4CDB-9650-DE306624B6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6" name="Line 1">
          <a:extLst>
            <a:ext uri="{FF2B5EF4-FFF2-40B4-BE49-F238E27FC236}">
              <a16:creationId xmlns:a16="http://schemas.microsoft.com/office/drawing/2014/main" id="{33F9935F-7D28-4FCB-B0F1-A792546469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7" name="Line 1">
          <a:extLst>
            <a:ext uri="{FF2B5EF4-FFF2-40B4-BE49-F238E27FC236}">
              <a16:creationId xmlns:a16="http://schemas.microsoft.com/office/drawing/2014/main" id="{3902A212-78E2-44AB-8524-8E47486A3A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8" name="Line 1">
          <a:extLst>
            <a:ext uri="{FF2B5EF4-FFF2-40B4-BE49-F238E27FC236}">
              <a16:creationId xmlns:a16="http://schemas.microsoft.com/office/drawing/2014/main" id="{A54143DD-0BD0-4881-BB02-3CFA425DB7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9" name="Line 1">
          <a:extLst>
            <a:ext uri="{FF2B5EF4-FFF2-40B4-BE49-F238E27FC236}">
              <a16:creationId xmlns:a16="http://schemas.microsoft.com/office/drawing/2014/main" id="{BB9998FB-D5EE-43C3-A543-1F7D72DF57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0" name="Line 1">
          <a:extLst>
            <a:ext uri="{FF2B5EF4-FFF2-40B4-BE49-F238E27FC236}">
              <a16:creationId xmlns:a16="http://schemas.microsoft.com/office/drawing/2014/main" id="{B5B60C6B-0D6D-44F5-B0D7-22B15D19CE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1" name="Line 1">
          <a:extLst>
            <a:ext uri="{FF2B5EF4-FFF2-40B4-BE49-F238E27FC236}">
              <a16:creationId xmlns:a16="http://schemas.microsoft.com/office/drawing/2014/main" id="{7ED6742A-5C90-4906-B602-77DDE75FD7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2" name="Line 1">
          <a:extLst>
            <a:ext uri="{FF2B5EF4-FFF2-40B4-BE49-F238E27FC236}">
              <a16:creationId xmlns:a16="http://schemas.microsoft.com/office/drawing/2014/main" id="{E45863A5-FC55-412E-B50D-CB70592789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3" name="Line 1">
          <a:extLst>
            <a:ext uri="{FF2B5EF4-FFF2-40B4-BE49-F238E27FC236}">
              <a16:creationId xmlns:a16="http://schemas.microsoft.com/office/drawing/2014/main" id="{2279101A-AEBE-4C62-9F81-C0EEF1D5F8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4" name="Line 1">
          <a:extLst>
            <a:ext uri="{FF2B5EF4-FFF2-40B4-BE49-F238E27FC236}">
              <a16:creationId xmlns:a16="http://schemas.microsoft.com/office/drawing/2014/main" id="{383EB67B-6678-492E-AD17-007DB4A1A6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5" name="Line 1">
          <a:extLst>
            <a:ext uri="{FF2B5EF4-FFF2-40B4-BE49-F238E27FC236}">
              <a16:creationId xmlns:a16="http://schemas.microsoft.com/office/drawing/2014/main" id="{51B67437-46E8-4D85-BB7B-259B5F0D2C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6" name="Line 1">
          <a:extLst>
            <a:ext uri="{FF2B5EF4-FFF2-40B4-BE49-F238E27FC236}">
              <a16:creationId xmlns:a16="http://schemas.microsoft.com/office/drawing/2014/main" id="{CB08BB78-2D7F-4AEB-B2AA-A3EFB038CB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7" name="Line 1">
          <a:extLst>
            <a:ext uri="{FF2B5EF4-FFF2-40B4-BE49-F238E27FC236}">
              <a16:creationId xmlns:a16="http://schemas.microsoft.com/office/drawing/2014/main" id="{8CD0360A-26B2-4623-953A-F1FB112F86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8" name="Line 1">
          <a:extLst>
            <a:ext uri="{FF2B5EF4-FFF2-40B4-BE49-F238E27FC236}">
              <a16:creationId xmlns:a16="http://schemas.microsoft.com/office/drawing/2014/main" id="{C9190E96-7162-4971-865B-D2E8E1C313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9" name="Line 1">
          <a:extLst>
            <a:ext uri="{FF2B5EF4-FFF2-40B4-BE49-F238E27FC236}">
              <a16:creationId xmlns:a16="http://schemas.microsoft.com/office/drawing/2014/main" id="{AC19B0B5-CDF4-4938-A30E-4DA1282469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0" name="Line 1">
          <a:extLst>
            <a:ext uri="{FF2B5EF4-FFF2-40B4-BE49-F238E27FC236}">
              <a16:creationId xmlns:a16="http://schemas.microsoft.com/office/drawing/2014/main" id="{13501900-4BD3-407C-A881-077D19E8B6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1" name="Line 1">
          <a:extLst>
            <a:ext uri="{FF2B5EF4-FFF2-40B4-BE49-F238E27FC236}">
              <a16:creationId xmlns:a16="http://schemas.microsoft.com/office/drawing/2014/main" id="{B4DA8764-1BB7-4C58-B3B6-B2410CFE32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2" name="Line 1">
          <a:extLst>
            <a:ext uri="{FF2B5EF4-FFF2-40B4-BE49-F238E27FC236}">
              <a16:creationId xmlns:a16="http://schemas.microsoft.com/office/drawing/2014/main" id="{142BDA32-A16E-49FE-B934-0C6642A9A6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3" name="Line 1">
          <a:extLst>
            <a:ext uri="{FF2B5EF4-FFF2-40B4-BE49-F238E27FC236}">
              <a16:creationId xmlns:a16="http://schemas.microsoft.com/office/drawing/2014/main" id="{8E2C0BA7-12FB-4D32-9EDE-44CA515369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4" name="Line 1">
          <a:extLst>
            <a:ext uri="{FF2B5EF4-FFF2-40B4-BE49-F238E27FC236}">
              <a16:creationId xmlns:a16="http://schemas.microsoft.com/office/drawing/2014/main" id="{7736275B-FA08-41E3-8412-57789719AE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5" name="Line 1">
          <a:extLst>
            <a:ext uri="{FF2B5EF4-FFF2-40B4-BE49-F238E27FC236}">
              <a16:creationId xmlns:a16="http://schemas.microsoft.com/office/drawing/2014/main" id="{2050F1BF-CEFB-4AC5-AC80-7A61A6D346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6" name="Line 1">
          <a:extLst>
            <a:ext uri="{FF2B5EF4-FFF2-40B4-BE49-F238E27FC236}">
              <a16:creationId xmlns:a16="http://schemas.microsoft.com/office/drawing/2014/main" id="{EB5A6F6E-ABA0-4003-A074-B0610A044B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7" name="Line 1">
          <a:extLst>
            <a:ext uri="{FF2B5EF4-FFF2-40B4-BE49-F238E27FC236}">
              <a16:creationId xmlns:a16="http://schemas.microsoft.com/office/drawing/2014/main" id="{A329753D-0527-4A76-9F22-F7DAF384CC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8" name="Line 1">
          <a:extLst>
            <a:ext uri="{FF2B5EF4-FFF2-40B4-BE49-F238E27FC236}">
              <a16:creationId xmlns:a16="http://schemas.microsoft.com/office/drawing/2014/main" id="{47535C08-9AEF-42D2-A35C-4C3A7B0146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9" name="Line 1">
          <a:extLst>
            <a:ext uri="{FF2B5EF4-FFF2-40B4-BE49-F238E27FC236}">
              <a16:creationId xmlns:a16="http://schemas.microsoft.com/office/drawing/2014/main" id="{CC22EFC9-3B1A-4C9A-BB99-47C23E24C8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0" name="Line 1">
          <a:extLst>
            <a:ext uri="{FF2B5EF4-FFF2-40B4-BE49-F238E27FC236}">
              <a16:creationId xmlns:a16="http://schemas.microsoft.com/office/drawing/2014/main" id="{0231C816-39ED-4943-901B-D8FAF82115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1" name="Line 1">
          <a:extLst>
            <a:ext uri="{FF2B5EF4-FFF2-40B4-BE49-F238E27FC236}">
              <a16:creationId xmlns:a16="http://schemas.microsoft.com/office/drawing/2014/main" id="{8008D109-FFD8-42AB-9773-E44E5C752E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2" name="Line 1">
          <a:extLst>
            <a:ext uri="{FF2B5EF4-FFF2-40B4-BE49-F238E27FC236}">
              <a16:creationId xmlns:a16="http://schemas.microsoft.com/office/drawing/2014/main" id="{B8862969-663C-43C8-B7E1-B392CA8D60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3" name="Line 1">
          <a:extLst>
            <a:ext uri="{FF2B5EF4-FFF2-40B4-BE49-F238E27FC236}">
              <a16:creationId xmlns:a16="http://schemas.microsoft.com/office/drawing/2014/main" id="{F7553B1F-9D94-4F93-8D76-4503FB172F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4" name="Line 1">
          <a:extLst>
            <a:ext uri="{FF2B5EF4-FFF2-40B4-BE49-F238E27FC236}">
              <a16:creationId xmlns:a16="http://schemas.microsoft.com/office/drawing/2014/main" id="{ADB93D87-5ED8-4733-B740-F31EDF74E0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5" name="Line 1">
          <a:extLst>
            <a:ext uri="{FF2B5EF4-FFF2-40B4-BE49-F238E27FC236}">
              <a16:creationId xmlns:a16="http://schemas.microsoft.com/office/drawing/2014/main" id="{16C96168-4137-4BF0-BFEB-C3128B8D80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6" name="Line 1">
          <a:extLst>
            <a:ext uri="{FF2B5EF4-FFF2-40B4-BE49-F238E27FC236}">
              <a16:creationId xmlns:a16="http://schemas.microsoft.com/office/drawing/2014/main" id="{9D0C8F12-CABA-42FF-9AAF-1DC21BFB70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7" name="Line 1">
          <a:extLst>
            <a:ext uri="{FF2B5EF4-FFF2-40B4-BE49-F238E27FC236}">
              <a16:creationId xmlns:a16="http://schemas.microsoft.com/office/drawing/2014/main" id="{09924D34-3254-4A0A-8673-8D27DAD3B6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8" name="Line 1">
          <a:extLst>
            <a:ext uri="{FF2B5EF4-FFF2-40B4-BE49-F238E27FC236}">
              <a16:creationId xmlns:a16="http://schemas.microsoft.com/office/drawing/2014/main" id="{58BFDC7D-DC49-4820-8BC2-3EBEC114AD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9" name="Line 1">
          <a:extLst>
            <a:ext uri="{FF2B5EF4-FFF2-40B4-BE49-F238E27FC236}">
              <a16:creationId xmlns:a16="http://schemas.microsoft.com/office/drawing/2014/main" id="{24C2B016-8A96-4CCD-9FF2-7D2BA4C67D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0" name="Line 1">
          <a:extLst>
            <a:ext uri="{FF2B5EF4-FFF2-40B4-BE49-F238E27FC236}">
              <a16:creationId xmlns:a16="http://schemas.microsoft.com/office/drawing/2014/main" id="{18C7D075-0581-4DB8-8651-BD4BAB0494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1" name="Line 1">
          <a:extLst>
            <a:ext uri="{FF2B5EF4-FFF2-40B4-BE49-F238E27FC236}">
              <a16:creationId xmlns:a16="http://schemas.microsoft.com/office/drawing/2014/main" id="{1764E64A-B06D-4CF3-9FAD-40FB303791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2" name="Line 1">
          <a:extLst>
            <a:ext uri="{FF2B5EF4-FFF2-40B4-BE49-F238E27FC236}">
              <a16:creationId xmlns:a16="http://schemas.microsoft.com/office/drawing/2014/main" id="{6A881754-B99A-44B5-9BB9-93AF4BDEF9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3" name="Line 1">
          <a:extLst>
            <a:ext uri="{FF2B5EF4-FFF2-40B4-BE49-F238E27FC236}">
              <a16:creationId xmlns:a16="http://schemas.microsoft.com/office/drawing/2014/main" id="{1D57328C-677A-4DB9-AE6D-12907742CF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4" name="Line 1">
          <a:extLst>
            <a:ext uri="{FF2B5EF4-FFF2-40B4-BE49-F238E27FC236}">
              <a16:creationId xmlns:a16="http://schemas.microsoft.com/office/drawing/2014/main" id="{AF35C585-561A-4584-851A-EE9798863C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5" name="Line 1">
          <a:extLst>
            <a:ext uri="{FF2B5EF4-FFF2-40B4-BE49-F238E27FC236}">
              <a16:creationId xmlns:a16="http://schemas.microsoft.com/office/drawing/2014/main" id="{50A38CA5-58FB-4D38-A457-CDF5587D03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6" name="Line 1">
          <a:extLst>
            <a:ext uri="{FF2B5EF4-FFF2-40B4-BE49-F238E27FC236}">
              <a16:creationId xmlns:a16="http://schemas.microsoft.com/office/drawing/2014/main" id="{D5712190-C29D-4757-BE17-6DD9A11C86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7" name="Line 1">
          <a:extLst>
            <a:ext uri="{FF2B5EF4-FFF2-40B4-BE49-F238E27FC236}">
              <a16:creationId xmlns:a16="http://schemas.microsoft.com/office/drawing/2014/main" id="{FC04B654-0431-448A-A821-307B5C1892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8" name="Line 1">
          <a:extLst>
            <a:ext uri="{FF2B5EF4-FFF2-40B4-BE49-F238E27FC236}">
              <a16:creationId xmlns:a16="http://schemas.microsoft.com/office/drawing/2014/main" id="{D2CD0F94-8FF6-49CA-91C5-A83258CA24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9" name="Line 1">
          <a:extLst>
            <a:ext uri="{FF2B5EF4-FFF2-40B4-BE49-F238E27FC236}">
              <a16:creationId xmlns:a16="http://schemas.microsoft.com/office/drawing/2014/main" id="{759E808A-AEE6-4D3F-B64A-1C7F836A0E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0" name="Line 1">
          <a:extLst>
            <a:ext uri="{FF2B5EF4-FFF2-40B4-BE49-F238E27FC236}">
              <a16:creationId xmlns:a16="http://schemas.microsoft.com/office/drawing/2014/main" id="{18FD6E1F-DC58-4A64-8AB2-200B9F2C81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1" name="Line 1">
          <a:extLst>
            <a:ext uri="{FF2B5EF4-FFF2-40B4-BE49-F238E27FC236}">
              <a16:creationId xmlns:a16="http://schemas.microsoft.com/office/drawing/2014/main" id="{91B0C516-F39B-4366-AF70-BE0FD6640D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2" name="Line 1">
          <a:extLst>
            <a:ext uri="{FF2B5EF4-FFF2-40B4-BE49-F238E27FC236}">
              <a16:creationId xmlns:a16="http://schemas.microsoft.com/office/drawing/2014/main" id="{5DC99D7C-2B08-4CE4-84C4-63CE2A75FD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3" name="Line 1">
          <a:extLst>
            <a:ext uri="{FF2B5EF4-FFF2-40B4-BE49-F238E27FC236}">
              <a16:creationId xmlns:a16="http://schemas.microsoft.com/office/drawing/2014/main" id="{BB42F268-0173-41F6-99E7-5B93732C21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4" name="Line 1">
          <a:extLst>
            <a:ext uri="{FF2B5EF4-FFF2-40B4-BE49-F238E27FC236}">
              <a16:creationId xmlns:a16="http://schemas.microsoft.com/office/drawing/2014/main" id="{5D1229F9-C101-4723-9D43-6459667B67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5" name="Line 1">
          <a:extLst>
            <a:ext uri="{FF2B5EF4-FFF2-40B4-BE49-F238E27FC236}">
              <a16:creationId xmlns:a16="http://schemas.microsoft.com/office/drawing/2014/main" id="{9B6D6010-04B8-4784-9577-3A2AE48423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6" name="Line 1">
          <a:extLst>
            <a:ext uri="{FF2B5EF4-FFF2-40B4-BE49-F238E27FC236}">
              <a16:creationId xmlns:a16="http://schemas.microsoft.com/office/drawing/2014/main" id="{C88DB015-5D32-46A5-B38D-D30AD1F06F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7" name="Line 1">
          <a:extLst>
            <a:ext uri="{FF2B5EF4-FFF2-40B4-BE49-F238E27FC236}">
              <a16:creationId xmlns:a16="http://schemas.microsoft.com/office/drawing/2014/main" id="{A017FF99-39FB-49E1-BEBC-142DA82EBE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8" name="Line 1">
          <a:extLst>
            <a:ext uri="{FF2B5EF4-FFF2-40B4-BE49-F238E27FC236}">
              <a16:creationId xmlns:a16="http://schemas.microsoft.com/office/drawing/2014/main" id="{C0A59DF4-B463-428C-8A0B-A264400356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9" name="Line 1">
          <a:extLst>
            <a:ext uri="{FF2B5EF4-FFF2-40B4-BE49-F238E27FC236}">
              <a16:creationId xmlns:a16="http://schemas.microsoft.com/office/drawing/2014/main" id="{25F37AFA-25BA-4A6B-8AED-472D0FDB63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0" name="Line 1">
          <a:extLst>
            <a:ext uri="{FF2B5EF4-FFF2-40B4-BE49-F238E27FC236}">
              <a16:creationId xmlns:a16="http://schemas.microsoft.com/office/drawing/2014/main" id="{992D8E16-35E4-4F53-9A04-A7D0AA8E98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1" name="Line 1">
          <a:extLst>
            <a:ext uri="{FF2B5EF4-FFF2-40B4-BE49-F238E27FC236}">
              <a16:creationId xmlns:a16="http://schemas.microsoft.com/office/drawing/2014/main" id="{050B1116-8FB0-43D0-87C6-F295590BC4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2" name="Line 1">
          <a:extLst>
            <a:ext uri="{FF2B5EF4-FFF2-40B4-BE49-F238E27FC236}">
              <a16:creationId xmlns:a16="http://schemas.microsoft.com/office/drawing/2014/main" id="{4BA2A2AF-D39C-4BFB-B073-775C192884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3" name="Line 1">
          <a:extLst>
            <a:ext uri="{FF2B5EF4-FFF2-40B4-BE49-F238E27FC236}">
              <a16:creationId xmlns:a16="http://schemas.microsoft.com/office/drawing/2014/main" id="{439172DF-FEF3-41C1-8A72-9646FE51C5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4" name="Line 1">
          <a:extLst>
            <a:ext uri="{FF2B5EF4-FFF2-40B4-BE49-F238E27FC236}">
              <a16:creationId xmlns:a16="http://schemas.microsoft.com/office/drawing/2014/main" id="{56827A33-D984-4AD1-9C88-CEB163D3B4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5" name="Line 1">
          <a:extLst>
            <a:ext uri="{FF2B5EF4-FFF2-40B4-BE49-F238E27FC236}">
              <a16:creationId xmlns:a16="http://schemas.microsoft.com/office/drawing/2014/main" id="{565F5FA4-03FE-42FB-8F5A-32B5129CD2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6" name="Line 1">
          <a:extLst>
            <a:ext uri="{FF2B5EF4-FFF2-40B4-BE49-F238E27FC236}">
              <a16:creationId xmlns:a16="http://schemas.microsoft.com/office/drawing/2014/main" id="{43BC5C17-3048-4BFD-B19A-DEDA111072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7" name="Line 1">
          <a:extLst>
            <a:ext uri="{FF2B5EF4-FFF2-40B4-BE49-F238E27FC236}">
              <a16:creationId xmlns:a16="http://schemas.microsoft.com/office/drawing/2014/main" id="{77AD76D6-D058-4F07-89F0-3CF4F4C25F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8" name="Line 1">
          <a:extLst>
            <a:ext uri="{FF2B5EF4-FFF2-40B4-BE49-F238E27FC236}">
              <a16:creationId xmlns:a16="http://schemas.microsoft.com/office/drawing/2014/main" id="{4664383B-91E1-4B46-A603-8C9191BC32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9" name="Line 1">
          <a:extLst>
            <a:ext uri="{FF2B5EF4-FFF2-40B4-BE49-F238E27FC236}">
              <a16:creationId xmlns:a16="http://schemas.microsoft.com/office/drawing/2014/main" id="{5CDCB88C-A881-49D7-B96C-4B18A97997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0" name="Line 1">
          <a:extLst>
            <a:ext uri="{FF2B5EF4-FFF2-40B4-BE49-F238E27FC236}">
              <a16:creationId xmlns:a16="http://schemas.microsoft.com/office/drawing/2014/main" id="{CD034C1D-1CD1-42E9-B06B-11B29E9DC3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1" name="Line 1">
          <a:extLst>
            <a:ext uri="{FF2B5EF4-FFF2-40B4-BE49-F238E27FC236}">
              <a16:creationId xmlns:a16="http://schemas.microsoft.com/office/drawing/2014/main" id="{35AD06E0-5FC3-4EEC-A1DD-694D92D0C5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2" name="Line 1">
          <a:extLst>
            <a:ext uri="{FF2B5EF4-FFF2-40B4-BE49-F238E27FC236}">
              <a16:creationId xmlns:a16="http://schemas.microsoft.com/office/drawing/2014/main" id="{0C5E307A-ABD8-4708-AC65-5562168DBD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3" name="Line 1">
          <a:extLst>
            <a:ext uri="{FF2B5EF4-FFF2-40B4-BE49-F238E27FC236}">
              <a16:creationId xmlns:a16="http://schemas.microsoft.com/office/drawing/2014/main" id="{9E35E7B7-3ED4-46BD-A3A6-9523B62D14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4" name="Line 1">
          <a:extLst>
            <a:ext uri="{FF2B5EF4-FFF2-40B4-BE49-F238E27FC236}">
              <a16:creationId xmlns:a16="http://schemas.microsoft.com/office/drawing/2014/main" id="{52C21D4D-D1FD-4B79-85BC-4CDC850013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5" name="Line 1">
          <a:extLst>
            <a:ext uri="{FF2B5EF4-FFF2-40B4-BE49-F238E27FC236}">
              <a16:creationId xmlns:a16="http://schemas.microsoft.com/office/drawing/2014/main" id="{1B955395-CD90-4A5E-ADEA-1BB6BBC1DC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6" name="Line 1">
          <a:extLst>
            <a:ext uri="{FF2B5EF4-FFF2-40B4-BE49-F238E27FC236}">
              <a16:creationId xmlns:a16="http://schemas.microsoft.com/office/drawing/2014/main" id="{CFE3AB16-AA77-4BBF-B4E8-C0D3B61D17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7" name="Line 1">
          <a:extLst>
            <a:ext uri="{FF2B5EF4-FFF2-40B4-BE49-F238E27FC236}">
              <a16:creationId xmlns:a16="http://schemas.microsoft.com/office/drawing/2014/main" id="{823A41CA-B9EB-4ED5-9D09-CB29025817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8" name="Line 1">
          <a:extLst>
            <a:ext uri="{FF2B5EF4-FFF2-40B4-BE49-F238E27FC236}">
              <a16:creationId xmlns:a16="http://schemas.microsoft.com/office/drawing/2014/main" id="{DA8B0997-C986-4D22-B200-1692511EA8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9" name="Line 1">
          <a:extLst>
            <a:ext uri="{FF2B5EF4-FFF2-40B4-BE49-F238E27FC236}">
              <a16:creationId xmlns:a16="http://schemas.microsoft.com/office/drawing/2014/main" id="{9D6D18FE-E929-4059-BD89-0DCC9D2C82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0" name="Line 1">
          <a:extLst>
            <a:ext uri="{FF2B5EF4-FFF2-40B4-BE49-F238E27FC236}">
              <a16:creationId xmlns:a16="http://schemas.microsoft.com/office/drawing/2014/main" id="{07E6FF30-F029-4A64-803A-6912B13F56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1" name="Line 1">
          <a:extLst>
            <a:ext uri="{FF2B5EF4-FFF2-40B4-BE49-F238E27FC236}">
              <a16:creationId xmlns:a16="http://schemas.microsoft.com/office/drawing/2014/main" id="{B546411E-E8E0-43F5-9823-13D6C38542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2" name="Line 1">
          <a:extLst>
            <a:ext uri="{FF2B5EF4-FFF2-40B4-BE49-F238E27FC236}">
              <a16:creationId xmlns:a16="http://schemas.microsoft.com/office/drawing/2014/main" id="{F28FB899-151E-429F-AAF3-63D81D089A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3" name="Line 1">
          <a:extLst>
            <a:ext uri="{FF2B5EF4-FFF2-40B4-BE49-F238E27FC236}">
              <a16:creationId xmlns:a16="http://schemas.microsoft.com/office/drawing/2014/main" id="{871258A5-A6C1-4F0C-8230-B2A4905EDC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4" name="Line 1">
          <a:extLst>
            <a:ext uri="{FF2B5EF4-FFF2-40B4-BE49-F238E27FC236}">
              <a16:creationId xmlns:a16="http://schemas.microsoft.com/office/drawing/2014/main" id="{A9D034D6-F5D0-411B-864C-E742A3322F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5" name="Line 1">
          <a:extLst>
            <a:ext uri="{FF2B5EF4-FFF2-40B4-BE49-F238E27FC236}">
              <a16:creationId xmlns:a16="http://schemas.microsoft.com/office/drawing/2014/main" id="{57E99D08-56EE-461B-B66D-E99B756E8C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6" name="Line 1">
          <a:extLst>
            <a:ext uri="{FF2B5EF4-FFF2-40B4-BE49-F238E27FC236}">
              <a16:creationId xmlns:a16="http://schemas.microsoft.com/office/drawing/2014/main" id="{AF7579BF-7568-4C61-9830-C92E787D42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7" name="Line 1">
          <a:extLst>
            <a:ext uri="{FF2B5EF4-FFF2-40B4-BE49-F238E27FC236}">
              <a16:creationId xmlns:a16="http://schemas.microsoft.com/office/drawing/2014/main" id="{85CB48E3-FBB5-4891-BAC7-5EEAD3DA24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8" name="Line 1">
          <a:extLst>
            <a:ext uri="{FF2B5EF4-FFF2-40B4-BE49-F238E27FC236}">
              <a16:creationId xmlns:a16="http://schemas.microsoft.com/office/drawing/2014/main" id="{241927A6-A88A-49E5-825F-CF7DEC53CB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9" name="Line 1">
          <a:extLst>
            <a:ext uri="{FF2B5EF4-FFF2-40B4-BE49-F238E27FC236}">
              <a16:creationId xmlns:a16="http://schemas.microsoft.com/office/drawing/2014/main" id="{B8DD64EF-33CC-4D3E-A34C-2B1AC2C711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0" name="Line 1">
          <a:extLst>
            <a:ext uri="{FF2B5EF4-FFF2-40B4-BE49-F238E27FC236}">
              <a16:creationId xmlns:a16="http://schemas.microsoft.com/office/drawing/2014/main" id="{F22069BC-871C-46F1-8AA1-689424A691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1" name="Line 1">
          <a:extLst>
            <a:ext uri="{FF2B5EF4-FFF2-40B4-BE49-F238E27FC236}">
              <a16:creationId xmlns:a16="http://schemas.microsoft.com/office/drawing/2014/main" id="{9353DF56-E398-46E2-9334-599B59B033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2" name="Line 1">
          <a:extLst>
            <a:ext uri="{FF2B5EF4-FFF2-40B4-BE49-F238E27FC236}">
              <a16:creationId xmlns:a16="http://schemas.microsoft.com/office/drawing/2014/main" id="{24255615-5176-417F-ABBD-192686D297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3" name="Line 1">
          <a:extLst>
            <a:ext uri="{FF2B5EF4-FFF2-40B4-BE49-F238E27FC236}">
              <a16:creationId xmlns:a16="http://schemas.microsoft.com/office/drawing/2014/main" id="{5C991BE4-A5FD-44B0-A9B9-A340B37642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4" name="Line 1">
          <a:extLst>
            <a:ext uri="{FF2B5EF4-FFF2-40B4-BE49-F238E27FC236}">
              <a16:creationId xmlns:a16="http://schemas.microsoft.com/office/drawing/2014/main" id="{AD6E786F-FC5A-4E44-BDAF-6DC805667C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5" name="Line 1">
          <a:extLst>
            <a:ext uri="{FF2B5EF4-FFF2-40B4-BE49-F238E27FC236}">
              <a16:creationId xmlns:a16="http://schemas.microsoft.com/office/drawing/2014/main" id="{7842EFCB-E724-4749-AC32-A02745E302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6" name="Line 1">
          <a:extLst>
            <a:ext uri="{FF2B5EF4-FFF2-40B4-BE49-F238E27FC236}">
              <a16:creationId xmlns:a16="http://schemas.microsoft.com/office/drawing/2014/main" id="{10F6E2FA-ED90-4D8B-B78A-847DE49F93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7" name="Line 1">
          <a:extLst>
            <a:ext uri="{FF2B5EF4-FFF2-40B4-BE49-F238E27FC236}">
              <a16:creationId xmlns:a16="http://schemas.microsoft.com/office/drawing/2014/main" id="{362A030A-6302-4836-880D-3B1185688B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8" name="Line 1">
          <a:extLst>
            <a:ext uri="{FF2B5EF4-FFF2-40B4-BE49-F238E27FC236}">
              <a16:creationId xmlns:a16="http://schemas.microsoft.com/office/drawing/2014/main" id="{A7D492A5-7477-46CA-81F0-895B99268F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9" name="Line 1">
          <a:extLst>
            <a:ext uri="{FF2B5EF4-FFF2-40B4-BE49-F238E27FC236}">
              <a16:creationId xmlns:a16="http://schemas.microsoft.com/office/drawing/2014/main" id="{5490CBAB-8482-42F1-9CCB-A54A284846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0" name="Line 1">
          <a:extLst>
            <a:ext uri="{FF2B5EF4-FFF2-40B4-BE49-F238E27FC236}">
              <a16:creationId xmlns:a16="http://schemas.microsoft.com/office/drawing/2014/main" id="{BD702536-184B-4784-8147-2293DF3FCC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1" name="Line 1">
          <a:extLst>
            <a:ext uri="{FF2B5EF4-FFF2-40B4-BE49-F238E27FC236}">
              <a16:creationId xmlns:a16="http://schemas.microsoft.com/office/drawing/2014/main" id="{6C5C0EAC-11EE-42E7-A044-11776C9B0C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2" name="Line 1">
          <a:extLst>
            <a:ext uri="{FF2B5EF4-FFF2-40B4-BE49-F238E27FC236}">
              <a16:creationId xmlns:a16="http://schemas.microsoft.com/office/drawing/2014/main" id="{A2A7D737-0C66-401D-96A5-D4FF57F363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3" name="Line 1">
          <a:extLst>
            <a:ext uri="{FF2B5EF4-FFF2-40B4-BE49-F238E27FC236}">
              <a16:creationId xmlns:a16="http://schemas.microsoft.com/office/drawing/2014/main" id="{96BFCAD1-C894-4B5B-8073-52EA1362E6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4" name="Line 1">
          <a:extLst>
            <a:ext uri="{FF2B5EF4-FFF2-40B4-BE49-F238E27FC236}">
              <a16:creationId xmlns:a16="http://schemas.microsoft.com/office/drawing/2014/main" id="{35BD0616-C89C-4E7D-B81E-3315E4F91D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5" name="Line 1">
          <a:extLst>
            <a:ext uri="{FF2B5EF4-FFF2-40B4-BE49-F238E27FC236}">
              <a16:creationId xmlns:a16="http://schemas.microsoft.com/office/drawing/2014/main" id="{80C7ED2D-FE36-4092-AFE5-A03329AAB5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6" name="Line 1">
          <a:extLst>
            <a:ext uri="{FF2B5EF4-FFF2-40B4-BE49-F238E27FC236}">
              <a16:creationId xmlns:a16="http://schemas.microsoft.com/office/drawing/2014/main" id="{44EF9F66-900D-4043-99E8-A73CF9E487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7" name="Line 1">
          <a:extLst>
            <a:ext uri="{FF2B5EF4-FFF2-40B4-BE49-F238E27FC236}">
              <a16:creationId xmlns:a16="http://schemas.microsoft.com/office/drawing/2014/main" id="{5AB5E588-B28B-4027-9573-3DD68AC693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8" name="Line 1">
          <a:extLst>
            <a:ext uri="{FF2B5EF4-FFF2-40B4-BE49-F238E27FC236}">
              <a16:creationId xmlns:a16="http://schemas.microsoft.com/office/drawing/2014/main" id="{6FC9E428-C956-4673-A693-87047BFD7B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9" name="Line 1">
          <a:extLst>
            <a:ext uri="{FF2B5EF4-FFF2-40B4-BE49-F238E27FC236}">
              <a16:creationId xmlns:a16="http://schemas.microsoft.com/office/drawing/2014/main" id="{4CDF3AB6-FF4E-44C9-916B-841E68FBEE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0" name="Line 1">
          <a:extLst>
            <a:ext uri="{FF2B5EF4-FFF2-40B4-BE49-F238E27FC236}">
              <a16:creationId xmlns:a16="http://schemas.microsoft.com/office/drawing/2014/main" id="{3A85B2BD-6990-4970-A69A-DBACDC8911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1" name="Line 1">
          <a:extLst>
            <a:ext uri="{FF2B5EF4-FFF2-40B4-BE49-F238E27FC236}">
              <a16:creationId xmlns:a16="http://schemas.microsoft.com/office/drawing/2014/main" id="{B2A0F063-0E33-4059-B5F2-1D791BF33F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2" name="Line 1">
          <a:extLst>
            <a:ext uri="{FF2B5EF4-FFF2-40B4-BE49-F238E27FC236}">
              <a16:creationId xmlns:a16="http://schemas.microsoft.com/office/drawing/2014/main" id="{DAFF2AB1-D4F1-4140-8B18-FC79EEDAF7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3" name="Line 1">
          <a:extLst>
            <a:ext uri="{FF2B5EF4-FFF2-40B4-BE49-F238E27FC236}">
              <a16:creationId xmlns:a16="http://schemas.microsoft.com/office/drawing/2014/main" id="{3E6A2642-0032-487F-83B0-ECB2820D37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4" name="Line 1">
          <a:extLst>
            <a:ext uri="{FF2B5EF4-FFF2-40B4-BE49-F238E27FC236}">
              <a16:creationId xmlns:a16="http://schemas.microsoft.com/office/drawing/2014/main" id="{23C6BEF2-4154-4152-BC55-14BF7605F7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5" name="Line 1">
          <a:extLst>
            <a:ext uri="{FF2B5EF4-FFF2-40B4-BE49-F238E27FC236}">
              <a16:creationId xmlns:a16="http://schemas.microsoft.com/office/drawing/2014/main" id="{69AE9ECB-B013-4EF8-8E5F-956A57047D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6" name="Line 1">
          <a:extLst>
            <a:ext uri="{FF2B5EF4-FFF2-40B4-BE49-F238E27FC236}">
              <a16:creationId xmlns:a16="http://schemas.microsoft.com/office/drawing/2014/main" id="{ADBDD0FF-B30D-4021-8891-4602722023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7" name="Line 1">
          <a:extLst>
            <a:ext uri="{FF2B5EF4-FFF2-40B4-BE49-F238E27FC236}">
              <a16:creationId xmlns:a16="http://schemas.microsoft.com/office/drawing/2014/main" id="{D30190C5-DBC0-4469-97D7-DB24B1FF08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8" name="Line 1">
          <a:extLst>
            <a:ext uri="{FF2B5EF4-FFF2-40B4-BE49-F238E27FC236}">
              <a16:creationId xmlns:a16="http://schemas.microsoft.com/office/drawing/2014/main" id="{7E4A1F2A-0A32-4B77-920D-5FF632132D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9" name="Line 1">
          <a:extLst>
            <a:ext uri="{FF2B5EF4-FFF2-40B4-BE49-F238E27FC236}">
              <a16:creationId xmlns:a16="http://schemas.microsoft.com/office/drawing/2014/main" id="{7B72E94E-3780-4D23-BB1C-C131F78FC3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0" name="Line 1">
          <a:extLst>
            <a:ext uri="{FF2B5EF4-FFF2-40B4-BE49-F238E27FC236}">
              <a16:creationId xmlns:a16="http://schemas.microsoft.com/office/drawing/2014/main" id="{E6008BE1-5BE7-4DE7-B929-20177135F6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1" name="Line 1">
          <a:extLst>
            <a:ext uri="{FF2B5EF4-FFF2-40B4-BE49-F238E27FC236}">
              <a16:creationId xmlns:a16="http://schemas.microsoft.com/office/drawing/2014/main" id="{1B602D96-1C91-4553-960A-1F3549D3F8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2" name="Line 1">
          <a:extLst>
            <a:ext uri="{FF2B5EF4-FFF2-40B4-BE49-F238E27FC236}">
              <a16:creationId xmlns:a16="http://schemas.microsoft.com/office/drawing/2014/main" id="{48B589F3-303A-45D7-8C15-59CF584B21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3" name="Line 1">
          <a:extLst>
            <a:ext uri="{FF2B5EF4-FFF2-40B4-BE49-F238E27FC236}">
              <a16:creationId xmlns:a16="http://schemas.microsoft.com/office/drawing/2014/main" id="{4207467C-3B7F-40BA-B6C6-842D570CD6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4" name="Line 1">
          <a:extLst>
            <a:ext uri="{FF2B5EF4-FFF2-40B4-BE49-F238E27FC236}">
              <a16:creationId xmlns:a16="http://schemas.microsoft.com/office/drawing/2014/main" id="{AF58DB78-9713-4321-B35E-D9FB0EE945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5" name="Line 1">
          <a:extLst>
            <a:ext uri="{FF2B5EF4-FFF2-40B4-BE49-F238E27FC236}">
              <a16:creationId xmlns:a16="http://schemas.microsoft.com/office/drawing/2014/main" id="{0F394965-5BB3-4510-B3FF-1333AEEA97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6" name="Line 1">
          <a:extLst>
            <a:ext uri="{FF2B5EF4-FFF2-40B4-BE49-F238E27FC236}">
              <a16:creationId xmlns:a16="http://schemas.microsoft.com/office/drawing/2014/main" id="{390E6E79-87CF-4573-8264-7088292BBB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7" name="Line 1">
          <a:extLst>
            <a:ext uri="{FF2B5EF4-FFF2-40B4-BE49-F238E27FC236}">
              <a16:creationId xmlns:a16="http://schemas.microsoft.com/office/drawing/2014/main" id="{4C4FBF44-6FA8-4D26-8925-065DD5CCEE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8" name="Line 1">
          <a:extLst>
            <a:ext uri="{FF2B5EF4-FFF2-40B4-BE49-F238E27FC236}">
              <a16:creationId xmlns:a16="http://schemas.microsoft.com/office/drawing/2014/main" id="{5008EFBF-C39C-4DC8-A9C1-ADDDFAD9FE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9" name="Line 1">
          <a:extLst>
            <a:ext uri="{FF2B5EF4-FFF2-40B4-BE49-F238E27FC236}">
              <a16:creationId xmlns:a16="http://schemas.microsoft.com/office/drawing/2014/main" id="{C0A037F4-C8C9-425A-9E31-155DDB97D0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0" name="Line 1">
          <a:extLst>
            <a:ext uri="{FF2B5EF4-FFF2-40B4-BE49-F238E27FC236}">
              <a16:creationId xmlns:a16="http://schemas.microsoft.com/office/drawing/2014/main" id="{A1517655-4363-4942-85E4-82D8076C6C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1" name="Line 1">
          <a:extLst>
            <a:ext uri="{FF2B5EF4-FFF2-40B4-BE49-F238E27FC236}">
              <a16:creationId xmlns:a16="http://schemas.microsoft.com/office/drawing/2014/main" id="{AA68F92A-E244-4DCA-8652-CB823A27FE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2" name="Line 1">
          <a:extLst>
            <a:ext uri="{FF2B5EF4-FFF2-40B4-BE49-F238E27FC236}">
              <a16:creationId xmlns:a16="http://schemas.microsoft.com/office/drawing/2014/main" id="{FA9424DC-E75D-4092-B97C-BBC8FFD8A1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3" name="Line 1">
          <a:extLst>
            <a:ext uri="{FF2B5EF4-FFF2-40B4-BE49-F238E27FC236}">
              <a16:creationId xmlns:a16="http://schemas.microsoft.com/office/drawing/2014/main" id="{11BA8ACD-956A-4C3C-9E93-02CA2D1880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4" name="Line 1">
          <a:extLst>
            <a:ext uri="{FF2B5EF4-FFF2-40B4-BE49-F238E27FC236}">
              <a16:creationId xmlns:a16="http://schemas.microsoft.com/office/drawing/2014/main" id="{60A71477-93FE-4108-9F33-278FC9F2D4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5" name="Line 1">
          <a:extLst>
            <a:ext uri="{FF2B5EF4-FFF2-40B4-BE49-F238E27FC236}">
              <a16:creationId xmlns:a16="http://schemas.microsoft.com/office/drawing/2014/main" id="{DBCC6E13-C57A-43BE-A30C-212B19909D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6" name="Line 1">
          <a:extLst>
            <a:ext uri="{FF2B5EF4-FFF2-40B4-BE49-F238E27FC236}">
              <a16:creationId xmlns:a16="http://schemas.microsoft.com/office/drawing/2014/main" id="{7BCB5D5C-6830-4265-BE2F-BC87408AFB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7" name="Line 1">
          <a:extLst>
            <a:ext uri="{FF2B5EF4-FFF2-40B4-BE49-F238E27FC236}">
              <a16:creationId xmlns:a16="http://schemas.microsoft.com/office/drawing/2014/main" id="{15321538-02F7-4944-8B8E-B80EC49AEF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8" name="Line 1">
          <a:extLst>
            <a:ext uri="{FF2B5EF4-FFF2-40B4-BE49-F238E27FC236}">
              <a16:creationId xmlns:a16="http://schemas.microsoft.com/office/drawing/2014/main" id="{9769DF09-DEB2-4F05-93D3-485F840955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9" name="Line 1">
          <a:extLst>
            <a:ext uri="{FF2B5EF4-FFF2-40B4-BE49-F238E27FC236}">
              <a16:creationId xmlns:a16="http://schemas.microsoft.com/office/drawing/2014/main" id="{D7F8F18B-F110-47AC-964E-B5D17581DB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0" name="Line 1">
          <a:extLst>
            <a:ext uri="{FF2B5EF4-FFF2-40B4-BE49-F238E27FC236}">
              <a16:creationId xmlns:a16="http://schemas.microsoft.com/office/drawing/2014/main" id="{7FB0EBA3-7865-4B88-998D-596E108D1C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1" name="Line 1">
          <a:extLst>
            <a:ext uri="{FF2B5EF4-FFF2-40B4-BE49-F238E27FC236}">
              <a16:creationId xmlns:a16="http://schemas.microsoft.com/office/drawing/2014/main" id="{2775A387-01FD-4AE9-90DF-AA1BEDCCE5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2" name="Line 1">
          <a:extLst>
            <a:ext uri="{FF2B5EF4-FFF2-40B4-BE49-F238E27FC236}">
              <a16:creationId xmlns:a16="http://schemas.microsoft.com/office/drawing/2014/main" id="{B72B71EE-FD9F-453D-BB93-D403A8F13B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3" name="Line 1">
          <a:extLst>
            <a:ext uri="{FF2B5EF4-FFF2-40B4-BE49-F238E27FC236}">
              <a16:creationId xmlns:a16="http://schemas.microsoft.com/office/drawing/2014/main" id="{B6DDED83-0626-4054-9719-085698AB09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4" name="Line 1">
          <a:extLst>
            <a:ext uri="{FF2B5EF4-FFF2-40B4-BE49-F238E27FC236}">
              <a16:creationId xmlns:a16="http://schemas.microsoft.com/office/drawing/2014/main" id="{14F960F6-9C8A-440B-B447-09F02DA124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5" name="Line 1">
          <a:extLst>
            <a:ext uri="{FF2B5EF4-FFF2-40B4-BE49-F238E27FC236}">
              <a16:creationId xmlns:a16="http://schemas.microsoft.com/office/drawing/2014/main" id="{59B5D526-BED2-46AB-8707-935CA05859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6" name="Line 1">
          <a:extLst>
            <a:ext uri="{FF2B5EF4-FFF2-40B4-BE49-F238E27FC236}">
              <a16:creationId xmlns:a16="http://schemas.microsoft.com/office/drawing/2014/main" id="{7A3692DA-05ED-4AB7-BC23-C87826017D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7" name="Line 1">
          <a:extLst>
            <a:ext uri="{FF2B5EF4-FFF2-40B4-BE49-F238E27FC236}">
              <a16:creationId xmlns:a16="http://schemas.microsoft.com/office/drawing/2014/main" id="{926B17B0-B938-4007-BCD2-8302720FD4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8" name="Line 1">
          <a:extLst>
            <a:ext uri="{FF2B5EF4-FFF2-40B4-BE49-F238E27FC236}">
              <a16:creationId xmlns:a16="http://schemas.microsoft.com/office/drawing/2014/main" id="{F87A60E1-5173-4A64-9A71-49849214A6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9" name="Line 1">
          <a:extLst>
            <a:ext uri="{FF2B5EF4-FFF2-40B4-BE49-F238E27FC236}">
              <a16:creationId xmlns:a16="http://schemas.microsoft.com/office/drawing/2014/main" id="{0034A920-F933-4F73-8187-0CCE201F99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0" name="Line 1">
          <a:extLst>
            <a:ext uri="{FF2B5EF4-FFF2-40B4-BE49-F238E27FC236}">
              <a16:creationId xmlns:a16="http://schemas.microsoft.com/office/drawing/2014/main" id="{8EBC6FA1-AB9B-423D-A109-EEDB864230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1" name="Line 1">
          <a:extLst>
            <a:ext uri="{FF2B5EF4-FFF2-40B4-BE49-F238E27FC236}">
              <a16:creationId xmlns:a16="http://schemas.microsoft.com/office/drawing/2014/main" id="{0C4DA427-81BA-4872-9730-10EA33B2B6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2" name="Line 1">
          <a:extLst>
            <a:ext uri="{FF2B5EF4-FFF2-40B4-BE49-F238E27FC236}">
              <a16:creationId xmlns:a16="http://schemas.microsoft.com/office/drawing/2014/main" id="{E767F9EE-B203-4427-8362-F10F5B2B6C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3" name="Line 1">
          <a:extLst>
            <a:ext uri="{FF2B5EF4-FFF2-40B4-BE49-F238E27FC236}">
              <a16:creationId xmlns:a16="http://schemas.microsoft.com/office/drawing/2014/main" id="{1860D310-8CF4-4D63-B946-F1D4C7D323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4" name="Line 1">
          <a:extLst>
            <a:ext uri="{FF2B5EF4-FFF2-40B4-BE49-F238E27FC236}">
              <a16:creationId xmlns:a16="http://schemas.microsoft.com/office/drawing/2014/main" id="{63EE6885-C7E9-4CC3-9777-4439520A00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5" name="Line 1">
          <a:extLst>
            <a:ext uri="{FF2B5EF4-FFF2-40B4-BE49-F238E27FC236}">
              <a16:creationId xmlns:a16="http://schemas.microsoft.com/office/drawing/2014/main" id="{26901057-1C5E-4803-87D8-F5E5AE33D0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6" name="Line 1">
          <a:extLst>
            <a:ext uri="{FF2B5EF4-FFF2-40B4-BE49-F238E27FC236}">
              <a16:creationId xmlns:a16="http://schemas.microsoft.com/office/drawing/2014/main" id="{E081FC33-376A-4DFF-962B-F6A37A3250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7" name="Line 1">
          <a:extLst>
            <a:ext uri="{FF2B5EF4-FFF2-40B4-BE49-F238E27FC236}">
              <a16:creationId xmlns:a16="http://schemas.microsoft.com/office/drawing/2014/main" id="{719CFF04-ACC3-452B-BDCA-398EC55362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8" name="Line 1">
          <a:extLst>
            <a:ext uri="{FF2B5EF4-FFF2-40B4-BE49-F238E27FC236}">
              <a16:creationId xmlns:a16="http://schemas.microsoft.com/office/drawing/2014/main" id="{209D3FED-F3E2-4C40-B068-09CCDE62B1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9" name="Line 1">
          <a:extLst>
            <a:ext uri="{FF2B5EF4-FFF2-40B4-BE49-F238E27FC236}">
              <a16:creationId xmlns:a16="http://schemas.microsoft.com/office/drawing/2014/main" id="{833822A0-9314-4E9D-B43F-113B06709C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0" name="Line 1">
          <a:extLst>
            <a:ext uri="{FF2B5EF4-FFF2-40B4-BE49-F238E27FC236}">
              <a16:creationId xmlns:a16="http://schemas.microsoft.com/office/drawing/2014/main" id="{F4BB4AB8-D366-454F-B198-B7DDEBBD57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1" name="Line 1">
          <a:extLst>
            <a:ext uri="{FF2B5EF4-FFF2-40B4-BE49-F238E27FC236}">
              <a16:creationId xmlns:a16="http://schemas.microsoft.com/office/drawing/2014/main" id="{E671FD56-3DCC-4469-B9D2-D284953ABB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2" name="Line 1">
          <a:extLst>
            <a:ext uri="{FF2B5EF4-FFF2-40B4-BE49-F238E27FC236}">
              <a16:creationId xmlns:a16="http://schemas.microsoft.com/office/drawing/2014/main" id="{5CED25B2-3C85-42A7-A09F-57F52A8E26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3" name="Line 1">
          <a:extLst>
            <a:ext uri="{FF2B5EF4-FFF2-40B4-BE49-F238E27FC236}">
              <a16:creationId xmlns:a16="http://schemas.microsoft.com/office/drawing/2014/main" id="{B5C4B216-CAEE-43FC-94BC-4ED44743B1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4" name="Line 1">
          <a:extLst>
            <a:ext uri="{FF2B5EF4-FFF2-40B4-BE49-F238E27FC236}">
              <a16:creationId xmlns:a16="http://schemas.microsoft.com/office/drawing/2014/main" id="{FBA0235E-6EFF-4C0B-9D07-F3B74D4A48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5" name="Line 1">
          <a:extLst>
            <a:ext uri="{FF2B5EF4-FFF2-40B4-BE49-F238E27FC236}">
              <a16:creationId xmlns:a16="http://schemas.microsoft.com/office/drawing/2014/main" id="{94BDA33C-AA6A-47F7-BD9A-F0231CC7E3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6" name="Line 1">
          <a:extLst>
            <a:ext uri="{FF2B5EF4-FFF2-40B4-BE49-F238E27FC236}">
              <a16:creationId xmlns:a16="http://schemas.microsoft.com/office/drawing/2014/main" id="{44B7A9B8-70BA-45E1-A5C7-A05CA6EADD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7" name="Line 1">
          <a:extLst>
            <a:ext uri="{FF2B5EF4-FFF2-40B4-BE49-F238E27FC236}">
              <a16:creationId xmlns:a16="http://schemas.microsoft.com/office/drawing/2014/main" id="{FB5AA876-642E-447C-BC03-64302796ED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8" name="Line 1">
          <a:extLst>
            <a:ext uri="{FF2B5EF4-FFF2-40B4-BE49-F238E27FC236}">
              <a16:creationId xmlns:a16="http://schemas.microsoft.com/office/drawing/2014/main" id="{F1C92D22-4439-40C5-8228-00E2D22F1C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9" name="Line 1">
          <a:extLst>
            <a:ext uri="{FF2B5EF4-FFF2-40B4-BE49-F238E27FC236}">
              <a16:creationId xmlns:a16="http://schemas.microsoft.com/office/drawing/2014/main" id="{B49F923A-C82A-42A3-9DDD-F7F1F64623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0" name="Line 1">
          <a:extLst>
            <a:ext uri="{FF2B5EF4-FFF2-40B4-BE49-F238E27FC236}">
              <a16:creationId xmlns:a16="http://schemas.microsoft.com/office/drawing/2014/main" id="{B16B12F1-5A0A-4EE6-BA9C-D26DFF031D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1" name="Line 1">
          <a:extLst>
            <a:ext uri="{FF2B5EF4-FFF2-40B4-BE49-F238E27FC236}">
              <a16:creationId xmlns:a16="http://schemas.microsoft.com/office/drawing/2014/main" id="{EECEC5A6-E546-44A4-94DA-84CC697AB7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2" name="Line 1">
          <a:extLst>
            <a:ext uri="{FF2B5EF4-FFF2-40B4-BE49-F238E27FC236}">
              <a16:creationId xmlns:a16="http://schemas.microsoft.com/office/drawing/2014/main" id="{90E96199-62DB-490E-986D-0AF6D126E3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3" name="Line 1">
          <a:extLst>
            <a:ext uri="{FF2B5EF4-FFF2-40B4-BE49-F238E27FC236}">
              <a16:creationId xmlns:a16="http://schemas.microsoft.com/office/drawing/2014/main" id="{004DAEBC-4F23-4153-8755-1FB8A97ACC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4" name="Line 1">
          <a:extLst>
            <a:ext uri="{FF2B5EF4-FFF2-40B4-BE49-F238E27FC236}">
              <a16:creationId xmlns:a16="http://schemas.microsoft.com/office/drawing/2014/main" id="{13F8C8CE-2151-4F39-A0D8-83DA3143F9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5" name="Line 1">
          <a:extLst>
            <a:ext uri="{FF2B5EF4-FFF2-40B4-BE49-F238E27FC236}">
              <a16:creationId xmlns:a16="http://schemas.microsoft.com/office/drawing/2014/main" id="{1C5BF970-7941-4CE9-B2B7-24F640CD26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6" name="Line 1">
          <a:extLst>
            <a:ext uri="{FF2B5EF4-FFF2-40B4-BE49-F238E27FC236}">
              <a16:creationId xmlns:a16="http://schemas.microsoft.com/office/drawing/2014/main" id="{6907040F-FBAB-45E4-B535-28010C073C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7" name="Line 1">
          <a:extLst>
            <a:ext uri="{FF2B5EF4-FFF2-40B4-BE49-F238E27FC236}">
              <a16:creationId xmlns:a16="http://schemas.microsoft.com/office/drawing/2014/main" id="{DA0BFE38-8AB4-4889-8953-E9C2EA091D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8" name="Line 1">
          <a:extLst>
            <a:ext uri="{FF2B5EF4-FFF2-40B4-BE49-F238E27FC236}">
              <a16:creationId xmlns:a16="http://schemas.microsoft.com/office/drawing/2014/main" id="{61FB4057-E8C0-4D69-8AC2-DA6296517F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9" name="Line 1">
          <a:extLst>
            <a:ext uri="{FF2B5EF4-FFF2-40B4-BE49-F238E27FC236}">
              <a16:creationId xmlns:a16="http://schemas.microsoft.com/office/drawing/2014/main" id="{87EE4E88-200A-40F4-9623-8417A45F18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0" name="Line 1">
          <a:extLst>
            <a:ext uri="{FF2B5EF4-FFF2-40B4-BE49-F238E27FC236}">
              <a16:creationId xmlns:a16="http://schemas.microsoft.com/office/drawing/2014/main" id="{BAC6781C-ED31-4A28-BA24-2866B727AB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1" name="Line 1">
          <a:extLst>
            <a:ext uri="{FF2B5EF4-FFF2-40B4-BE49-F238E27FC236}">
              <a16:creationId xmlns:a16="http://schemas.microsoft.com/office/drawing/2014/main" id="{9C99A6C8-2F54-4346-9F57-541BD28AF8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2" name="Line 1">
          <a:extLst>
            <a:ext uri="{FF2B5EF4-FFF2-40B4-BE49-F238E27FC236}">
              <a16:creationId xmlns:a16="http://schemas.microsoft.com/office/drawing/2014/main" id="{3EF7EC72-AE0E-412D-A70B-354688C62E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3" name="Line 1">
          <a:extLst>
            <a:ext uri="{FF2B5EF4-FFF2-40B4-BE49-F238E27FC236}">
              <a16:creationId xmlns:a16="http://schemas.microsoft.com/office/drawing/2014/main" id="{43E27577-23F5-49A7-B471-23B88713AE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4" name="Line 1">
          <a:extLst>
            <a:ext uri="{FF2B5EF4-FFF2-40B4-BE49-F238E27FC236}">
              <a16:creationId xmlns:a16="http://schemas.microsoft.com/office/drawing/2014/main" id="{911BFE4C-85F4-4468-A021-CB7D0FD624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5" name="Line 1">
          <a:extLst>
            <a:ext uri="{FF2B5EF4-FFF2-40B4-BE49-F238E27FC236}">
              <a16:creationId xmlns:a16="http://schemas.microsoft.com/office/drawing/2014/main" id="{3AC6B438-6EE1-4ECB-94BF-0CE33644EF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6" name="Line 1">
          <a:extLst>
            <a:ext uri="{FF2B5EF4-FFF2-40B4-BE49-F238E27FC236}">
              <a16:creationId xmlns:a16="http://schemas.microsoft.com/office/drawing/2014/main" id="{689CB5B4-A7EC-4324-91B6-D502EEAA8D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7" name="Line 1">
          <a:extLst>
            <a:ext uri="{FF2B5EF4-FFF2-40B4-BE49-F238E27FC236}">
              <a16:creationId xmlns:a16="http://schemas.microsoft.com/office/drawing/2014/main" id="{DA8FB838-A249-4EBB-940C-6A7B4960DE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8" name="Line 1">
          <a:extLst>
            <a:ext uri="{FF2B5EF4-FFF2-40B4-BE49-F238E27FC236}">
              <a16:creationId xmlns:a16="http://schemas.microsoft.com/office/drawing/2014/main" id="{1CE481CB-F932-440B-980F-F92118A755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9" name="Line 1">
          <a:extLst>
            <a:ext uri="{FF2B5EF4-FFF2-40B4-BE49-F238E27FC236}">
              <a16:creationId xmlns:a16="http://schemas.microsoft.com/office/drawing/2014/main" id="{EC3FB483-190A-4C2A-B9A9-186A83D4A3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0" name="Line 1">
          <a:extLst>
            <a:ext uri="{FF2B5EF4-FFF2-40B4-BE49-F238E27FC236}">
              <a16:creationId xmlns:a16="http://schemas.microsoft.com/office/drawing/2014/main" id="{585AC97E-0D6F-43B6-9C9C-F9351AE023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1" name="Line 1">
          <a:extLst>
            <a:ext uri="{FF2B5EF4-FFF2-40B4-BE49-F238E27FC236}">
              <a16:creationId xmlns:a16="http://schemas.microsoft.com/office/drawing/2014/main" id="{D9F62FF3-A0E6-48EE-A304-D2577CAC92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2" name="Line 1">
          <a:extLst>
            <a:ext uri="{FF2B5EF4-FFF2-40B4-BE49-F238E27FC236}">
              <a16:creationId xmlns:a16="http://schemas.microsoft.com/office/drawing/2014/main" id="{68B12ADF-F0F4-4D8F-9D62-7B51041D28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3" name="Line 1">
          <a:extLst>
            <a:ext uri="{FF2B5EF4-FFF2-40B4-BE49-F238E27FC236}">
              <a16:creationId xmlns:a16="http://schemas.microsoft.com/office/drawing/2014/main" id="{588ACA75-74DA-42E7-B41D-4B2D9BB884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4" name="Line 1">
          <a:extLst>
            <a:ext uri="{FF2B5EF4-FFF2-40B4-BE49-F238E27FC236}">
              <a16:creationId xmlns:a16="http://schemas.microsoft.com/office/drawing/2014/main" id="{6A3D45E9-9B9A-4D39-9630-363F1498F1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5" name="Line 1">
          <a:extLst>
            <a:ext uri="{FF2B5EF4-FFF2-40B4-BE49-F238E27FC236}">
              <a16:creationId xmlns:a16="http://schemas.microsoft.com/office/drawing/2014/main" id="{92263E36-ACAF-44AD-B1D4-E31C826887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3816" name="テキスト ボックス 3815">
          <a:extLst>
            <a:ext uri="{FF2B5EF4-FFF2-40B4-BE49-F238E27FC236}">
              <a16:creationId xmlns:a16="http://schemas.microsoft.com/office/drawing/2014/main" id="{57C739A7-FDBA-4E5A-849A-FF95613B38DD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7" name="Line 1">
          <a:extLst>
            <a:ext uri="{FF2B5EF4-FFF2-40B4-BE49-F238E27FC236}">
              <a16:creationId xmlns:a16="http://schemas.microsoft.com/office/drawing/2014/main" id="{E6249E60-7571-42B5-BE77-8E16C925F1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8" name="Line 1">
          <a:extLst>
            <a:ext uri="{FF2B5EF4-FFF2-40B4-BE49-F238E27FC236}">
              <a16:creationId xmlns:a16="http://schemas.microsoft.com/office/drawing/2014/main" id="{0BABAF42-18C5-4EE2-8E75-15D2E89198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9" name="Line 1">
          <a:extLst>
            <a:ext uri="{FF2B5EF4-FFF2-40B4-BE49-F238E27FC236}">
              <a16:creationId xmlns:a16="http://schemas.microsoft.com/office/drawing/2014/main" id="{CA0F4257-706B-4EB1-975E-BF9F1448CB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0" name="Line 1">
          <a:extLst>
            <a:ext uri="{FF2B5EF4-FFF2-40B4-BE49-F238E27FC236}">
              <a16:creationId xmlns:a16="http://schemas.microsoft.com/office/drawing/2014/main" id="{BF3639C2-9C7F-48C7-BCCE-A72A0BFEF2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1" name="Line 1">
          <a:extLst>
            <a:ext uri="{FF2B5EF4-FFF2-40B4-BE49-F238E27FC236}">
              <a16:creationId xmlns:a16="http://schemas.microsoft.com/office/drawing/2014/main" id="{722FFB5B-52E6-415C-B9C7-8B45D0B23C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2" name="Line 1">
          <a:extLst>
            <a:ext uri="{FF2B5EF4-FFF2-40B4-BE49-F238E27FC236}">
              <a16:creationId xmlns:a16="http://schemas.microsoft.com/office/drawing/2014/main" id="{52D577DD-62C9-4E41-8A22-131DCB6186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3" name="Line 1">
          <a:extLst>
            <a:ext uri="{FF2B5EF4-FFF2-40B4-BE49-F238E27FC236}">
              <a16:creationId xmlns:a16="http://schemas.microsoft.com/office/drawing/2014/main" id="{463EF8FF-177E-480A-82C8-1A8608EB94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4" name="Line 1">
          <a:extLst>
            <a:ext uri="{FF2B5EF4-FFF2-40B4-BE49-F238E27FC236}">
              <a16:creationId xmlns:a16="http://schemas.microsoft.com/office/drawing/2014/main" id="{E051382B-92AF-40FA-B19E-14D670EA91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5" name="Line 1">
          <a:extLst>
            <a:ext uri="{FF2B5EF4-FFF2-40B4-BE49-F238E27FC236}">
              <a16:creationId xmlns:a16="http://schemas.microsoft.com/office/drawing/2014/main" id="{73256EA4-8FB3-44F6-AC8B-84F4B32C4F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6" name="Line 1">
          <a:extLst>
            <a:ext uri="{FF2B5EF4-FFF2-40B4-BE49-F238E27FC236}">
              <a16:creationId xmlns:a16="http://schemas.microsoft.com/office/drawing/2014/main" id="{4D6FBA33-1306-46CF-8E96-287066E1C8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7" name="Line 1">
          <a:extLst>
            <a:ext uri="{FF2B5EF4-FFF2-40B4-BE49-F238E27FC236}">
              <a16:creationId xmlns:a16="http://schemas.microsoft.com/office/drawing/2014/main" id="{EA9C3CD0-AC8B-4EA6-A422-723429F0E0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8" name="Line 1">
          <a:extLst>
            <a:ext uri="{FF2B5EF4-FFF2-40B4-BE49-F238E27FC236}">
              <a16:creationId xmlns:a16="http://schemas.microsoft.com/office/drawing/2014/main" id="{F32114A3-7BBD-491A-AB0D-F144C31658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9" name="Line 1">
          <a:extLst>
            <a:ext uri="{FF2B5EF4-FFF2-40B4-BE49-F238E27FC236}">
              <a16:creationId xmlns:a16="http://schemas.microsoft.com/office/drawing/2014/main" id="{3FFC4F52-F20B-4551-BB64-B321F4FE54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0" name="Line 1">
          <a:extLst>
            <a:ext uri="{FF2B5EF4-FFF2-40B4-BE49-F238E27FC236}">
              <a16:creationId xmlns:a16="http://schemas.microsoft.com/office/drawing/2014/main" id="{5EC418F9-E849-491F-A615-0FD5DE4AD3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1" name="Line 1">
          <a:extLst>
            <a:ext uri="{FF2B5EF4-FFF2-40B4-BE49-F238E27FC236}">
              <a16:creationId xmlns:a16="http://schemas.microsoft.com/office/drawing/2014/main" id="{20EFD63F-7475-408B-AFB5-4BBBC721CE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2" name="Line 1">
          <a:extLst>
            <a:ext uri="{FF2B5EF4-FFF2-40B4-BE49-F238E27FC236}">
              <a16:creationId xmlns:a16="http://schemas.microsoft.com/office/drawing/2014/main" id="{6FF3EFF7-C195-4C17-811C-F2EC79CB44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3" name="Line 1">
          <a:extLst>
            <a:ext uri="{FF2B5EF4-FFF2-40B4-BE49-F238E27FC236}">
              <a16:creationId xmlns:a16="http://schemas.microsoft.com/office/drawing/2014/main" id="{0B6C3CC8-C852-4462-8EDF-547D707900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4" name="Line 1">
          <a:extLst>
            <a:ext uri="{FF2B5EF4-FFF2-40B4-BE49-F238E27FC236}">
              <a16:creationId xmlns:a16="http://schemas.microsoft.com/office/drawing/2014/main" id="{F80EA992-43D0-4D5E-9291-287D41C171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5" name="Line 1">
          <a:extLst>
            <a:ext uri="{FF2B5EF4-FFF2-40B4-BE49-F238E27FC236}">
              <a16:creationId xmlns:a16="http://schemas.microsoft.com/office/drawing/2014/main" id="{9B3C9F5E-76EE-428A-837C-A4EED18735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6" name="Line 1">
          <a:extLst>
            <a:ext uri="{FF2B5EF4-FFF2-40B4-BE49-F238E27FC236}">
              <a16:creationId xmlns:a16="http://schemas.microsoft.com/office/drawing/2014/main" id="{41F7C09F-315E-4F3E-9FB8-B49D0059CE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7" name="Line 1">
          <a:extLst>
            <a:ext uri="{FF2B5EF4-FFF2-40B4-BE49-F238E27FC236}">
              <a16:creationId xmlns:a16="http://schemas.microsoft.com/office/drawing/2014/main" id="{CF41F650-E801-410E-BB8F-015F74B674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8" name="Line 1">
          <a:extLst>
            <a:ext uri="{FF2B5EF4-FFF2-40B4-BE49-F238E27FC236}">
              <a16:creationId xmlns:a16="http://schemas.microsoft.com/office/drawing/2014/main" id="{0743BE55-36E4-4FF1-9992-51DCC1EE66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9" name="Line 1">
          <a:extLst>
            <a:ext uri="{FF2B5EF4-FFF2-40B4-BE49-F238E27FC236}">
              <a16:creationId xmlns:a16="http://schemas.microsoft.com/office/drawing/2014/main" id="{8DD4C618-5285-448F-837C-1047C850B0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0" name="Line 1">
          <a:extLst>
            <a:ext uri="{FF2B5EF4-FFF2-40B4-BE49-F238E27FC236}">
              <a16:creationId xmlns:a16="http://schemas.microsoft.com/office/drawing/2014/main" id="{42CE001C-593F-4AD5-8472-D6550847AB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1" name="Line 1">
          <a:extLst>
            <a:ext uri="{FF2B5EF4-FFF2-40B4-BE49-F238E27FC236}">
              <a16:creationId xmlns:a16="http://schemas.microsoft.com/office/drawing/2014/main" id="{41961697-3F4B-40B5-B2D1-1F583E7C30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2" name="Line 1">
          <a:extLst>
            <a:ext uri="{FF2B5EF4-FFF2-40B4-BE49-F238E27FC236}">
              <a16:creationId xmlns:a16="http://schemas.microsoft.com/office/drawing/2014/main" id="{E15FF125-1338-4298-A7C9-B10F069B2A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3" name="Line 1">
          <a:extLst>
            <a:ext uri="{FF2B5EF4-FFF2-40B4-BE49-F238E27FC236}">
              <a16:creationId xmlns:a16="http://schemas.microsoft.com/office/drawing/2014/main" id="{39380E7B-C3E5-4242-A12B-A14B20D2D4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4" name="Line 1">
          <a:extLst>
            <a:ext uri="{FF2B5EF4-FFF2-40B4-BE49-F238E27FC236}">
              <a16:creationId xmlns:a16="http://schemas.microsoft.com/office/drawing/2014/main" id="{CE411609-EAA8-4C3A-9FD3-66409D7E10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5" name="Line 1">
          <a:extLst>
            <a:ext uri="{FF2B5EF4-FFF2-40B4-BE49-F238E27FC236}">
              <a16:creationId xmlns:a16="http://schemas.microsoft.com/office/drawing/2014/main" id="{F9CC2BB9-5819-4070-9BE8-500E518525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6" name="Line 1">
          <a:extLst>
            <a:ext uri="{FF2B5EF4-FFF2-40B4-BE49-F238E27FC236}">
              <a16:creationId xmlns:a16="http://schemas.microsoft.com/office/drawing/2014/main" id="{43413A30-70CC-4C26-BB75-49327FD002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7" name="Line 1">
          <a:extLst>
            <a:ext uri="{FF2B5EF4-FFF2-40B4-BE49-F238E27FC236}">
              <a16:creationId xmlns:a16="http://schemas.microsoft.com/office/drawing/2014/main" id="{C2267FE8-63D0-4718-ABC6-D4B9C9E44C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8" name="Line 1">
          <a:extLst>
            <a:ext uri="{FF2B5EF4-FFF2-40B4-BE49-F238E27FC236}">
              <a16:creationId xmlns:a16="http://schemas.microsoft.com/office/drawing/2014/main" id="{B46349BA-B6F2-4D13-A748-C36316C1C6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9" name="Line 1">
          <a:extLst>
            <a:ext uri="{FF2B5EF4-FFF2-40B4-BE49-F238E27FC236}">
              <a16:creationId xmlns:a16="http://schemas.microsoft.com/office/drawing/2014/main" id="{D08E7FD3-1627-4148-8EA2-C4D3D5742E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0" name="Line 1">
          <a:extLst>
            <a:ext uri="{FF2B5EF4-FFF2-40B4-BE49-F238E27FC236}">
              <a16:creationId xmlns:a16="http://schemas.microsoft.com/office/drawing/2014/main" id="{55E49C34-D0C3-4969-8CA1-C17B14869D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1" name="Line 1">
          <a:extLst>
            <a:ext uri="{FF2B5EF4-FFF2-40B4-BE49-F238E27FC236}">
              <a16:creationId xmlns:a16="http://schemas.microsoft.com/office/drawing/2014/main" id="{78F5111A-05B7-45FE-8DD6-CC7D5145E2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2" name="Line 1">
          <a:extLst>
            <a:ext uri="{FF2B5EF4-FFF2-40B4-BE49-F238E27FC236}">
              <a16:creationId xmlns:a16="http://schemas.microsoft.com/office/drawing/2014/main" id="{8EE0DA4B-2C31-46CA-8E20-37538D9575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3" name="Line 1">
          <a:extLst>
            <a:ext uri="{FF2B5EF4-FFF2-40B4-BE49-F238E27FC236}">
              <a16:creationId xmlns:a16="http://schemas.microsoft.com/office/drawing/2014/main" id="{754DF790-2BDB-4ED8-A257-E062ABE601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4" name="Line 1">
          <a:extLst>
            <a:ext uri="{FF2B5EF4-FFF2-40B4-BE49-F238E27FC236}">
              <a16:creationId xmlns:a16="http://schemas.microsoft.com/office/drawing/2014/main" id="{116D9FD1-C45E-4B24-9584-CF780102F5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5" name="Line 1">
          <a:extLst>
            <a:ext uri="{FF2B5EF4-FFF2-40B4-BE49-F238E27FC236}">
              <a16:creationId xmlns:a16="http://schemas.microsoft.com/office/drawing/2014/main" id="{99E5276E-0D61-4A93-A3A4-B1BA06D24E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6" name="Line 1">
          <a:extLst>
            <a:ext uri="{FF2B5EF4-FFF2-40B4-BE49-F238E27FC236}">
              <a16:creationId xmlns:a16="http://schemas.microsoft.com/office/drawing/2014/main" id="{C465223E-0B15-4D60-8AD4-73BA06618B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7" name="Line 1">
          <a:extLst>
            <a:ext uri="{FF2B5EF4-FFF2-40B4-BE49-F238E27FC236}">
              <a16:creationId xmlns:a16="http://schemas.microsoft.com/office/drawing/2014/main" id="{0EDE2FCA-EF98-477C-9C21-05C7492044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8" name="Line 1">
          <a:extLst>
            <a:ext uri="{FF2B5EF4-FFF2-40B4-BE49-F238E27FC236}">
              <a16:creationId xmlns:a16="http://schemas.microsoft.com/office/drawing/2014/main" id="{4C1D52DC-1404-4A0E-8D14-F53E3E961F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9" name="Line 1">
          <a:extLst>
            <a:ext uri="{FF2B5EF4-FFF2-40B4-BE49-F238E27FC236}">
              <a16:creationId xmlns:a16="http://schemas.microsoft.com/office/drawing/2014/main" id="{27A252FA-9B0F-42FC-BF9C-71ABCD96CD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0" name="Line 1">
          <a:extLst>
            <a:ext uri="{FF2B5EF4-FFF2-40B4-BE49-F238E27FC236}">
              <a16:creationId xmlns:a16="http://schemas.microsoft.com/office/drawing/2014/main" id="{BC8D5B2A-01E2-457D-83B5-FDF89A446D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1" name="Line 1">
          <a:extLst>
            <a:ext uri="{FF2B5EF4-FFF2-40B4-BE49-F238E27FC236}">
              <a16:creationId xmlns:a16="http://schemas.microsoft.com/office/drawing/2014/main" id="{FF410166-4346-4AB6-821B-E4E6DFE73D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2" name="Line 1">
          <a:extLst>
            <a:ext uri="{FF2B5EF4-FFF2-40B4-BE49-F238E27FC236}">
              <a16:creationId xmlns:a16="http://schemas.microsoft.com/office/drawing/2014/main" id="{D840E949-027D-4CC9-9999-5E6E00DA8F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3" name="Line 1">
          <a:extLst>
            <a:ext uri="{FF2B5EF4-FFF2-40B4-BE49-F238E27FC236}">
              <a16:creationId xmlns:a16="http://schemas.microsoft.com/office/drawing/2014/main" id="{DC45B458-7ADB-4CF0-98C9-38B57AF1F3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4" name="Line 1">
          <a:extLst>
            <a:ext uri="{FF2B5EF4-FFF2-40B4-BE49-F238E27FC236}">
              <a16:creationId xmlns:a16="http://schemas.microsoft.com/office/drawing/2014/main" id="{48F3EFDD-CEBA-4706-8FDA-970445E247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5" name="Line 1">
          <a:extLst>
            <a:ext uri="{FF2B5EF4-FFF2-40B4-BE49-F238E27FC236}">
              <a16:creationId xmlns:a16="http://schemas.microsoft.com/office/drawing/2014/main" id="{11A0B01F-EEF3-434F-9750-A5D82A0A8C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6" name="Line 1">
          <a:extLst>
            <a:ext uri="{FF2B5EF4-FFF2-40B4-BE49-F238E27FC236}">
              <a16:creationId xmlns:a16="http://schemas.microsoft.com/office/drawing/2014/main" id="{7E78AA68-1F07-4F9A-ADA6-30B07AA497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7" name="Line 1">
          <a:extLst>
            <a:ext uri="{FF2B5EF4-FFF2-40B4-BE49-F238E27FC236}">
              <a16:creationId xmlns:a16="http://schemas.microsoft.com/office/drawing/2014/main" id="{072F2616-20AF-474F-93DD-CAEE6F154F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8" name="Line 1">
          <a:extLst>
            <a:ext uri="{FF2B5EF4-FFF2-40B4-BE49-F238E27FC236}">
              <a16:creationId xmlns:a16="http://schemas.microsoft.com/office/drawing/2014/main" id="{F6C48F3A-21ED-4AFC-B288-6C570E33E5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9" name="Line 1">
          <a:extLst>
            <a:ext uri="{FF2B5EF4-FFF2-40B4-BE49-F238E27FC236}">
              <a16:creationId xmlns:a16="http://schemas.microsoft.com/office/drawing/2014/main" id="{A33EA016-1454-4E7E-8788-9CD90DE940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0" name="Line 1">
          <a:extLst>
            <a:ext uri="{FF2B5EF4-FFF2-40B4-BE49-F238E27FC236}">
              <a16:creationId xmlns:a16="http://schemas.microsoft.com/office/drawing/2014/main" id="{7F536492-5418-45BB-BC32-F5C17B9D50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1" name="Line 1">
          <a:extLst>
            <a:ext uri="{FF2B5EF4-FFF2-40B4-BE49-F238E27FC236}">
              <a16:creationId xmlns:a16="http://schemas.microsoft.com/office/drawing/2014/main" id="{DFBE162C-D947-4190-95D1-348507E676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2" name="Line 1">
          <a:extLst>
            <a:ext uri="{FF2B5EF4-FFF2-40B4-BE49-F238E27FC236}">
              <a16:creationId xmlns:a16="http://schemas.microsoft.com/office/drawing/2014/main" id="{7D0DB380-ACF8-47EB-B29F-9DDB49C5CD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3" name="Line 1">
          <a:extLst>
            <a:ext uri="{FF2B5EF4-FFF2-40B4-BE49-F238E27FC236}">
              <a16:creationId xmlns:a16="http://schemas.microsoft.com/office/drawing/2014/main" id="{51621406-FEAC-4894-9657-1B616F6F64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4" name="Line 1">
          <a:extLst>
            <a:ext uri="{FF2B5EF4-FFF2-40B4-BE49-F238E27FC236}">
              <a16:creationId xmlns:a16="http://schemas.microsoft.com/office/drawing/2014/main" id="{0EAA6E4D-C58C-4FD5-BDCB-2822D58307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5" name="Line 1">
          <a:extLst>
            <a:ext uri="{FF2B5EF4-FFF2-40B4-BE49-F238E27FC236}">
              <a16:creationId xmlns:a16="http://schemas.microsoft.com/office/drawing/2014/main" id="{B01E780A-426E-43E4-B493-40ADA019CA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6" name="Line 1">
          <a:extLst>
            <a:ext uri="{FF2B5EF4-FFF2-40B4-BE49-F238E27FC236}">
              <a16:creationId xmlns:a16="http://schemas.microsoft.com/office/drawing/2014/main" id="{8EE91376-C7DB-4FCE-8EE6-382EC1ED2F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7" name="Line 1">
          <a:extLst>
            <a:ext uri="{FF2B5EF4-FFF2-40B4-BE49-F238E27FC236}">
              <a16:creationId xmlns:a16="http://schemas.microsoft.com/office/drawing/2014/main" id="{5692EFBB-0E3D-4817-9A57-3D5708D0D3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8" name="Line 1">
          <a:extLst>
            <a:ext uri="{FF2B5EF4-FFF2-40B4-BE49-F238E27FC236}">
              <a16:creationId xmlns:a16="http://schemas.microsoft.com/office/drawing/2014/main" id="{4BD61960-F807-479E-BCCD-F231DEAB69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9" name="Line 1">
          <a:extLst>
            <a:ext uri="{FF2B5EF4-FFF2-40B4-BE49-F238E27FC236}">
              <a16:creationId xmlns:a16="http://schemas.microsoft.com/office/drawing/2014/main" id="{33C26CF9-37E3-49AB-BC81-D861547E61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0" name="Line 1">
          <a:extLst>
            <a:ext uri="{FF2B5EF4-FFF2-40B4-BE49-F238E27FC236}">
              <a16:creationId xmlns:a16="http://schemas.microsoft.com/office/drawing/2014/main" id="{1A3261EC-B716-45E3-A593-385DA74B46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1" name="Line 1">
          <a:extLst>
            <a:ext uri="{FF2B5EF4-FFF2-40B4-BE49-F238E27FC236}">
              <a16:creationId xmlns:a16="http://schemas.microsoft.com/office/drawing/2014/main" id="{C96CE0F9-FDE3-4570-B96B-2BBF582DE4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2" name="Line 1">
          <a:extLst>
            <a:ext uri="{FF2B5EF4-FFF2-40B4-BE49-F238E27FC236}">
              <a16:creationId xmlns:a16="http://schemas.microsoft.com/office/drawing/2014/main" id="{CAA32672-520C-4B9A-81F4-6C537A81CC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3" name="Line 1">
          <a:extLst>
            <a:ext uri="{FF2B5EF4-FFF2-40B4-BE49-F238E27FC236}">
              <a16:creationId xmlns:a16="http://schemas.microsoft.com/office/drawing/2014/main" id="{A4ADAD92-3A7F-45EE-BA2C-F9DCEDB79C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4" name="Line 1">
          <a:extLst>
            <a:ext uri="{FF2B5EF4-FFF2-40B4-BE49-F238E27FC236}">
              <a16:creationId xmlns:a16="http://schemas.microsoft.com/office/drawing/2014/main" id="{9C4119FC-B137-45B8-A75C-3CCE503E83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5" name="Line 1">
          <a:extLst>
            <a:ext uri="{FF2B5EF4-FFF2-40B4-BE49-F238E27FC236}">
              <a16:creationId xmlns:a16="http://schemas.microsoft.com/office/drawing/2014/main" id="{CE8FD0E0-1470-4260-BCDB-C342ACCD0F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6" name="Line 1">
          <a:extLst>
            <a:ext uri="{FF2B5EF4-FFF2-40B4-BE49-F238E27FC236}">
              <a16:creationId xmlns:a16="http://schemas.microsoft.com/office/drawing/2014/main" id="{4490FA3E-5F4A-4C15-9ECD-FE49E3877E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7" name="Line 1">
          <a:extLst>
            <a:ext uri="{FF2B5EF4-FFF2-40B4-BE49-F238E27FC236}">
              <a16:creationId xmlns:a16="http://schemas.microsoft.com/office/drawing/2014/main" id="{D6F11E97-E269-4811-9970-D979C4F221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8" name="Line 1">
          <a:extLst>
            <a:ext uri="{FF2B5EF4-FFF2-40B4-BE49-F238E27FC236}">
              <a16:creationId xmlns:a16="http://schemas.microsoft.com/office/drawing/2014/main" id="{34530A26-896E-42B6-82D8-9495E70E80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9" name="Line 1">
          <a:extLst>
            <a:ext uri="{FF2B5EF4-FFF2-40B4-BE49-F238E27FC236}">
              <a16:creationId xmlns:a16="http://schemas.microsoft.com/office/drawing/2014/main" id="{E3B36B3E-C3A7-43F4-9BFE-BC3D7C3A5D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0" name="Line 1">
          <a:extLst>
            <a:ext uri="{FF2B5EF4-FFF2-40B4-BE49-F238E27FC236}">
              <a16:creationId xmlns:a16="http://schemas.microsoft.com/office/drawing/2014/main" id="{645877AD-7025-45CA-A97D-088C843E19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1" name="Line 1">
          <a:extLst>
            <a:ext uri="{FF2B5EF4-FFF2-40B4-BE49-F238E27FC236}">
              <a16:creationId xmlns:a16="http://schemas.microsoft.com/office/drawing/2014/main" id="{B37E055C-C509-432C-8BDF-CA350112CA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2" name="Line 1">
          <a:extLst>
            <a:ext uri="{FF2B5EF4-FFF2-40B4-BE49-F238E27FC236}">
              <a16:creationId xmlns:a16="http://schemas.microsoft.com/office/drawing/2014/main" id="{A12193B3-D7C3-4466-8B5D-9BA408E922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3" name="Line 1">
          <a:extLst>
            <a:ext uri="{FF2B5EF4-FFF2-40B4-BE49-F238E27FC236}">
              <a16:creationId xmlns:a16="http://schemas.microsoft.com/office/drawing/2014/main" id="{5FB83F76-C231-4DB4-9C39-745EFC25A0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4" name="Line 1">
          <a:extLst>
            <a:ext uri="{FF2B5EF4-FFF2-40B4-BE49-F238E27FC236}">
              <a16:creationId xmlns:a16="http://schemas.microsoft.com/office/drawing/2014/main" id="{7E248864-B4F3-4C00-99B8-BF24A0D135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5" name="Line 1">
          <a:extLst>
            <a:ext uri="{FF2B5EF4-FFF2-40B4-BE49-F238E27FC236}">
              <a16:creationId xmlns:a16="http://schemas.microsoft.com/office/drawing/2014/main" id="{7201C968-58CD-4D8F-BC7D-F0618A1B16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6" name="Line 1">
          <a:extLst>
            <a:ext uri="{FF2B5EF4-FFF2-40B4-BE49-F238E27FC236}">
              <a16:creationId xmlns:a16="http://schemas.microsoft.com/office/drawing/2014/main" id="{2082861C-1425-40C8-B379-2C61C1E9C8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7" name="Line 1">
          <a:extLst>
            <a:ext uri="{FF2B5EF4-FFF2-40B4-BE49-F238E27FC236}">
              <a16:creationId xmlns:a16="http://schemas.microsoft.com/office/drawing/2014/main" id="{D76DE1D2-FDD6-42B8-B778-7E3363B06F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8" name="Line 1">
          <a:extLst>
            <a:ext uri="{FF2B5EF4-FFF2-40B4-BE49-F238E27FC236}">
              <a16:creationId xmlns:a16="http://schemas.microsoft.com/office/drawing/2014/main" id="{34513590-0B0B-4437-8BC5-656B9F6AA5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9" name="Line 1">
          <a:extLst>
            <a:ext uri="{FF2B5EF4-FFF2-40B4-BE49-F238E27FC236}">
              <a16:creationId xmlns:a16="http://schemas.microsoft.com/office/drawing/2014/main" id="{24E448C7-4BF5-48E4-856D-5F6381A8BA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0" name="Line 1">
          <a:extLst>
            <a:ext uri="{FF2B5EF4-FFF2-40B4-BE49-F238E27FC236}">
              <a16:creationId xmlns:a16="http://schemas.microsoft.com/office/drawing/2014/main" id="{ECBB4E7E-F661-4886-8D77-EC458B7362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1" name="Line 1">
          <a:extLst>
            <a:ext uri="{FF2B5EF4-FFF2-40B4-BE49-F238E27FC236}">
              <a16:creationId xmlns:a16="http://schemas.microsoft.com/office/drawing/2014/main" id="{8BC3A99D-6C95-40ED-8C80-ED81233DFC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2" name="Line 1">
          <a:extLst>
            <a:ext uri="{FF2B5EF4-FFF2-40B4-BE49-F238E27FC236}">
              <a16:creationId xmlns:a16="http://schemas.microsoft.com/office/drawing/2014/main" id="{510227C4-EE05-488F-844A-95EBB64B14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3" name="Line 1">
          <a:extLst>
            <a:ext uri="{FF2B5EF4-FFF2-40B4-BE49-F238E27FC236}">
              <a16:creationId xmlns:a16="http://schemas.microsoft.com/office/drawing/2014/main" id="{78F7DD17-3DE1-4075-862B-F9C929E480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4" name="Line 1">
          <a:extLst>
            <a:ext uri="{FF2B5EF4-FFF2-40B4-BE49-F238E27FC236}">
              <a16:creationId xmlns:a16="http://schemas.microsoft.com/office/drawing/2014/main" id="{2BCCE099-9FB3-4B14-872B-1A68660F9F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5" name="Line 1">
          <a:extLst>
            <a:ext uri="{FF2B5EF4-FFF2-40B4-BE49-F238E27FC236}">
              <a16:creationId xmlns:a16="http://schemas.microsoft.com/office/drawing/2014/main" id="{44103A7D-937F-4FB4-86F2-A279708461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6" name="Line 1">
          <a:extLst>
            <a:ext uri="{FF2B5EF4-FFF2-40B4-BE49-F238E27FC236}">
              <a16:creationId xmlns:a16="http://schemas.microsoft.com/office/drawing/2014/main" id="{5C2DE0CD-F778-468F-B6A4-EE665BA287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7" name="Line 1">
          <a:extLst>
            <a:ext uri="{FF2B5EF4-FFF2-40B4-BE49-F238E27FC236}">
              <a16:creationId xmlns:a16="http://schemas.microsoft.com/office/drawing/2014/main" id="{3A3A6D77-2C9D-42F1-9955-0691735D4F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8" name="Line 1">
          <a:extLst>
            <a:ext uri="{FF2B5EF4-FFF2-40B4-BE49-F238E27FC236}">
              <a16:creationId xmlns:a16="http://schemas.microsoft.com/office/drawing/2014/main" id="{B1C30ABF-AFEC-495B-A1F7-26EBD06FD5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9" name="Line 1">
          <a:extLst>
            <a:ext uri="{FF2B5EF4-FFF2-40B4-BE49-F238E27FC236}">
              <a16:creationId xmlns:a16="http://schemas.microsoft.com/office/drawing/2014/main" id="{A4A01F8B-3FF2-41D1-8AAD-212C4CD4EA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0" name="Line 1">
          <a:extLst>
            <a:ext uri="{FF2B5EF4-FFF2-40B4-BE49-F238E27FC236}">
              <a16:creationId xmlns:a16="http://schemas.microsoft.com/office/drawing/2014/main" id="{EC8FAFD0-8EE0-4947-8777-C984D1228D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1" name="Line 1">
          <a:extLst>
            <a:ext uri="{FF2B5EF4-FFF2-40B4-BE49-F238E27FC236}">
              <a16:creationId xmlns:a16="http://schemas.microsoft.com/office/drawing/2014/main" id="{95D1D39D-EC5A-466E-B745-61215D10D1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2" name="Line 1">
          <a:extLst>
            <a:ext uri="{FF2B5EF4-FFF2-40B4-BE49-F238E27FC236}">
              <a16:creationId xmlns:a16="http://schemas.microsoft.com/office/drawing/2014/main" id="{A80E09EA-35FB-4B67-96FF-639E23E161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3" name="Line 1">
          <a:extLst>
            <a:ext uri="{FF2B5EF4-FFF2-40B4-BE49-F238E27FC236}">
              <a16:creationId xmlns:a16="http://schemas.microsoft.com/office/drawing/2014/main" id="{453F636A-1778-4631-825E-CB331A24AE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4" name="Line 1">
          <a:extLst>
            <a:ext uri="{FF2B5EF4-FFF2-40B4-BE49-F238E27FC236}">
              <a16:creationId xmlns:a16="http://schemas.microsoft.com/office/drawing/2014/main" id="{B739B8F0-72F6-43E4-B773-7634E3A109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5" name="Line 1">
          <a:extLst>
            <a:ext uri="{FF2B5EF4-FFF2-40B4-BE49-F238E27FC236}">
              <a16:creationId xmlns:a16="http://schemas.microsoft.com/office/drawing/2014/main" id="{0F0917A6-C15B-46C0-BD3A-B8FA7D78C9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6" name="Line 1">
          <a:extLst>
            <a:ext uri="{FF2B5EF4-FFF2-40B4-BE49-F238E27FC236}">
              <a16:creationId xmlns:a16="http://schemas.microsoft.com/office/drawing/2014/main" id="{88AC3F63-0245-490C-A550-1E0A4EC833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7" name="Line 1">
          <a:extLst>
            <a:ext uri="{FF2B5EF4-FFF2-40B4-BE49-F238E27FC236}">
              <a16:creationId xmlns:a16="http://schemas.microsoft.com/office/drawing/2014/main" id="{13AB24D0-311C-4042-BC6A-CB70602CF6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8" name="Line 1">
          <a:extLst>
            <a:ext uri="{FF2B5EF4-FFF2-40B4-BE49-F238E27FC236}">
              <a16:creationId xmlns:a16="http://schemas.microsoft.com/office/drawing/2014/main" id="{BBD5D43A-9B95-4C58-9FA1-AF74CD6D9E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9" name="Line 1">
          <a:extLst>
            <a:ext uri="{FF2B5EF4-FFF2-40B4-BE49-F238E27FC236}">
              <a16:creationId xmlns:a16="http://schemas.microsoft.com/office/drawing/2014/main" id="{94F12AFB-C224-45D2-8866-A6E1DC91E5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0" name="Line 1">
          <a:extLst>
            <a:ext uri="{FF2B5EF4-FFF2-40B4-BE49-F238E27FC236}">
              <a16:creationId xmlns:a16="http://schemas.microsoft.com/office/drawing/2014/main" id="{1873A3F3-CD6F-4D9A-98CE-13FD924706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1" name="Line 1">
          <a:extLst>
            <a:ext uri="{FF2B5EF4-FFF2-40B4-BE49-F238E27FC236}">
              <a16:creationId xmlns:a16="http://schemas.microsoft.com/office/drawing/2014/main" id="{C4D1D45F-7E1A-406F-8D2B-9F48F166FE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2" name="Line 1">
          <a:extLst>
            <a:ext uri="{FF2B5EF4-FFF2-40B4-BE49-F238E27FC236}">
              <a16:creationId xmlns:a16="http://schemas.microsoft.com/office/drawing/2014/main" id="{B1BC80AA-F50D-4FA0-A448-57060A3AD2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3" name="Line 1">
          <a:extLst>
            <a:ext uri="{FF2B5EF4-FFF2-40B4-BE49-F238E27FC236}">
              <a16:creationId xmlns:a16="http://schemas.microsoft.com/office/drawing/2014/main" id="{28EE2CE6-132A-4AF0-AD3F-DBEA43EE9E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4" name="Line 1">
          <a:extLst>
            <a:ext uri="{FF2B5EF4-FFF2-40B4-BE49-F238E27FC236}">
              <a16:creationId xmlns:a16="http://schemas.microsoft.com/office/drawing/2014/main" id="{6144397A-9B12-446C-A812-D1A7F401F7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5" name="Line 1">
          <a:extLst>
            <a:ext uri="{FF2B5EF4-FFF2-40B4-BE49-F238E27FC236}">
              <a16:creationId xmlns:a16="http://schemas.microsoft.com/office/drawing/2014/main" id="{D4DE884B-1A4B-4B4A-93D9-0B9224F80C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6" name="Line 1">
          <a:extLst>
            <a:ext uri="{FF2B5EF4-FFF2-40B4-BE49-F238E27FC236}">
              <a16:creationId xmlns:a16="http://schemas.microsoft.com/office/drawing/2014/main" id="{6E79A4D1-8B20-41EE-B3B2-F6641923E2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7" name="Line 1">
          <a:extLst>
            <a:ext uri="{FF2B5EF4-FFF2-40B4-BE49-F238E27FC236}">
              <a16:creationId xmlns:a16="http://schemas.microsoft.com/office/drawing/2014/main" id="{A0817C51-D2F4-49D3-94DF-8FB21C9019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8" name="Line 1">
          <a:extLst>
            <a:ext uri="{FF2B5EF4-FFF2-40B4-BE49-F238E27FC236}">
              <a16:creationId xmlns:a16="http://schemas.microsoft.com/office/drawing/2014/main" id="{BBB637F4-2D96-4303-83C0-9B5A520B92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9" name="Line 1">
          <a:extLst>
            <a:ext uri="{FF2B5EF4-FFF2-40B4-BE49-F238E27FC236}">
              <a16:creationId xmlns:a16="http://schemas.microsoft.com/office/drawing/2014/main" id="{E1358018-7064-415A-8ECD-2D368AB1C8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0" name="Line 1">
          <a:extLst>
            <a:ext uri="{FF2B5EF4-FFF2-40B4-BE49-F238E27FC236}">
              <a16:creationId xmlns:a16="http://schemas.microsoft.com/office/drawing/2014/main" id="{4A20D5F1-6DD1-4DF6-B690-C60998A6BE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1" name="Line 1">
          <a:extLst>
            <a:ext uri="{FF2B5EF4-FFF2-40B4-BE49-F238E27FC236}">
              <a16:creationId xmlns:a16="http://schemas.microsoft.com/office/drawing/2014/main" id="{44FB2EEF-4783-4E4B-8C4E-B305A32F78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2" name="Line 1">
          <a:extLst>
            <a:ext uri="{FF2B5EF4-FFF2-40B4-BE49-F238E27FC236}">
              <a16:creationId xmlns:a16="http://schemas.microsoft.com/office/drawing/2014/main" id="{EBF3BBF8-D5BF-4245-96E0-02CC2DCC45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3" name="Line 1">
          <a:extLst>
            <a:ext uri="{FF2B5EF4-FFF2-40B4-BE49-F238E27FC236}">
              <a16:creationId xmlns:a16="http://schemas.microsoft.com/office/drawing/2014/main" id="{941A6978-BF0E-4C0C-BB0C-61DF54FC39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4" name="Line 1">
          <a:extLst>
            <a:ext uri="{FF2B5EF4-FFF2-40B4-BE49-F238E27FC236}">
              <a16:creationId xmlns:a16="http://schemas.microsoft.com/office/drawing/2014/main" id="{7CEEBDF0-EE88-4151-AB11-1005F80B20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5" name="Line 1">
          <a:extLst>
            <a:ext uri="{FF2B5EF4-FFF2-40B4-BE49-F238E27FC236}">
              <a16:creationId xmlns:a16="http://schemas.microsoft.com/office/drawing/2014/main" id="{D168BFC3-6FC4-4C76-BCC3-E55B043265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6" name="Line 1">
          <a:extLst>
            <a:ext uri="{FF2B5EF4-FFF2-40B4-BE49-F238E27FC236}">
              <a16:creationId xmlns:a16="http://schemas.microsoft.com/office/drawing/2014/main" id="{9869CD57-F590-48EF-96AD-C3C317AECC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7" name="Line 1">
          <a:extLst>
            <a:ext uri="{FF2B5EF4-FFF2-40B4-BE49-F238E27FC236}">
              <a16:creationId xmlns:a16="http://schemas.microsoft.com/office/drawing/2014/main" id="{816C4586-8DB3-4A2D-9FFD-E8F973EF54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8" name="Line 1">
          <a:extLst>
            <a:ext uri="{FF2B5EF4-FFF2-40B4-BE49-F238E27FC236}">
              <a16:creationId xmlns:a16="http://schemas.microsoft.com/office/drawing/2014/main" id="{FFB67FE6-5556-40FA-9204-E34573CFCD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9" name="Line 1">
          <a:extLst>
            <a:ext uri="{FF2B5EF4-FFF2-40B4-BE49-F238E27FC236}">
              <a16:creationId xmlns:a16="http://schemas.microsoft.com/office/drawing/2014/main" id="{C6C4829F-E4B9-498E-A09E-2FFCDCF99C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0" name="Line 1">
          <a:extLst>
            <a:ext uri="{FF2B5EF4-FFF2-40B4-BE49-F238E27FC236}">
              <a16:creationId xmlns:a16="http://schemas.microsoft.com/office/drawing/2014/main" id="{723B4508-6893-45D5-8181-B6CEB484DD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1" name="Line 1">
          <a:extLst>
            <a:ext uri="{FF2B5EF4-FFF2-40B4-BE49-F238E27FC236}">
              <a16:creationId xmlns:a16="http://schemas.microsoft.com/office/drawing/2014/main" id="{3F7448E6-1571-417F-879B-30A5E1A16E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2" name="Line 1">
          <a:extLst>
            <a:ext uri="{FF2B5EF4-FFF2-40B4-BE49-F238E27FC236}">
              <a16:creationId xmlns:a16="http://schemas.microsoft.com/office/drawing/2014/main" id="{977945F2-AE54-410D-A6D1-288774631B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3" name="Line 1">
          <a:extLst>
            <a:ext uri="{FF2B5EF4-FFF2-40B4-BE49-F238E27FC236}">
              <a16:creationId xmlns:a16="http://schemas.microsoft.com/office/drawing/2014/main" id="{7145157E-136D-4E54-A922-7DD04181C4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4" name="Line 1">
          <a:extLst>
            <a:ext uri="{FF2B5EF4-FFF2-40B4-BE49-F238E27FC236}">
              <a16:creationId xmlns:a16="http://schemas.microsoft.com/office/drawing/2014/main" id="{65606B9A-C808-4659-A313-94F0B508FE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5" name="Line 1">
          <a:extLst>
            <a:ext uri="{FF2B5EF4-FFF2-40B4-BE49-F238E27FC236}">
              <a16:creationId xmlns:a16="http://schemas.microsoft.com/office/drawing/2014/main" id="{43A08E1A-6112-4F22-BC05-A94B40141F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6" name="Line 1">
          <a:extLst>
            <a:ext uri="{FF2B5EF4-FFF2-40B4-BE49-F238E27FC236}">
              <a16:creationId xmlns:a16="http://schemas.microsoft.com/office/drawing/2014/main" id="{2715CE36-1C93-4B74-A6C8-2EF7CF7125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7" name="Line 1">
          <a:extLst>
            <a:ext uri="{FF2B5EF4-FFF2-40B4-BE49-F238E27FC236}">
              <a16:creationId xmlns:a16="http://schemas.microsoft.com/office/drawing/2014/main" id="{F98FC7F0-3F92-4A88-B48A-E86EC0E8D9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8" name="Line 1">
          <a:extLst>
            <a:ext uri="{FF2B5EF4-FFF2-40B4-BE49-F238E27FC236}">
              <a16:creationId xmlns:a16="http://schemas.microsoft.com/office/drawing/2014/main" id="{707A54AC-7033-4D8A-959F-8EBEC3CD5C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9" name="Line 1">
          <a:extLst>
            <a:ext uri="{FF2B5EF4-FFF2-40B4-BE49-F238E27FC236}">
              <a16:creationId xmlns:a16="http://schemas.microsoft.com/office/drawing/2014/main" id="{D6CD9D2F-667A-44C8-AD2D-BDD7515C9F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0" name="Line 1">
          <a:extLst>
            <a:ext uri="{FF2B5EF4-FFF2-40B4-BE49-F238E27FC236}">
              <a16:creationId xmlns:a16="http://schemas.microsoft.com/office/drawing/2014/main" id="{648EEF40-DCFD-4119-A0BE-E4282C798B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1" name="Line 1">
          <a:extLst>
            <a:ext uri="{FF2B5EF4-FFF2-40B4-BE49-F238E27FC236}">
              <a16:creationId xmlns:a16="http://schemas.microsoft.com/office/drawing/2014/main" id="{7EDF99A0-769D-429D-AA9A-9255AE78F4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2" name="Line 1">
          <a:extLst>
            <a:ext uri="{FF2B5EF4-FFF2-40B4-BE49-F238E27FC236}">
              <a16:creationId xmlns:a16="http://schemas.microsoft.com/office/drawing/2014/main" id="{E675606E-82D6-4369-A216-D4BE04551C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3" name="Line 1">
          <a:extLst>
            <a:ext uri="{FF2B5EF4-FFF2-40B4-BE49-F238E27FC236}">
              <a16:creationId xmlns:a16="http://schemas.microsoft.com/office/drawing/2014/main" id="{7ED7F2A7-C0C7-4892-AE61-41EE85F3F0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4" name="Line 1">
          <a:extLst>
            <a:ext uri="{FF2B5EF4-FFF2-40B4-BE49-F238E27FC236}">
              <a16:creationId xmlns:a16="http://schemas.microsoft.com/office/drawing/2014/main" id="{E02DB6DE-C80A-4A6E-B2E2-C4A3D768EC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5" name="Line 1">
          <a:extLst>
            <a:ext uri="{FF2B5EF4-FFF2-40B4-BE49-F238E27FC236}">
              <a16:creationId xmlns:a16="http://schemas.microsoft.com/office/drawing/2014/main" id="{A664AB61-AC0B-432F-A2A3-98FAD8F753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6" name="Line 1">
          <a:extLst>
            <a:ext uri="{FF2B5EF4-FFF2-40B4-BE49-F238E27FC236}">
              <a16:creationId xmlns:a16="http://schemas.microsoft.com/office/drawing/2014/main" id="{FDB5BB60-31BA-41CD-B273-83B1A8BECC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7" name="Line 1">
          <a:extLst>
            <a:ext uri="{FF2B5EF4-FFF2-40B4-BE49-F238E27FC236}">
              <a16:creationId xmlns:a16="http://schemas.microsoft.com/office/drawing/2014/main" id="{87C42F1B-92CB-4974-A39E-3BDB7A10E5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8" name="Line 1">
          <a:extLst>
            <a:ext uri="{FF2B5EF4-FFF2-40B4-BE49-F238E27FC236}">
              <a16:creationId xmlns:a16="http://schemas.microsoft.com/office/drawing/2014/main" id="{F087B3FE-7BBE-460C-A388-502E096325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9" name="Line 1">
          <a:extLst>
            <a:ext uri="{FF2B5EF4-FFF2-40B4-BE49-F238E27FC236}">
              <a16:creationId xmlns:a16="http://schemas.microsoft.com/office/drawing/2014/main" id="{A78317D7-79E3-48C2-A230-10270A1EC7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0" name="Line 1">
          <a:extLst>
            <a:ext uri="{FF2B5EF4-FFF2-40B4-BE49-F238E27FC236}">
              <a16:creationId xmlns:a16="http://schemas.microsoft.com/office/drawing/2014/main" id="{5C63B272-8CA0-4A5E-84A7-E30430F038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1" name="Line 1">
          <a:extLst>
            <a:ext uri="{FF2B5EF4-FFF2-40B4-BE49-F238E27FC236}">
              <a16:creationId xmlns:a16="http://schemas.microsoft.com/office/drawing/2014/main" id="{CB09FDA0-A54B-47AC-9B95-DB4E43799A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2" name="Line 1">
          <a:extLst>
            <a:ext uri="{FF2B5EF4-FFF2-40B4-BE49-F238E27FC236}">
              <a16:creationId xmlns:a16="http://schemas.microsoft.com/office/drawing/2014/main" id="{310D24B3-BB83-4C36-B0CE-535AEE9CB7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3" name="Line 1">
          <a:extLst>
            <a:ext uri="{FF2B5EF4-FFF2-40B4-BE49-F238E27FC236}">
              <a16:creationId xmlns:a16="http://schemas.microsoft.com/office/drawing/2014/main" id="{4EFA5150-3420-4D3C-9852-1BFB30E834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4" name="Line 1">
          <a:extLst>
            <a:ext uri="{FF2B5EF4-FFF2-40B4-BE49-F238E27FC236}">
              <a16:creationId xmlns:a16="http://schemas.microsoft.com/office/drawing/2014/main" id="{9B3D4E53-7D72-4A6F-A8B5-F3E268D0AE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5" name="Line 1">
          <a:extLst>
            <a:ext uri="{FF2B5EF4-FFF2-40B4-BE49-F238E27FC236}">
              <a16:creationId xmlns:a16="http://schemas.microsoft.com/office/drawing/2014/main" id="{D3E2F253-12E5-46A3-81C2-30AF0FD2A7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6" name="Line 1">
          <a:extLst>
            <a:ext uri="{FF2B5EF4-FFF2-40B4-BE49-F238E27FC236}">
              <a16:creationId xmlns:a16="http://schemas.microsoft.com/office/drawing/2014/main" id="{7E0C0D08-C8F3-4FFD-9A61-C168F2EF9C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7" name="Line 1">
          <a:extLst>
            <a:ext uri="{FF2B5EF4-FFF2-40B4-BE49-F238E27FC236}">
              <a16:creationId xmlns:a16="http://schemas.microsoft.com/office/drawing/2014/main" id="{5DA64B69-6A55-4C49-8E08-FEED56F10A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8" name="Line 1">
          <a:extLst>
            <a:ext uri="{FF2B5EF4-FFF2-40B4-BE49-F238E27FC236}">
              <a16:creationId xmlns:a16="http://schemas.microsoft.com/office/drawing/2014/main" id="{690ECC21-9750-46A3-B710-0219DBC669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9" name="Line 1">
          <a:extLst>
            <a:ext uri="{FF2B5EF4-FFF2-40B4-BE49-F238E27FC236}">
              <a16:creationId xmlns:a16="http://schemas.microsoft.com/office/drawing/2014/main" id="{75CE9AEA-4EC5-4D92-A4C7-B8F01B4D26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0" name="Line 1">
          <a:extLst>
            <a:ext uri="{FF2B5EF4-FFF2-40B4-BE49-F238E27FC236}">
              <a16:creationId xmlns:a16="http://schemas.microsoft.com/office/drawing/2014/main" id="{CC5257EC-56D8-4162-ACCB-C1FA6A0BB7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1" name="Line 1">
          <a:extLst>
            <a:ext uri="{FF2B5EF4-FFF2-40B4-BE49-F238E27FC236}">
              <a16:creationId xmlns:a16="http://schemas.microsoft.com/office/drawing/2014/main" id="{93EFC0CC-59AA-49BA-81F1-B6EAA1A1C2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2" name="Line 1">
          <a:extLst>
            <a:ext uri="{FF2B5EF4-FFF2-40B4-BE49-F238E27FC236}">
              <a16:creationId xmlns:a16="http://schemas.microsoft.com/office/drawing/2014/main" id="{C85F4596-06AE-4E3A-BD58-527C9A7D8E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3" name="Line 1">
          <a:extLst>
            <a:ext uri="{FF2B5EF4-FFF2-40B4-BE49-F238E27FC236}">
              <a16:creationId xmlns:a16="http://schemas.microsoft.com/office/drawing/2014/main" id="{81AECC4A-99FC-4FD7-A226-C19C4ADB5E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4" name="Line 1">
          <a:extLst>
            <a:ext uri="{FF2B5EF4-FFF2-40B4-BE49-F238E27FC236}">
              <a16:creationId xmlns:a16="http://schemas.microsoft.com/office/drawing/2014/main" id="{1B1242B6-C3F2-4144-8E64-3A802FDC52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5" name="Line 1">
          <a:extLst>
            <a:ext uri="{FF2B5EF4-FFF2-40B4-BE49-F238E27FC236}">
              <a16:creationId xmlns:a16="http://schemas.microsoft.com/office/drawing/2014/main" id="{BDD6B62C-3BBC-4F53-B2AA-279369DC88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6" name="Line 1">
          <a:extLst>
            <a:ext uri="{FF2B5EF4-FFF2-40B4-BE49-F238E27FC236}">
              <a16:creationId xmlns:a16="http://schemas.microsoft.com/office/drawing/2014/main" id="{54118BE4-34D7-47F5-A893-462D95E184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7" name="Line 1">
          <a:extLst>
            <a:ext uri="{FF2B5EF4-FFF2-40B4-BE49-F238E27FC236}">
              <a16:creationId xmlns:a16="http://schemas.microsoft.com/office/drawing/2014/main" id="{BB478EB8-7488-4F8D-8166-0186B1262C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8" name="Line 1">
          <a:extLst>
            <a:ext uri="{FF2B5EF4-FFF2-40B4-BE49-F238E27FC236}">
              <a16:creationId xmlns:a16="http://schemas.microsoft.com/office/drawing/2014/main" id="{6CD8D45B-050F-43B3-B739-24FA413A5B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9" name="Line 1">
          <a:extLst>
            <a:ext uri="{FF2B5EF4-FFF2-40B4-BE49-F238E27FC236}">
              <a16:creationId xmlns:a16="http://schemas.microsoft.com/office/drawing/2014/main" id="{FDE04AF8-F1D5-4513-B495-1CB450A775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0" name="Line 1">
          <a:extLst>
            <a:ext uri="{FF2B5EF4-FFF2-40B4-BE49-F238E27FC236}">
              <a16:creationId xmlns:a16="http://schemas.microsoft.com/office/drawing/2014/main" id="{C78C1831-D041-4B37-BAAF-384E64D012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1" name="Line 1">
          <a:extLst>
            <a:ext uri="{FF2B5EF4-FFF2-40B4-BE49-F238E27FC236}">
              <a16:creationId xmlns:a16="http://schemas.microsoft.com/office/drawing/2014/main" id="{5431598E-0017-43C8-A39B-75FFA1B4CE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2" name="Line 1">
          <a:extLst>
            <a:ext uri="{FF2B5EF4-FFF2-40B4-BE49-F238E27FC236}">
              <a16:creationId xmlns:a16="http://schemas.microsoft.com/office/drawing/2014/main" id="{19F0D88A-8C54-4859-B576-422C4E570F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3" name="Line 1">
          <a:extLst>
            <a:ext uri="{FF2B5EF4-FFF2-40B4-BE49-F238E27FC236}">
              <a16:creationId xmlns:a16="http://schemas.microsoft.com/office/drawing/2014/main" id="{2165609F-9A5F-438B-A832-756321C4FA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4" name="Line 1">
          <a:extLst>
            <a:ext uri="{FF2B5EF4-FFF2-40B4-BE49-F238E27FC236}">
              <a16:creationId xmlns:a16="http://schemas.microsoft.com/office/drawing/2014/main" id="{FF23CB4E-8788-4327-927F-E4371BF8B9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5" name="Line 1">
          <a:extLst>
            <a:ext uri="{FF2B5EF4-FFF2-40B4-BE49-F238E27FC236}">
              <a16:creationId xmlns:a16="http://schemas.microsoft.com/office/drawing/2014/main" id="{F6E7C3D3-D0D2-4582-9A62-C6A2D3B52B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6" name="Line 1">
          <a:extLst>
            <a:ext uri="{FF2B5EF4-FFF2-40B4-BE49-F238E27FC236}">
              <a16:creationId xmlns:a16="http://schemas.microsoft.com/office/drawing/2014/main" id="{4235D2E6-DB29-4EA5-8931-09FDE4CC28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7" name="Line 1">
          <a:extLst>
            <a:ext uri="{FF2B5EF4-FFF2-40B4-BE49-F238E27FC236}">
              <a16:creationId xmlns:a16="http://schemas.microsoft.com/office/drawing/2014/main" id="{894F03EA-7DCB-4689-9F36-91D2A3ACDF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8" name="Line 1">
          <a:extLst>
            <a:ext uri="{FF2B5EF4-FFF2-40B4-BE49-F238E27FC236}">
              <a16:creationId xmlns:a16="http://schemas.microsoft.com/office/drawing/2014/main" id="{BC8B18AE-5DA6-40A8-A8F7-CD4C8EA3B8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9" name="Line 1">
          <a:extLst>
            <a:ext uri="{FF2B5EF4-FFF2-40B4-BE49-F238E27FC236}">
              <a16:creationId xmlns:a16="http://schemas.microsoft.com/office/drawing/2014/main" id="{09CCBF07-2E67-4F75-8A6D-EDE3F030F7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0" name="Line 1">
          <a:extLst>
            <a:ext uri="{FF2B5EF4-FFF2-40B4-BE49-F238E27FC236}">
              <a16:creationId xmlns:a16="http://schemas.microsoft.com/office/drawing/2014/main" id="{A658F7EE-B43D-45B3-B0C4-11842E34CF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1" name="Line 1">
          <a:extLst>
            <a:ext uri="{FF2B5EF4-FFF2-40B4-BE49-F238E27FC236}">
              <a16:creationId xmlns:a16="http://schemas.microsoft.com/office/drawing/2014/main" id="{31A9A69C-ACA2-4307-96DC-BD42AC581D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2" name="Line 1">
          <a:extLst>
            <a:ext uri="{FF2B5EF4-FFF2-40B4-BE49-F238E27FC236}">
              <a16:creationId xmlns:a16="http://schemas.microsoft.com/office/drawing/2014/main" id="{830EEA10-E0FA-4A1F-9717-B33696DBF8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3" name="Line 1">
          <a:extLst>
            <a:ext uri="{FF2B5EF4-FFF2-40B4-BE49-F238E27FC236}">
              <a16:creationId xmlns:a16="http://schemas.microsoft.com/office/drawing/2014/main" id="{8A9BB100-D261-48FB-B15C-C124756BEF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4" name="Line 1">
          <a:extLst>
            <a:ext uri="{FF2B5EF4-FFF2-40B4-BE49-F238E27FC236}">
              <a16:creationId xmlns:a16="http://schemas.microsoft.com/office/drawing/2014/main" id="{0308F202-1E61-4755-B852-2C303C80A9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5" name="Line 1">
          <a:extLst>
            <a:ext uri="{FF2B5EF4-FFF2-40B4-BE49-F238E27FC236}">
              <a16:creationId xmlns:a16="http://schemas.microsoft.com/office/drawing/2014/main" id="{33552313-17B9-4AD2-9BA0-B3B1C3AF95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6" name="Line 1">
          <a:extLst>
            <a:ext uri="{FF2B5EF4-FFF2-40B4-BE49-F238E27FC236}">
              <a16:creationId xmlns:a16="http://schemas.microsoft.com/office/drawing/2014/main" id="{1CBCF42A-C52D-4876-8A1A-78BB011963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7" name="Line 1">
          <a:extLst>
            <a:ext uri="{FF2B5EF4-FFF2-40B4-BE49-F238E27FC236}">
              <a16:creationId xmlns:a16="http://schemas.microsoft.com/office/drawing/2014/main" id="{CD01FA21-D10A-436F-B8B8-092753D3DC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8" name="Line 1">
          <a:extLst>
            <a:ext uri="{FF2B5EF4-FFF2-40B4-BE49-F238E27FC236}">
              <a16:creationId xmlns:a16="http://schemas.microsoft.com/office/drawing/2014/main" id="{EA54C477-B4C1-4BAB-B4C2-9C304E2C35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9" name="Line 1">
          <a:extLst>
            <a:ext uri="{FF2B5EF4-FFF2-40B4-BE49-F238E27FC236}">
              <a16:creationId xmlns:a16="http://schemas.microsoft.com/office/drawing/2014/main" id="{C6EB30E8-45FD-46DC-8A02-7AF59759B7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0" name="Line 1">
          <a:extLst>
            <a:ext uri="{FF2B5EF4-FFF2-40B4-BE49-F238E27FC236}">
              <a16:creationId xmlns:a16="http://schemas.microsoft.com/office/drawing/2014/main" id="{9EF14657-F8B0-4DD2-9F82-E70265833E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1" name="Line 1">
          <a:extLst>
            <a:ext uri="{FF2B5EF4-FFF2-40B4-BE49-F238E27FC236}">
              <a16:creationId xmlns:a16="http://schemas.microsoft.com/office/drawing/2014/main" id="{721518C0-16F0-4312-8EBD-4C5FEB06F1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2" name="Line 1">
          <a:extLst>
            <a:ext uri="{FF2B5EF4-FFF2-40B4-BE49-F238E27FC236}">
              <a16:creationId xmlns:a16="http://schemas.microsoft.com/office/drawing/2014/main" id="{65F4FA09-585D-4B62-A785-ADFAB72FEA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3" name="Line 1">
          <a:extLst>
            <a:ext uri="{FF2B5EF4-FFF2-40B4-BE49-F238E27FC236}">
              <a16:creationId xmlns:a16="http://schemas.microsoft.com/office/drawing/2014/main" id="{B952380B-71C5-4804-B31C-BB934DC68E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4" name="Line 1">
          <a:extLst>
            <a:ext uri="{FF2B5EF4-FFF2-40B4-BE49-F238E27FC236}">
              <a16:creationId xmlns:a16="http://schemas.microsoft.com/office/drawing/2014/main" id="{FA4A9E05-933A-40A8-9825-5F952BE878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5" name="Line 1">
          <a:extLst>
            <a:ext uri="{FF2B5EF4-FFF2-40B4-BE49-F238E27FC236}">
              <a16:creationId xmlns:a16="http://schemas.microsoft.com/office/drawing/2014/main" id="{71DF029A-46B6-440C-B6FF-C42BAF49C1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6" name="Line 1">
          <a:extLst>
            <a:ext uri="{FF2B5EF4-FFF2-40B4-BE49-F238E27FC236}">
              <a16:creationId xmlns:a16="http://schemas.microsoft.com/office/drawing/2014/main" id="{1F218A2E-DA94-4EC0-9FFB-FCDA599B9E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7" name="Line 1">
          <a:extLst>
            <a:ext uri="{FF2B5EF4-FFF2-40B4-BE49-F238E27FC236}">
              <a16:creationId xmlns:a16="http://schemas.microsoft.com/office/drawing/2014/main" id="{AC1ECBB3-6807-49C6-A898-9ECCC570F6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8" name="Line 1">
          <a:extLst>
            <a:ext uri="{FF2B5EF4-FFF2-40B4-BE49-F238E27FC236}">
              <a16:creationId xmlns:a16="http://schemas.microsoft.com/office/drawing/2014/main" id="{CEFA16E7-DC23-4AB3-BE55-CDDB2A0BD5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9" name="Line 1">
          <a:extLst>
            <a:ext uri="{FF2B5EF4-FFF2-40B4-BE49-F238E27FC236}">
              <a16:creationId xmlns:a16="http://schemas.microsoft.com/office/drawing/2014/main" id="{644059C4-4F15-4B71-88DE-91AA4D1A9E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0" name="Line 1">
          <a:extLst>
            <a:ext uri="{FF2B5EF4-FFF2-40B4-BE49-F238E27FC236}">
              <a16:creationId xmlns:a16="http://schemas.microsoft.com/office/drawing/2014/main" id="{1529840D-222A-4FB4-AD23-D61ACB22FD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1" name="Line 1">
          <a:extLst>
            <a:ext uri="{FF2B5EF4-FFF2-40B4-BE49-F238E27FC236}">
              <a16:creationId xmlns:a16="http://schemas.microsoft.com/office/drawing/2014/main" id="{7DF96683-A64F-4121-B256-E0748C7442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2" name="Line 1">
          <a:extLst>
            <a:ext uri="{FF2B5EF4-FFF2-40B4-BE49-F238E27FC236}">
              <a16:creationId xmlns:a16="http://schemas.microsoft.com/office/drawing/2014/main" id="{F87C0F39-5851-4AEA-AF53-6A92D40FD5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3" name="Line 1">
          <a:extLst>
            <a:ext uri="{FF2B5EF4-FFF2-40B4-BE49-F238E27FC236}">
              <a16:creationId xmlns:a16="http://schemas.microsoft.com/office/drawing/2014/main" id="{800145AC-238C-4E0D-B550-A5CAC8F061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4" name="Line 1">
          <a:extLst>
            <a:ext uri="{FF2B5EF4-FFF2-40B4-BE49-F238E27FC236}">
              <a16:creationId xmlns:a16="http://schemas.microsoft.com/office/drawing/2014/main" id="{22902EE1-81A4-40F9-85A2-3674541CA3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5" name="Line 1">
          <a:extLst>
            <a:ext uri="{FF2B5EF4-FFF2-40B4-BE49-F238E27FC236}">
              <a16:creationId xmlns:a16="http://schemas.microsoft.com/office/drawing/2014/main" id="{4D24443F-C2AE-4CDB-B35D-78D1983482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6" name="Line 1">
          <a:extLst>
            <a:ext uri="{FF2B5EF4-FFF2-40B4-BE49-F238E27FC236}">
              <a16:creationId xmlns:a16="http://schemas.microsoft.com/office/drawing/2014/main" id="{B84E7BD7-46DE-4A7D-A88A-E74F5B74CA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7" name="Line 1">
          <a:extLst>
            <a:ext uri="{FF2B5EF4-FFF2-40B4-BE49-F238E27FC236}">
              <a16:creationId xmlns:a16="http://schemas.microsoft.com/office/drawing/2014/main" id="{F2CE44E3-A754-45EF-923F-DCEF7B23D9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8" name="Line 1">
          <a:extLst>
            <a:ext uri="{FF2B5EF4-FFF2-40B4-BE49-F238E27FC236}">
              <a16:creationId xmlns:a16="http://schemas.microsoft.com/office/drawing/2014/main" id="{9509B4B7-9D1F-4BA0-82A3-E19ADE0283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9" name="Line 1">
          <a:extLst>
            <a:ext uri="{FF2B5EF4-FFF2-40B4-BE49-F238E27FC236}">
              <a16:creationId xmlns:a16="http://schemas.microsoft.com/office/drawing/2014/main" id="{06BC92C2-E55A-4BAF-A607-1C464A695E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0" name="Line 1">
          <a:extLst>
            <a:ext uri="{FF2B5EF4-FFF2-40B4-BE49-F238E27FC236}">
              <a16:creationId xmlns:a16="http://schemas.microsoft.com/office/drawing/2014/main" id="{279DBCA8-7C2B-496C-957C-07A3BAB07D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1" name="Line 1">
          <a:extLst>
            <a:ext uri="{FF2B5EF4-FFF2-40B4-BE49-F238E27FC236}">
              <a16:creationId xmlns:a16="http://schemas.microsoft.com/office/drawing/2014/main" id="{3E1D33AC-E693-42A1-9035-550A28462D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2" name="Line 1">
          <a:extLst>
            <a:ext uri="{FF2B5EF4-FFF2-40B4-BE49-F238E27FC236}">
              <a16:creationId xmlns:a16="http://schemas.microsoft.com/office/drawing/2014/main" id="{162C88E3-81B0-4F17-BCC1-B92F65583E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3" name="Line 1">
          <a:extLst>
            <a:ext uri="{FF2B5EF4-FFF2-40B4-BE49-F238E27FC236}">
              <a16:creationId xmlns:a16="http://schemas.microsoft.com/office/drawing/2014/main" id="{F4972CB5-B386-41B5-8842-6411A8BD43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4" name="Line 1">
          <a:extLst>
            <a:ext uri="{FF2B5EF4-FFF2-40B4-BE49-F238E27FC236}">
              <a16:creationId xmlns:a16="http://schemas.microsoft.com/office/drawing/2014/main" id="{00A6A2CA-F1C6-44F5-A423-F4995D4D79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5" name="Line 1">
          <a:extLst>
            <a:ext uri="{FF2B5EF4-FFF2-40B4-BE49-F238E27FC236}">
              <a16:creationId xmlns:a16="http://schemas.microsoft.com/office/drawing/2014/main" id="{037CC585-355E-4FE5-9748-9691E9FB1F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6" name="Line 1">
          <a:extLst>
            <a:ext uri="{FF2B5EF4-FFF2-40B4-BE49-F238E27FC236}">
              <a16:creationId xmlns:a16="http://schemas.microsoft.com/office/drawing/2014/main" id="{4DB25708-9EE5-4EC8-8024-9F20839CAF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7" name="Line 1">
          <a:extLst>
            <a:ext uri="{FF2B5EF4-FFF2-40B4-BE49-F238E27FC236}">
              <a16:creationId xmlns:a16="http://schemas.microsoft.com/office/drawing/2014/main" id="{7FBE549C-23D4-41D5-BF78-6249C52228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8" name="Line 1">
          <a:extLst>
            <a:ext uri="{FF2B5EF4-FFF2-40B4-BE49-F238E27FC236}">
              <a16:creationId xmlns:a16="http://schemas.microsoft.com/office/drawing/2014/main" id="{96B27C3A-98C5-4675-AF2D-A9FE7183B5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9" name="Line 1">
          <a:extLst>
            <a:ext uri="{FF2B5EF4-FFF2-40B4-BE49-F238E27FC236}">
              <a16:creationId xmlns:a16="http://schemas.microsoft.com/office/drawing/2014/main" id="{1EAE5B13-6B6D-4C9E-B9FB-118D8F5AD5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0" name="Line 1">
          <a:extLst>
            <a:ext uri="{FF2B5EF4-FFF2-40B4-BE49-F238E27FC236}">
              <a16:creationId xmlns:a16="http://schemas.microsoft.com/office/drawing/2014/main" id="{B5D79E91-ECA0-4BA7-A9E3-402FA44A90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1" name="Line 1">
          <a:extLst>
            <a:ext uri="{FF2B5EF4-FFF2-40B4-BE49-F238E27FC236}">
              <a16:creationId xmlns:a16="http://schemas.microsoft.com/office/drawing/2014/main" id="{CD457E75-C459-476A-9D36-494674F444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2" name="Line 1">
          <a:extLst>
            <a:ext uri="{FF2B5EF4-FFF2-40B4-BE49-F238E27FC236}">
              <a16:creationId xmlns:a16="http://schemas.microsoft.com/office/drawing/2014/main" id="{91A5DB5A-61BC-4756-8749-9DC525BF5E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3" name="Line 1">
          <a:extLst>
            <a:ext uri="{FF2B5EF4-FFF2-40B4-BE49-F238E27FC236}">
              <a16:creationId xmlns:a16="http://schemas.microsoft.com/office/drawing/2014/main" id="{9751776B-223F-4B28-A1C0-BB46BC2CB9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4" name="Line 1">
          <a:extLst>
            <a:ext uri="{FF2B5EF4-FFF2-40B4-BE49-F238E27FC236}">
              <a16:creationId xmlns:a16="http://schemas.microsoft.com/office/drawing/2014/main" id="{4E280741-1751-42BA-9A4F-C960E10CAC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5" name="Line 1">
          <a:extLst>
            <a:ext uri="{FF2B5EF4-FFF2-40B4-BE49-F238E27FC236}">
              <a16:creationId xmlns:a16="http://schemas.microsoft.com/office/drawing/2014/main" id="{8A6188C6-3E15-417A-9368-287B187232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6" name="Line 1">
          <a:extLst>
            <a:ext uri="{FF2B5EF4-FFF2-40B4-BE49-F238E27FC236}">
              <a16:creationId xmlns:a16="http://schemas.microsoft.com/office/drawing/2014/main" id="{31F973A6-1294-4654-A428-BD8BBCE03C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7" name="Line 1">
          <a:extLst>
            <a:ext uri="{FF2B5EF4-FFF2-40B4-BE49-F238E27FC236}">
              <a16:creationId xmlns:a16="http://schemas.microsoft.com/office/drawing/2014/main" id="{0F28B3A1-9717-48CF-B3D0-18527DC116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8" name="Line 1">
          <a:extLst>
            <a:ext uri="{FF2B5EF4-FFF2-40B4-BE49-F238E27FC236}">
              <a16:creationId xmlns:a16="http://schemas.microsoft.com/office/drawing/2014/main" id="{87A78D20-A755-488C-8392-CD8F8F8378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9" name="Line 1">
          <a:extLst>
            <a:ext uri="{FF2B5EF4-FFF2-40B4-BE49-F238E27FC236}">
              <a16:creationId xmlns:a16="http://schemas.microsoft.com/office/drawing/2014/main" id="{FCBE9680-2CD7-4C53-94C7-243F8DDA17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0" name="Line 1">
          <a:extLst>
            <a:ext uri="{FF2B5EF4-FFF2-40B4-BE49-F238E27FC236}">
              <a16:creationId xmlns:a16="http://schemas.microsoft.com/office/drawing/2014/main" id="{44D35969-E64F-4901-91F4-9650E29E90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1" name="Line 1">
          <a:extLst>
            <a:ext uri="{FF2B5EF4-FFF2-40B4-BE49-F238E27FC236}">
              <a16:creationId xmlns:a16="http://schemas.microsoft.com/office/drawing/2014/main" id="{460A057F-E5C4-41B1-94C9-72B3D079E5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2" name="Line 1">
          <a:extLst>
            <a:ext uri="{FF2B5EF4-FFF2-40B4-BE49-F238E27FC236}">
              <a16:creationId xmlns:a16="http://schemas.microsoft.com/office/drawing/2014/main" id="{18F752E5-7D14-41E1-AF7A-CA4B8B4EF2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3" name="Line 1">
          <a:extLst>
            <a:ext uri="{FF2B5EF4-FFF2-40B4-BE49-F238E27FC236}">
              <a16:creationId xmlns:a16="http://schemas.microsoft.com/office/drawing/2014/main" id="{F3445004-B76D-4CFE-B072-978A1141E2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4" name="Line 1">
          <a:extLst>
            <a:ext uri="{FF2B5EF4-FFF2-40B4-BE49-F238E27FC236}">
              <a16:creationId xmlns:a16="http://schemas.microsoft.com/office/drawing/2014/main" id="{2929B823-88BC-4559-B59B-A6BB48ADE3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5" name="Line 1">
          <a:extLst>
            <a:ext uri="{FF2B5EF4-FFF2-40B4-BE49-F238E27FC236}">
              <a16:creationId xmlns:a16="http://schemas.microsoft.com/office/drawing/2014/main" id="{E838A6F9-F7F0-4E32-A039-420E126893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6" name="Line 1">
          <a:extLst>
            <a:ext uri="{FF2B5EF4-FFF2-40B4-BE49-F238E27FC236}">
              <a16:creationId xmlns:a16="http://schemas.microsoft.com/office/drawing/2014/main" id="{39220669-0F4A-4D57-8137-5A3CDF2BF5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7" name="Line 1">
          <a:extLst>
            <a:ext uri="{FF2B5EF4-FFF2-40B4-BE49-F238E27FC236}">
              <a16:creationId xmlns:a16="http://schemas.microsoft.com/office/drawing/2014/main" id="{244C7547-4C87-4646-B603-AFAD625722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8" name="Line 1">
          <a:extLst>
            <a:ext uri="{FF2B5EF4-FFF2-40B4-BE49-F238E27FC236}">
              <a16:creationId xmlns:a16="http://schemas.microsoft.com/office/drawing/2014/main" id="{B1534E08-FDE6-4D7D-BAF3-A7977171DD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9" name="Line 1">
          <a:extLst>
            <a:ext uri="{FF2B5EF4-FFF2-40B4-BE49-F238E27FC236}">
              <a16:creationId xmlns:a16="http://schemas.microsoft.com/office/drawing/2014/main" id="{256E0C4F-3E52-4284-AAD4-216CC91005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0" name="Line 1">
          <a:extLst>
            <a:ext uri="{FF2B5EF4-FFF2-40B4-BE49-F238E27FC236}">
              <a16:creationId xmlns:a16="http://schemas.microsoft.com/office/drawing/2014/main" id="{8A58FC26-ADC8-4C8C-AA53-6B37B28DA8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1" name="Line 1">
          <a:extLst>
            <a:ext uri="{FF2B5EF4-FFF2-40B4-BE49-F238E27FC236}">
              <a16:creationId xmlns:a16="http://schemas.microsoft.com/office/drawing/2014/main" id="{106404D5-1A8A-454B-83D8-3581F8EA9D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2" name="Line 1">
          <a:extLst>
            <a:ext uri="{FF2B5EF4-FFF2-40B4-BE49-F238E27FC236}">
              <a16:creationId xmlns:a16="http://schemas.microsoft.com/office/drawing/2014/main" id="{30C4CBB1-8790-43C5-A4DC-1DEF9F76E1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3" name="Line 1">
          <a:extLst>
            <a:ext uri="{FF2B5EF4-FFF2-40B4-BE49-F238E27FC236}">
              <a16:creationId xmlns:a16="http://schemas.microsoft.com/office/drawing/2014/main" id="{C5BD46BB-1D9E-45E6-A9B6-8FD8E65D7A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4" name="Line 1">
          <a:extLst>
            <a:ext uri="{FF2B5EF4-FFF2-40B4-BE49-F238E27FC236}">
              <a16:creationId xmlns:a16="http://schemas.microsoft.com/office/drawing/2014/main" id="{D4AF4BE8-B82B-4507-A485-56751EA618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5" name="Line 1">
          <a:extLst>
            <a:ext uri="{FF2B5EF4-FFF2-40B4-BE49-F238E27FC236}">
              <a16:creationId xmlns:a16="http://schemas.microsoft.com/office/drawing/2014/main" id="{67B13B5D-45B9-47FE-8B97-FD552C3A1E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6" name="Line 1">
          <a:extLst>
            <a:ext uri="{FF2B5EF4-FFF2-40B4-BE49-F238E27FC236}">
              <a16:creationId xmlns:a16="http://schemas.microsoft.com/office/drawing/2014/main" id="{7DEF16EC-0C2A-44ED-B7C6-2F768584E1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7" name="Line 1">
          <a:extLst>
            <a:ext uri="{FF2B5EF4-FFF2-40B4-BE49-F238E27FC236}">
              <a16:creationId xmlns:a16="http://schemas.microsoft.com/office/drawing/2014/main" id="{788F3BA7-0ACD-4710-80E4-D5156216A1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8" name="Line 1">
          <a:extLst>
            <a:ext uri="{FF2B5EF4-FFF2-40B4-BE49-F238E27FC236}">
              <a16:creationId xmlns:a16="http://schemas.microsoft.com/office/drawing/2014/main" id="{172961A5-009C-4689-B2E3-B98150C3BE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9" name="Line 1">
          <a:extLst>
            <a:ext uri="{FF2B5EF4-FFF2-40B4-BE49-F238E27FC236}">
              <a16:creationId xmlns:a16="http://schemas.microsoft.com/office/drawing/2014/main" id="{AE261215-6E4B-44CB-B52E-BB7067686B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0" name="Line 1">
          <a:extLst>
            <a:ext uri="{FF2B5EF4-FFF2-40B4-BE49-F238E27FC236}">
              <a16:creationId xmlns:a16="http://schemas.microsoft.com/office/drawing/2014/main" id="{9190480E-ACEF-44C2-ADC8-88F194DDAE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1" name="Line 1">
          <a:extLst>
            <a:ext uri="{FF2B5EF4-FFF2-40B4-BE49-F238E27FC236}">
              <a16:creationId xmlns:a16="http://schemas.microsoft.com/office/drawing/2014/main" id="{9DE36248-80FE-4111-ABFF-4CA312F9A1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2" name="Line 1">
          <a:extLst>
            <a:ext uri="{FF2B5EF4-FFF2-40B4-BE49-F238E27FC236}">
              <a16:creationId xmlns:a16="http://schemas.microsoft.com/office/drawing/2014/main" id="{2AFDF68A-D95A-4DA8-B352-85223BF5B7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3" name="Line 1">
          <a:extLst>
            <a:ext uri="{FF2B5EF4-FFF2-40B4-BE49-F238E27FC236}">
              <a16:creationId xmlns:a16="http://schemas.microsoft.com/office/drawing/2014/main" id="{73237749-E0AD-4EF8-B01B-9496281E04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4" name="Line 1">
          <a:extLst>
            <a:ext uri="{FF2B5EF4-FFF2-40B4-BE49-F238E27FC236}">
              <a16:creationId xmlns:a16="http://schemas.microsoft.com/office/drawing/2014/main" id="{2D2AA7CE-7F58-486E-8ABB-4C6E12F0FB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5" name="Line 1">
          <a:extLst>
            <a:ext uri="{FF2B5EF4-FFF2-40B4-BE49-F238E27FC236}">
              <a16:creationId xmlns:a16="http://schemas.microsoft.com/office/drawing/2014/main" id="{7A014711-E9CF-4CDC-A894-723E2824D4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6" name="Line 1">
          <a:extLst>
            <a:ext uri="{FF2B5EF4-FFF2-40B4-BE49-F238E27FC236}">
              <a16:creationId xmlns:a16="http://schemas.microsoft.com/office/drawing/2014/main" id="{7AE83A90-91EF-48A0-AFCC-6D22ED2812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7" name="Line 1">
          <a:extLst>
            <a:ext uri="{FF2B5EF4-FFF2-40B4-BE49-F238E27FC236}">
              <a16:creationId xmlns:a16="http://schemas.microsoft.com/office/drawing/2014/main" id="{D6333D0D-DA66-44BD-92DF-A3D0AD6973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8" name="Line 1">
          <a:extLst>
            <a:ext uri="{FF2B5EF4-FFF2-40B4-BE49-F238E27FC236}">
              <a16:creationId xmlns:a16="http://schemas.microsoft.com/office/drawing/2014/main" id="{12752491-2A34-4874-8C68-F7ECA507C8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9" name="Line 1">
          <a:extLst>
            <a:ext uri="{FF2B5EF4-FFF2-40B4-BE49-F238E27FC236}">
              <a16:creationId xmlns:a16="http://schemas.microsoft.com/office/drawing/2014/main" id="{945F45EE-42CE-4B31-9254-5EFF56E701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0" name="Line 1">
          <a:extLst>
            <a:ext uri="{FF2B5EF4-FFF2-40B4-BE49-F238E27FC236}">
              <a16:creationId xmlns:a16="http://schemas.microsoft.com/office/drawing/2014/main" id="{F9DFE066-AB9F-4954-8441-7CF2F7C289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1" name="Line 1">
          <a:extLst>
            <a:ext uri="{FF2B5EF4-FFF2-40B4-BE49-F238E27FC236}">
              <a16:creationId xmlns:a16="http://schemas.microsoft.com/office/drawing/2014/main" id="{89B3A88D-6CB0-4765-B574-76EDA27BEC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2" name="Line 1">
          <a:extLst>
            <a:ext uri="{FF2B5EF4-FFF2-40B4-BE49-F238E27FC236}">
              <a16:creationId xmlns:a16="http://schemas.microsoft.com/office/drawing/2014/main" id="{ACB4363C-9307-4715-86D9-741EE97DDE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3" name="Line 1">
          <a:extLst>
            <a:ext uri="{FF2B5EF4-FFF2-40B4-BE49-F238E27FC236}">
              <a16:creationId xmlns:a16="http://schemas.microsoft.com/office/drawing/2014/main" id="{BEC52D9D-2BAA-433D-A8DF-36D0B05A4F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4" name="Line 1">
          <a:extLst>
            <a:ext uri="{FF2B5EF4-FFF2-40B4-BE49-F238E27FC236}">
              <a16:creationId xmlns:a16="http://schemas.microsoft.com/office/drawing/2014/main" id="{B2A5322C-D353-42B5-A176-35BD63B5FB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5" name="Line 1">
          <a:extLst>
            <a:ext uri="{FF2B5EF4-FFF2-40B4-BE49-F238E27FC236}">
              <a16:creationId xmlns:a16="http://schemas.microsoft.com/office/drawing/2014/main" id="{1CAE2347-15E4-4906-B329-2404E6ADF7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6" name="Line 1">
          <a:extLst>
            <a:ext uri="{FF2B5EF4-FFF2-40B4-BE49-F238E27FC236}">
              <a16:creationId xmlns:a16="http://schemas.microsoft.com/office/drawing/2014/main" id="{5639966C-5EEE-4069-B078-9DFB07B17A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7" name="Line 1">
          <a:extLst>
            <a:ext uri="{FF2B5EF4-FFF2-40B4-BE49-F238E27FC236}">
              <a16:creationId xmlns:a16="http://schemas.microsoft.com/office/drawing/2014/main" id="{7221FE5F-7EC6-4ED1-BE4D-48F33A0CA7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8" name="Line 1">
          <a:extLst>
            <a:ext uri="{FF2B5EF4-FFF2-40B4-BE49-F238E27FC236}">
              <a16:creationId xmlns:a16="http://schemas.microsoft.com/office/drawing/2014/main" id="{103492FE-E430-4DD7-B27A-E44FBA8182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9" name="Line 1">
          <a:extLst>
            <a:ext uri="{FF2B5EF4-FFF2-40B4-BE49-F238E27FC236}">
              <a16:creationId xmlns:a16="http://schemas.microsoft.com/office/drawing/2014/main" id="{B938DD80-08C1-4D4C-8732-A8CC5DCFA4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0" name="Line 1">
          <a:extLst>
            <a:ext uri="{FF2B5EF4-FFF2-40B4-BE49-F238E27FC236}">
              <a16:creationId xmlns:a16="http://schemas.microsoft.com/office/drawing/2014/main" id="{66C603E1-076D-405B-A22F-7FC904E810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1" name="Line 1">
          <a:extLst>
            <a:ext uri="{FF2B5EF4-FFF2-40B4-BE49-F238E27FC236}">
              <a16:creationId xmlns:a16="http://schemas.microsoft.com/office/drawing/2014/main" id="{C22412B9-A8EE-4AE8-8EE3-A469D99AAE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2" name="Line 1">
          <a:extLst>
            <a:ext uri="{FF2B5EF4-FFF2-40B4-BE49-F238E27FC236}">
              <a16:creationId xmlns:a16="http://schemas.microsoft.com/office/drawing/2014/main" id="{C38AA5F1-F791-4CD2-8D67-6966D3642D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3" name="Line 1">
          <a:extLst>
            <a:ext uri="{FF2B5EF4-FFF2-40B4-BE49-F238E27FC236}">
              <a16:creationId xmlns:a16="http://schemas.microsoft.com/office/drawing/2014/main" id="{0483A12E-234B-4CED-B569-295F912E98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4" name="Line 1">
          <a:extLst>
            <a:ext uri="{FF2B5EF4-FFF2-40B4-BE49-F238E27FC236}">
              <a16:creationId xmlns:a16="http://schemas.microsoft.com/office/drawing/2014/main" id="{EC193F3F-C6A9-4F9C-B604-D3DD92F339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5" name="Line 1">
          <a:extLst>
            <a:ext uri="{FF2B5EF4-FFF2-40B4-BE49-F238E27FC236}">
              <a16:creationId xmlns:a16="http://schemas.microsoft.com/office/drawing/2014/main" id="{8E65B45C-7D85-4ABC-AA98-EB859E08B7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6" name="Line 1">
          <a:extLst>
            <a:ext uri="{FF2B5EF4-FFF2-40B4-BE49-F238E27FC236}">
              <a16:creationId xmlns:a16="http://schemas.microsoft.com/office/drawing/2014/main" id="{92628BCE-09C7-4DE1-97CD-948E70C94F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7" name="Line 1">
          <a:extLst>
            <a:ext uri="{FF2B5EF4-FFF2-40B4-BE49-F238E27FC236}">
              <a16:creationId xmlns:a16="http://schemas.microsoft.com/office/drawing/2014/main" id="{8EA8B9EB-213E-4570-9A19-95321A7269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8" name="Line 1">
          <a:extLst>
            <a:ext uri="{FF2B5EF4-FFF2-40B4-BE49-F238E27FC236}">
              <a16:creationId xmlns:a16="http://schemas.microsoft.com/office/drawing/2014/main" id="{4D0BAB44-8999-4BB7-91D6-74524A628F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9" name="Line 1">
          <a:extLst>
            <a:ext uri="{FF2B5EF4-FFF2-40B4-BE49-F238E27FC236}">
              <a16:creationId xmlns:a16="http://schemas.microsoft.com/office/drawing/2014/main" id="{ECB09873-A628-497D-81BD-4110A08B62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0" name="Line 1">
          <a:extLst>
            <a:ext uri="{FF2B5EF4-FFF2-40B4-BE49-F238E27FC236}">
              <a16:creationId xmlns:a16="http://schemas.microsoft.com/office/drawing/2014/main" id="{1D294F09-784A-4889-992C-354B995EAF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1" name="Line 1">
          <a:extLst>
            <a:ext uri="{FF2B5EF4-FFF2-40B4-BE49-F238E27FC236}">
              <a16:creationId xmlns:a16="http://schemas.microsoft.com/office/drawing/2014/main" id="{858C36EA-07B4-4F0F-8EF4-676B1092C5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2" name="Line 1">
          <a:extLst>
            <a:ext uri="{FF2B5EF4-FFF2-40B4-BE49-F238E27FC236}">
              <a16:creationId xmlns:a16="http://schemas.microsoft.com/office/drawing/2014/main" id="{23919C7A-C202-4CD8-8659-9A015B5B68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3" name="Line 1">
          <a:extLst>
            <a:ext uri="{FF2B5EF4-FFF2-40B4-BE49-F238E27FC236}">
              <a16:creationId xmlns:a16="http://schemas.microsoft.com/office/drawing/2014/main" id="{0824D51D-1885-4CA0-A0EB-623C7DF21A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4" name="Line 1">
          <a:extLst>
            <a:ext uri="{FF2B5EF4-FFF2-40B4-BE49-F238E27FC236}">
              <a16:creationId xmlns:a16="http://schemas.microsoft.com/office/drawing/2014/main" id="{D219BEC2-312E-4B40-BED6-F6FE543A9F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5" name="Line 1">
          <a:extLst>
            <a:ext uri="{FF2B5EF4-FFF2-40B4-BE49-F238E27FC236}">
              <a16:creationId xmlns:a16="http://schemas.microsoft.com/office/drawing/2014/main" id="{CAC28A9A-5BDD-49C3-A031-B6CA4E82EE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6" name="Line 1">
          <a:extLst>
            <a:ext uri="{FF2B5EF4-FFF2-40B4-BE49-F238E27FC236}">
              <a16:creationId xmlns:a16="http://schemas.microsoft.com/office/drawing/2014/main" id="{FC1E74A5-1C86-4F17-9D84-AF159D80F2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77F06FBD-CA11-4C05-851F-D85F8DAC9A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8" name="Line 1">
          <a:extLst>
            <a:ext uri="{FF2B5EF4-FFF2-40B4-BE49-F238E27FC236}">
              <a16:creationId xmlns:a16="http://schemas.microsoft.com/office/drawing/2014/main" id="{6DEA65EE-1359-4BA3-8760-E17D5DEA2D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9" name="Line 1">
          <a:extLst>
            <a:ext uri="{FF2B5EF4-FFF2-40B4-BE49-F238E27FC236}">
              <a16:creationId xmlns:a16="http://schemas.microsoft.com/office/drawing/2014/main" id="{F365088D-5666-48AE-A489-43CA22CC1E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0" name="Line 1">
          <a:extLst>
            <a:ext uri="{FF2B5EF4-FFF2-40B4-BE49-F238E27FC236}">
              <a16:creationId xmlns:a16="http://schemas.microsoft.com/office/drawing/2014/main" id="{E2076A2B-6077-41DB-8400-3D02202429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1" name="Line 1">
          <a:extLst>
            <a:ext uri="{FF2B5EF4-FFF2-40B4-BE49-F238E27FC236}">
              <a16:creationId xmlns:a16="http://schemas.microsoft.com/office/drawing/2014/main" id="{3563F807-0A80-4064-B9F7-BB09F8F8F0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2" name="Line 1">
          <a:extLst>
            <a:ext uri="{FF2B5EF4-FFF2-40B4-BE49-F238E27FC236}">
              <a16:creationId xmlns:a16="http://schemas.microsoft.com/office/drawing/2014/main" id="{B3CF6116-CB4D-4F8E-B1AE-81D83FF894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3" name="Line 1">
          <a:extLst>
            <a:ext uri="{FF2B5EF4-FFF2-40B4-BE49-F238E27FC236}">
              <a16:creationId xmlns:a16="http://schemas.microsoft.com/office/drawing/2014/main" id="{86D3785A-7DC4-4724-B3FE-0C772A30C9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4" name="Line 1">
          <a:extLst>
            <a:ext uri="{FF2B5EF4-FFF2-40B4-BE49-F238E27FC236}">
              <a16:creationId xmlns:a16="http://schemas.microsoft.com/office/drawing/2014/main" id="{B537C4AB-F13B-46BE-8170-4E706366EC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5" name="Line 1">
          <a:extLst>
            <a:ext uri="{FF2B5EF4-FFF2-40B4-BE49-F238E27FC236}">
              <a16:creationId xmlns:a16="http://schemas.microsoft.com/office/drawing/2014/main" id="{CFCC0A92-1CFC-4726-BDD3-355A224B91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6" name="Line 1">
          <a:extLst>
            <a:ext uri="{FF2B5EF4-FFF2-40B4-BE49-F238E27FC236}">
              <a16:creationId xmlns:a16="http://schemas.microsoft.com/office/drawing/2014/main" id="{0058C0C6-B46F-47D7-8DDF-88BC75F01F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7" name="Line 1">
          <a:extLst>
            <a:ext uri="{FF2B5EF4-FFF2-40B4-BE49-F238E27FC236}">
              <a16:creationId xmlns:a16="http://schemas.microsoft.com/office/drawing/2014/main" id="{F503B350-D75E-406B-9E10-0E681671DD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8" name="Line 1">
          <a:extLst>
            <a:ext uri="{FF2B5EF4-FFF2-40B4-BE49-F238E27FC236}">
              <a16:creationId xmlns:a16="http://schemas.microsoft.com/office/drawing/2014/main" id="{50E30F29-7D68-4499-8A66-0F8E19110A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9" name="Line 1">
          <a:extLst>
            <a:ext uri="{FF2B5EF4-FFF2-40B4-BE49-F238E27FC236}">
              <a16:creationId xmlns:a16="http://schemas.microsoft.com/office/drawing/2014/main" id="{F6025F67-D4F2-4C7D-A0BB-BB24FA72CE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0" name="Line 1">
          <a:extLst>
            <a:ext uri="{FF2B5EF4-FFF2-40B4-BE49-F238E27FC236}">
              <a16:creationId xmlns:a16="http://schemas.microsoft.com/office/drawing/2014/main" id="{3713F953-B6DC-422C-909C-DF3CFD0DDE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1" name="Line 1">
          <a:extLst>
            <a:ext uri="{FF2B5EF4-FFF2-40B4-BE49-F238E27FC236}">
              <a16:creationId xmlns:a16="http://schemas.microsoft.com/office/drawing/2014/main" id="{9BC86E9E-7019-4EB9-90FF-61E399621A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2" name="Line 1">
          <a:extLst>
            <a:ext uri="{FF2B5EF4-FFF2-40B4-BE49-F238E27FC236}">
              <a16:creationId xmlns:a16="http://schemas.microsoft.com/office/drawing/2014/main" id="{266C0DB2-EF6F-41A6-AB7B-C4CED7919D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3" name="Line 1">
          <a:extLst>
            <a:ext uri="{FF2B5EF4-FFF2-40B4-BE49-F238E27FC236}">
              <a16:creationId xmlns:a16="http://schemas.microsoft.com/office/drawing/2014/main" id="{D8A33CA3-BAD1-42E8-B4E7-7A0389A498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4" name="Line 1">
          <a:extLst>
            <a:ext uri="{FF2B5EF4-FFF2-40B4-BE49-F238E27FC236}">
              <a16:creationId xmlns:a16="http://schemas.microsoft.com/office/drawing/2014/main" id="{1854ADEE-2595-4507-AE45-7122A95844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5" name="Line 1">
          <a:extLst>
            <a:ext uri="{FF2B5EF4-FFF2-40B4-BE49-F238E27FC236}">
              <a16:creationId xmlns:a16="http://schemas.microsoft.com/office/drawing/2014/main" id="{4E2C8CB9-0D41-4C94-A8F3-011B5D1FA4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6" name="Line 1">
          <a:extLst>
            <a:ext uri="{FF2B5EF4-FFF2-40B4-BE49-F238E27FC236}">
              <a16:creationId xmlns:a16="http://schemas.microsoft.com/office/drawing/2014/main" id="{F949304C-FB93-458F-9236-AD2D93D4F2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7" name="Line 1">
          <a:extLst>
            <a:ext uri="{FF2B5EF4-FFF2-40B4-BE49-F238E27FC236}">
              <a16:creationId xmlns:a16="http://schemas.microsoft.com/office/drawing/2014/main" id="{207BA8C7-90A0-42C0-9937-D77E60C5E4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8" name="Line 1">
          <a:extLst>
            <a:ext uri="{FF2B5EF4-FFF2-40B4-BE49-F238E27FC236}">
              <a16:creationId xmlns:a16="http://schemas.microsoft.com/office/drawing/2014/main" id="{F961772D-2F7E-4755-8AB9-F9B80B5CB0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9" name="Line 1">
          <a:extLst>
            <a:ext uri="{FF2B5EF4-FFF2-40B4-BE49-F238E27FC236}">
              <a16:creationId xmlns:a16="http://schemas.microsoft.com/office/drawing/2014/main" id="{586A2160-9D0E-4CDD-9085-F41FF52A4F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0" name="Line 1">
          <a:extLst>
            <a:ext uri="{FF2B5EF4-FFF2-40B4-BE49-F238E27FC236}">
              <a16:creationId xmlns:a16="http://schemas.microsoft.com/office/drawing/2014/main" id="{E76D7F12-16B1-4734-B375-73934F9576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1" name="Line 1">
          <a:extLst>
            <a:ext uri="{FF2B5EF4-FFF2-40B4-BE49-F238E27FC236}">
              <a16:creationId xmlns:a16="http://schemas.microsoft.com/office/drawing/2014/main" id="{9832137D-F87C-4DD7-89D4-11911C110B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2" name="Line 1">
          <a:extLst>
            <a:ext uri="{FF2B5EF4-FFF2-40B4-BE49-F238E27FC236}">
              <a16:creationId xmlns:a16="http://schemas.microsoft.com/office/drawing/2014/main" id="{0BD5DB33-6F01-4DA2-A521-BEF00DFADC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3" name="Line 1">
          <a:extLst>
            <a:ext uri="{FF2B5EF4-FFF2-40B4-BE49-F238E27FC236}">
              <a16:creationId xmlns:a16="http://schemas.microsoft.com/office/drawing/2014/main" id="{BEA4EFD1-9863-4386-8B41-A52B5F3BA1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4" name="Line 1">
          <a:extLst>
            <a:ext uri="{FF2B5EF4-FFF2-40B4-BE49-F238E27FC236}">
              <a16:creationId xmlns:a16="http://schemas.microsoft.com/office/drawing/2014/main" id="{7042D5C7-BBF8-4CE5-B081-6453407E8E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5" name="Line 1">
          <a:extLst>
            <a:ext uri="{FF2B5EF4-FFF2-40B4-BE49-F238E27FC236}">
              <a16:creationId xmlns:a16="http://schemas.microsoft.com/office/drawing/2014/main" id="{CF2F8446-7AE8-4977-9A54-95867C4712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6" name="Line 1">
          <a:extLst>
            <a:ext uri="{FF2B5EF4-FFF2-40B4-BE49-F238E27FC236}">
              <a16:creationId xmlns:a16="http://schemas.microsoft.com/office/drawing/2014/main" id="{48AF7E4B-0293-46EE-AF95-43DC75CB61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7" name="Line 1">
          <a:extLst>
            <a:ext uri="{FF2B5EF4-FFF2-40B4-BE49-F238E27FC236}">
              <a16:creationId xmlns:a16="http://schemas.microsoft.com/office/drawing/2014/main" id="{AC32FAB6-E312-483B-8ABA-33C1229441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8" name="Line 1">
          <a:extLst>
            <a:ext uri="{FF2B5EF4-FFF2-40B4-BE49-F238E27FC236}">
              <a16:creationId xmlns:a16="http://schemas.microsoft.com/office/drawing/2014/main" id="{E262CFF6-47BF-4C84-AD8B-866CE47A87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9" name="Line 1">
          <a:extLst>
            <a:ext uri="{FF2B5EF4-FFF2-40B4-BE49-F238E27FC236}">
              <a16:creationId xmlns:a16="http://schemas.microsoft.com/office/drawing/2014/main" id="{453FF4EB-3C4A-4306-A935-F3ECD10B7D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0" name="Line 1">
          <a:extLst>
            <a:ext uri="{FF2B5EF4-FFF2-40B4-BE49-F238E27FC236}">
              <a16:creationId xmlns:a16="http://schemas.microsoft.com/office/drawing/2014/main" id="{BAF42441-6030-48CE-8D0C-35AEBDE25E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1" name="Line 1">
          <a:extLst>
            <a:ext uri="{FF2B5EF4-FFF2-40B4-BE49-F238E27FC236}">
              <a16:creationId xmlns:a16="http://schemas.microsoft.com/office/drawing/2014/main" id="{66689082-F12E-4B0A-9201-D41444AD60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2" name="Line 1">
          <a:extLst>
            <a:ext uri="{FF2B5EF4-FFF2-40B4-BE49-F238E27FC236}">
              <a16:creationId xmlns:a16="http://schemas.microsoft.com/office/drawing/2014/main" id="{5BE1F64D-79DA-4D05-8D5A-C346452C7E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3" name="Line 1">
          <a:extLst>
            <a:ext uri="{FF2B5EF4-FFF2-40B4-BE49-F238E27FC236}">
              <a16:creationId xmlns:a16="http://schemas.microsoft.com/office/drawing/2014/main" id="{2427CA5B-F094-4FF2-9BA7-31C1ADD2F8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4" name="Line 1">
          <a:extLst>
            <a:ext uri="{FF2B5EF4-FFF2-40B4-BE49-F238E27FC236}">
              <a16:creationId xmlns:a16="http://schemas.microsoft.com/office/drawing/2014/main" id="{792FC315-97DE-477E-90D4-72D9EEB019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5" name="Line 1">
          <a:extLst>
            <a:ext uri="{FF2B5EF4-FFF2-40B4-BE49-F238E27FC236}">
              <a16:creationId xmlns:a16="http://schemas.microsoft.com/office/drawing/2014/main" id="{FDAEF241-75AF-41B1-BD7E-C289477D83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6" name="Line 1">
          <a:extLst>
            <a:ext uri="{FF2B5EF4-FFF2-40B4-BE49-F238E27FC236}">
              <a16:creationId xmlns:a16="http://schemas.microsoft.com/office/drawing/2014/main" id="{D2810D9A-BE5B-435D-A24B-7FEC162ED5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7" name="Line 1">
          <a:extLst>
            <a:ext uri="{FF2B5EF4-FFF2-40B4-BE49-F238E27FC236}">
              <a16:creationId xmlns:a16="http://schemas.microsoft.com/office/drawing/2014/main" id="{57E6838E-337F-4E00-8DA4-313A7C2638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8" name="Line 1">
          <a:extLst>
            <a:ext uri="{FF2B5EF4-FFF2-40B4-BE49-F238E27FC236}">
              <a16:creationId xmlns:a16="http://schemas.microsoft.com/office/drawing/2014/main" id="{88C90771-4113-45DF-9856-9069A9B1EB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9" name="Line 1">
          <a:extLst>
            <a:ext uri="{FF2B5EF4-FFF2-40B4-BE49-F238E27FC236}">
              <a16:creationId xmlns:a16="http://schemas.microsoft.com/office/drawing/2014/main" id="{04B0A2A0-4167-4B01-85ED-8E3218C602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0" name="Line 1">
          <a:extLst>
            <a:ext uri="{FF2B5EF4-FFF2-40B4-BE49-F238E27FC236}">
              <a16:creationId xmlns:a16="http://schemas.microsoft.com/office/drawing/2014/main" id="{6267DB27-7624-458C-A475-8B8CB79D39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1" name="Line 1">
          <a:extLst>
            <a:ext uri="{FF2B5EF4-FFF2-40B4-BE49-F238E27FC236}">
              <a16:creationId xmlns:a16="http://schemas.microsoft.com/office/drawing/2014/main" id="{A6114AB5-BE89-4746-A95B-2EFD969861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2" name="Line 1">
          <a:extLst>
            <a:ext uri="{FF2B5EF4-FFF2-40B4-BE49-F238E27FC236}">
              <a16:creationId xmlns:a16="http://schemas.microsoft.com/office/drawing/2014/main" id="{F955A278-D9F5-4DBE-8817-6FFD9D59D3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3" name="Line 1">
          <a:extLst>
            <a:ext uri="{FF2B5EF4-FFF2-40B4-BE49-F238E27FC236}">
              <a16:creationId xmlns:a16="http://schemas.microsoft.com/office/drawing/2014/main" id="{54CC92A7-181D-44F9-BBAB-5B938B928E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4" name="Line 1">
          <a:extLst>
            <a:ext uri="{FF2B5EF4-FFF2-40B4-BE49-F238E27FC236}">
              <a16:creationId xmlns:a16="http://schemas.microsoft.com/office/drawing/2014/main" id="{5E4A3668-7109-4DAE-B0C8-34018ACEA3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5" name="Line 1">
          <a:extLst>
            <a:ext uri="{FF2B5EF4-FFF2-40B4-BE49-F238E27FC236}">
              <a16:creationId xmlns:a16="http://schemas.microsoft.com/office/drawing/2014/main" id="{36570E15-2B85-476F-A52D-33B096AEBF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6" name="Line 1">
          <a:extLst>
            <a:ext uri="{FF2B5EF4-FFF2-40B4-BE49-F238E27FC236}">
              <a16:creationId xmlns:a16="http://schemas.microsoft.com/office/drawing/2014/main" id="{1EC34878-0702-4A29-A195-E606A55761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7" name="Line 1">
          <a:extLst>
            <a:ext uri="{FF2B5EF4-FFF2-40B4-BE49-F238E27FC236}">
              <a16:creationId xmlns:a16="http://schemas.microsoft.com/office/drawing/2014/main" id="{4772ADB4-9EA0-45D8-ABBB-5AC87DB0DE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8" name="Line 1">
          <a:extLst>
            <a:ext uri="{FF2B5EF4-FFF2-40B4-BE49-F238E27FC236}">
              <a16:creationId xmlns:a16="http://schemas.microsoft.com/office/drawing/2014/main" id="{30F10A39-CEF2-478F-ABF7-9F04B6B8DE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9" name="Line 1">
          <a:extLst>
            <a:ext uri="{FF2B5EF4-FFF2-40B4-BE49-F238E27FC236}">
              <a16:creationId xmlns:a16="http://schemas.microsoft.com/office/drawing/2014/main" id="{221C3FA1-BF24-4AE5-BAB1-87D2C53923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0" name="Line 1">
          <a:extLst>
            <a:ext uri="{FF2B5EF4-FFF2-40B4-BE49-F238E27FC236}">
              <a16:creationId xmlns:a16="http://schemas.microsoft.com/office/drawing/2014/main" id="{BDA86E8C-F065-48A4-BB15-53BE6F0BC4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1" name="Line 1">
          <a:extLst>
            <a:ext uri="{FF2B5EF4-FFF2-40B4-BE49-F238E27FC236}">
              <a16:creationId xmlns:a16="http://schemas.microsoft.com/office/drawing/2014/main" id="{7413E3E0-523A-453C-8F7C-49A69AEB3E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2" name="Line 1">
          <a:extLst>
            <a:ext uri="{FF2B5EF4-FFF2-40B4-BE49-F238E27FC236}">
              <a16:creationId xmlns:a16="http://schemas.microsoft.com/office/drawing/2014/main" id="{21EEB7DF-312D-44BF-8E2E-54B7EA3D73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3" name="Line 1">
          <a:extLst>
            <a:ext uri="{FF2B5EF4-FFF2-40B4-BE49-F238E27FC236}">
              <a16:creationId xmlns:a16="http://schemas.microsoft.com/office/drawing/2014/main" id="{AED19632-453E-4B78-BDDD-5EE9B29E2B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4" name="Line 1">
          <a:extLst>
            <a:ext uri="{FF2B5EF4-FFF2-40B4-BE49-F238E27FC236}">
              <a16:creationId xmlns:a16="http://schemas.microsoft.com/office/drawing/2014/main" id="{69B958E7-E763-4383-BAFE-DD4E418063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5" name="Line 1">
          <a:extLst>
            <a:ext uri="{FF2B5EF4-FFF2-40B4-BE49-F238E27FC236}">
              <a16:creationId xmlns:a16="http://schemas.microsoft.com/office/drawing/2014/main" id="{39798C5C-8B79-4D70-A98A-2EF5B650FC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6" name="Line 1">
          <a:extLst>
            <a:ext uri="{FF2B5EF4-FFF2-40B4-BE49-F238E27FC236}">
              <a16:creationId xmlns:a16="http://schemas.microsoft.com/office/drawing/2014/main" id="{C9BBA14F-240A-48B7-85FE-FD8BFF8726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7" name="Line 1">
          <a:extLst>
            <a:ext uri="{FF2B5EF4-FFF2-40B4-BE49-F238E27FC236}">
              <a16:creationId xmlns:a16="http://schemas.microsoft.com/office/drawing/2014/main" id="{283F5C67-6EF8-4035-A96F-F776D1261B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8" name="Line 1">
          <a:extLst>
            <a:ext uri="{FF2B5EF4-FFF2-40B4-BE49-F238E27FC236}">
              <a16:creationId xmlns:a16="http://schemas.microsoft.com/office/drawing/2014/main" id="{33EB2AD1-CE3F-458E-B557-BA8838CC56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9" name="Line 1">
          <a:extLst>
            <a:ext uri="{FF2B5EF4-FFF2-40B4-BE49-F238E27FC236}">
              <a16:creationId xmlns:a16="http://schemas.microsoft.com/office/drawing/2014/main" id="{AE7DD289-A1CA-4ECB-87E4-C0AF0DA710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0" name="Line 1">
          <a:extLst>
            <a:ext uri="{FF2B5EF4-FFF2-40B4-BE49-F238E27FC236}">
              <a16:creationId xmlns:a16="http://schemas.microsoft.com/office/drawing/2014/main" id="{D0EC3331-966D-4D43-A816-006573844D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1" name="Line 1">
          <a:extLst>
            <a:ext uri="{FF2B5EF4-FFF2-40B4-BE49-F238E27FC236}">
              <a16:creationId xmlns:a16="http://schemas.microsoft.com/office/drawing/2014/main" id="{877D59B3-E4BC-426A-B9AA-F77E70CE67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2" name="Line 1">
          <a:extLst>
            <a:ext uri="{FF2B5EF4-FFF2-40B4-BE49-F238E27FC236}">
              <a16:creationId xmlns:a16="http://schemas.microsoft.com/office/drawing/2014/main" id="{44C608AA-DEFC-4E21-984E-4196125523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3" name="Line 1">
          <a:extLst>
            <a:ext uri="{FF2B5EF4-FFF2-40B4-BE49-F238E27FC236}">
              <a16:creationId xmlns:a16="http://schemas.microsoft.com/office/drawing/2014/main" id="{541D6886-ED6E-41AC-A15A-726617FCC7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4" name="Line 1">
          <a:extLst>
            <a:ext uri="{FF2B5EF4-FFF2-40B4-BE49-F238E27FC236}">
              <a16:creationId xmlns:a16="http://schemas.microsoft.com/office/drawing/2014/main" id="{E6CD0616-F7B2-40D2-A3C6-37B682EE87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5" name="Line 1">
          <a:extLst>
            <a:ext uri="{FF2B5EF4-FFF2-40B4-BE49-F238E27FC236}">
              <a16:creationId xmlns:a16="http://schemas.microsoft.com/office/drawing/2014/main" id="{923CE468-3EF0-4A4F-BC03-20B9AE4301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6" name="Line 1">
          <a:extLst>
            <a:ext uri="{FF2B5EF4-FFF2-40B4-BE49-F238E27FC236}">
              <a16:creationId xmlns:a16="http://schemas.microsoft.com/office/drawing/2014/main" id="{4123F94D-2442-489D-9227-20B2228F91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7" name="Line 1">
          <a:extLst>
            <a:ext uri="{FF2B5EF4-FFF2-40B4-BE49-F238E27FC236}">
              <a16:creationId xmlns:a16="http://schemas.microsoft.com/office/drawing/2014/main" id="{82158674-795D-45B7-931F-B1458ED1D8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8" name="Line 1">
          <a:extLst>
            <a:ext uri="{FF2B5EF4-FFF2-40B4-BE49-F238E27FC236}">
              <a16:creationId xmlns:a16="http://schemas.microsoft.com/office/drawing/2014/main" id="{A9839A70-A0B2-4E79-971C-58297D79AA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9" name="Line 1">
          <a:extLst>
            <a:ext uri="{FF2B5EF4-FFF2-40B4-BE49-F238E27FC236}">
              <a16:creationId xmlns:a16="http://schemas.microsoft.com/office/drawing/2014/main" id="{9531957B-B478-48A1-99EA-73A63A7E5C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0" name="Line 1">
          <a:extLst>
            <a:ext uri="{FF2B5EF4-FFF2-40B4-BE49-F238E27FC236}">
              <a16:creationId xmlns:a16="http://schemas.microsoft.com/office/drawing/2014/main" id="{46DA8EC5-48AA-4526-B1D4-01E095D141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1" name="Line 1">
          <a:extLst>
            <a:ext uri="{FF2B5EF4-FFF2-40B4-BE49-F238E27FC236}">
              <a16:creationId xmlns:a16="http://schemas.microsoft.com/office/drawing/2014/main" id="{CE6C03B5-689C-45BD-A3FF-45F4FF4FF6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2" name="Line 1">
          <a:extLst>
            <a:ext uri="{FF2B5EF4-FFF2-40B4-BE49-F238E27FC236}">
              <a16:creationId xmlns:a16="http://schemas.microsoft.com/office/drawing/2014/main" id="{1EC13DD5-9A0D-401B-8233-E03549735E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3" name="Line 1">
          <a:extLst>
            <a:ext uri="{FF2B5EF4-FFF2-40B4-BE49-F238E27FC236}">
              <a16:creationId xmlns:a16="http://schemas.microsoft.com/office/drawing/2014/main" id="{EEFF7F67-6730-4328-8DA0-7D5543E5F1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4" name="Line 1">
          <a:extLst>
            <a:ext uri="{FF2B5EF4-FFF2-40B4-BE49-F238E27FC236}">
              <a16:creationId xmlns:a16="http://schemas.microsoft.com/office/drawing/2014/main" id="{F7B803A3-B59D-450B-A38B-9F3D7721AC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5" name="Line 1">
          <a:extLst>
            <a:ext uri="{FF2B5EF4-FFF2-40B4-BE49-F238E27FC236}">
              <a16:creationId xmlns:a16="http://schemas.microsoft.com/office/drawing/2014/main" id="{D21D7414-9E37-427C-92E9-9532855614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6" name="Line 1">
          <a:extLst>
            <a:ext uri="{FF2B5EF4-FFF2-40B4-BE49-F238E27FC236}">
              <a16:creationId xmlns:a16="http://schemas.microsoft.com/office/drawing/2014/main" id="{AC4C9CCB-AD43-48E6-9D54-07F883A842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7" name="Line 1">
          <a:extLst>
            <a:ext uri="{FF2B5EF4-FFF2-40B4-BE49-F238E27FC236}">
              <a16:creationId xmlns:a16="http://schemas.microsoft.com/office/drawing/2014/main" id="{9EDCFB60-02B5-47F9-A73C-BC001B360C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8" name="Line 1">
          <a:extLst>
            <a:ext uri="{FF2B5EF4-FFF2-40B4-BE49-F238E27FC236}">
              <a16:creationId xmlns:a16="http://schemas.microsoft.com/office/drawing/2014/main" id="{DEBF32A4-76A7-486F-BC68-D52CE2C43A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9" name="Line 1">
          <a:extLst>
            <a:ext uri="{FF2B5EF4-FFF2-40B4-BE49-F238E27FC236}">
              <a16:creationId xmlns:a16="http://schemas.microsoft.com/office/drawing/2014/main" id="{65C46E95-7FC9-42FF-8A15-67BA76B9D1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0" name="Line 1">
          <a:extLst>
            <a:ext uri="{FF2B5EF4-FFF2-40B4-BE49-F238E27FC236}">
              <a16:creationId xmlns:a16="http://schemas.microsoft.com/office/drawing/2014/main" id="{6E4A5521-D28D-4FF4-859A-16C0EB05F3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1" name="Line 1">
          <a:extLst>
            <a:ext uri="{FF2B5EF4-FFF2-40B4-BE49-F238E27FC236}">
              <a16:creationId xmlns:a16="http://schemas.microsoft.com/office/drawing/2014/main" id="{8F5113B9-D6EE-4438-97A3-B2D60CC000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2" name="Line 1">
          <a:extLst>
            <a:ext uri="{FF2B5EF4-FFF2-40B4-BE49-F238E27FC236}">
              <a16:creationId xmlns:a16="http://schemas.microsoft.com/office/drawing/2014/main" id="{4B906BC6-BDA7-4C42-8D6F-D319875E2E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3" name="Line 1">
          <a:extLst>
            <a:ext uri="{FF2B5EF4-FFF2-40B4-BE49-F238E27FC236}">
              <a16:creationId xmlns:a16="http://schemas.microsoft.com/office/drawing/2014/main" id="{5BAD404B-2D9A-4168-9C6F-47E42279CC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4" name="Line 1">
          <a:extLst>
            <a:ext uri="{FF2B5EF4-FFF2-40B4-BE49-F238E27FC236}">
              <a16:creationId xmlns:a16="http://schemas.microsoft.com/office/drawing/2014/main" id="{FE5AB28F-72CB-4403-8534-693A910BD6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5" name="Line 1">
          <a:extLst>
            <a:ext uri="{FF2B5EF4-FFF2-40B4-BE49-F238E27FC236}">
              <a16:creationId xmlns:a16="http://schemas.microsoft.com/office/drawing/2014/main" id="{EE36346C-15FC-47FC-B665-DF87D623F5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6" name="Line 1">
          <a:extLst>
            <a:ext uri="{FF2B5EF4-FFF2-40B4-BE49-F238E27FC236}">
              <a16:creationId xmlns:a16="http://schemas.microsoft.com/office/drawing/2014/main" id="{4AB731F8-1E86-4070-BDCD-830DD4A474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7" name="Line 1">
          <a:extLst>
            <a:ext uri="{FF2B5EF4-FFF2-40B4-BE49-F238E27FC236}">
              <a16:creationId xmlns:a16="http://schemas.microsoft.com/office/drawing/2014/main" id="{58160E57-6C65-4CFE-8DF9-F49664063B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8" name="Line 1">
          <a:extLst>
            <a:ext uri="{FF2B5EF4-FFF2-40B4-BE49-F238E27FC236}">
              <a16:creationId xmlns:a16="http://schemas.microsoft.com/office/drawing/2014/main" id="{C4C6163C-0F39-4B7B-B336-7A2DFC1F6F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9" name="Line 1">
          <a:extLst>
            <a:ext uri="{FF2B5EF4-FFF2-40B4-BE49-F238E27FC236}">
              <a16:creationId xmlns:a16="http://schemas.microsoft.com/office/drawing/2014/main" id="{E4EDE8CC-4891-4921-AB0B-90E209F275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0" name="Line 1">
          <a:extLst>
            <a:ext uri="{FF2B5EF4-FFF2-40B4-BE49-F238E27FC236}">
              <a16:creationId xmlns:a16="http://schemas.microsoft.com/office/drawing/2014/main" id="{83A22F34-36F0-4046-B7AB-3181678E3E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1" name="Line 1">
          <a:extLst>
            <a:ext uri="{FF2B5EF4-FFF2-40B4-BE49-F238E27FC236}">
              <a16:creationId xmlns:a16="http://schemas.microsoft.com/office/drawing/2014/main" id="{39F8FC75-DA57-468E-ADFB-241DA0B529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2" name="Line 1">
          <a:extLst>
            <a:ext uri="{FF2B5EF4-FFF2-40B4-BE49-F238E27FC236}">
              <a16:creationId xmlns:a16="http://schemas.microsoft.com/office/drawing/2014/main" id="{FA601260-C0A4-48F8-97C0-CD8FF423E7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3" name="Line 1">
          <a:extLst>
            <a:ext uri="{FF2B5EF4-FFF2-40B4-BE49-F238E27FC236}">
              <a16:creationId xmlns:a16="http://schemas.microsoft.com/office/drawing/2014/main" id="{2C0CEF97-D2AF-47EE-978F-B9295EA859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4" name="Line 1">
          <a:extLst>
            <a:ext uri="{FF2B5EF4-FFF2-40B4-BE49-F238E27FC236}">
              <a16:creationId xmlns:a16="http://schemas.microsoft.com/office/drawing/2014/main" id="{507437E4-56DC-46CF-A33F-1ED3E2B107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5" name="Line 1">
          <a:extLst>
            <a:ext uri="{FF2B5EF4-FFF2-40B4-BE49-F238E27FC236}">
              <a16:creationId xmlns:a16="http://schemas.microsoft.com/office/drawing/2014/main" id="{5BB60F1A-B5AF-47C4-B5F6-88E2430C0D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6" name="Line 1">
          <a:extLst>
            <a:ext uri="{FF2B5EF4-FFF2-40B4-BE49-F238E27FC236}">
              <a16:creationId xmlns:a16="http://schemas.microsoft.com/office/drawing/2014/main" id="{4B71D147-B9FD-415F-B846-97E10AC474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7" name="Line 1">
          <a:extLst>
            <a:ext uri="{FF2B5EF4-FFF2-40B4-BE49-F238E27FC236}">
              <a16:creationId xmlns:a16="http://schemas.microsoft.com/office/drawing/2014/main" id="{28084FC4-5339-4120-B533-B64B7D4FEE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8" name="Line 1">
          <a:extLst>
            <a:ext uri="{FF2B5EF4-FFF2-40B4-BE49-F238E27FC236}">
              <a16:creationId xmlns:a16="http://schemas.microsoft.com/office/drawing/2014/main" id="{8CA990CC-7AB3-4B37-94EC-3AEB4F77BC8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9" name="Line 1">
          <a:extLst>
            <a:ext uri="{FF2B5EF4-FFF2-40B4-BE49-F238E27FC236}">
              <a16:creationId xmlns:a16="http://schemas.microsoft.com/office/drawing/2014/main" id="{A1E999D3-3F5E-4A64-A129-D3519A1F0A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0" name="Line 1">
          <a:extLst>
            <a:ext uri="{FF2B5EF4-FFF2-40B4-BE49-F238E27FC236}">
              <a16:creationId xmlns:a16="http://schemas.microsoft.com/office/drawing/2014/main" id="{EC753D6D-FA64-464C-86EA-245D0C29D1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1" name="Line 1">
          <a:extLst>
            <a:ext uri="{FF2B5EF4-FFF2-40B4-BE49-F238E27FC236}">
              <a16:creationId xmlns:a16="http://schemas.microsoft.com/office/drawing/2014/main" id="{507D53DD-C950-4CE7-9731-5319EC39BB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2" name="Line 1">
          <a:extLst>
            <a:ext uri="{FF2B5EF4-FFF2-40B4-BE49-F238E27FC236}">
              <a16:creationId xmlns:a16="http://schemas.microsoft.com/office/drawing/2014/main" id="{AA3AFA33-790F-41C7-9F9D-53DCB58E2A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3" name="Line 1">
          <a:extLst>
            <a:ext uri="{FF2B5EF4-FFF2-40B4-BE49-F238E27FC236}">
              <a16:creationId xmlns:a16="http://schemas.microsoft.com/office/drawing/2014/main" id="{924F5167-408F-45E7-B63A-DF0E228F6D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4" name="Line 1">
          <a:extLst>
            <a:ext uri="{FF2B5EF4-FFF2-40B4-BE49-F238E27FC236}">
              <a16:creationId xmlns:a16="http://schemas.microsoft.com/office/drawing/2014/main" id="{6EF59425-B7E3-4481-9A3A-3D6379263F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5" name="Line 1">
          <a:extLst>
            <a:ext uri="{FF2B5EF4-FFF2-40B4-BE49-F238E27FC236}">
              <a16:creationId xmlns:a16="http://schemas.microsoft.com/office/drawing/2014/main" id="{2E891E34-B74C-4E9E-96DC-69461EA267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6" name="Line 1">
          <a:extLst>
            <a:ext uri="{FF2B5EF4-FFF2-40B4-BE49-F238E27FC236}">
              <a16:creationId xmlns:a16="http://schemas.microsoft.com/office/drawing/2014/main" id="{2C4141B4-68FB-4598-BEA1-CBBF502874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7" name="Line 1">
          <a:extLst>
            <a:ext uri="{FF2B5EF4-FFF2-40B4-BE49-F238E27FC236}">
              <a16:creationId xmlns:a16="http://schemas.microsoft.com/office/drawing/2014/main" id="{B5FD2548-D9AE-4926-A1F7-758F571C26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8" name="Line 1">
          <a:extLst>
            <a:ext uri="{FF2B5EF4-FFF2-40B4-BE49-F238E27FC236}">
              <a16:creationId xmlns:a16="http://schemas.microsoft.com/office/drawing/2014/main" id="{C3E96ED5-7FD3-401F-9ECD-506BAD2D80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9" name="Line 1">
          <a:extLst>
            <a:ext uri="{FF2B5EF4-FFF2-40B4-BE49-F238E27FC236}">
              <a16:creationId xmlns:a16="http://schemas.microsoft.com/office/drawing/2014/main" id="{31B2553F-AC23-4D90-8EBF-02FE604E64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0" name="Line 1">
          <a:extLst>
            <a:ext uri="{FF2B5EF4-FFF2-40B4-BE49-F238E27FC236}">
              <a16:creationId xmlns:a16="http://schemas.microsoft.com/office/drawing/2014/main" id="{BD180966-B9DC-4D3B-BDB7-7BC20911CD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1" name="Line 1">
          <a:extLst>
            <a:ext uri="{FF2B5EF4-FFF2-40B4-BE49-F238E27FC236}">
              <a16:creationId xmlns:a16="http://schemas.microsoft.com/office/drawing/2014/main" id="{1CE1A079-0336-4DBD-A0D2-AFCF17E387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2" name="Line 1">
          <a:extLst>
            <a:ext uri="{FF2B5EF4-FFF2-40B4-BE49-F238E27FC236}">
              <a16:creationId xmlns:a16="http://schemas.microsoft.com/office/drawing/2014/main" id="{5A586975-5219-4655-946F-A410FE89BC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3" name="Line 1">
          <a:extLst>
            <a:ext uri="{FF2B5EF4-FFF2-40B4-BE49-F238E27FC236}">
              <a16:creationId xmlns:a16="http://schemas.microsoft.com/office/drawing/2014/main" id="{4E61DBD8-149F-4916-9497-AFDCA695A1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4" name="Line 1">
          <a:extLst>
            <a:ext uri="{FF2B5EF4-FFF2-40B4-BE49-F238E27FC236}">
              <a16:creationId xmlns:a16="http://schemas.microsoft.com/office/drawing/2014/main" id="{87A224B2-4487-4179-9A17-64F2774CBC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5" name="Line 1">
          <a:extLst>
            <a:ext uri="{FF2B5EF4-FFF2-40B4-BE49-F238E27FC236}">
              <a16:creationId xmlns:a16="http://schemas.microsoft.com/office/drawing/2014/main" id="{F14FA648-C038-4372-9134-FCE94970BD8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6" name="Line 1">
          <a:extLst>
            <a:ext uri="{FF2B5EF4-FFF2-40B4-BE49-F238E27FC236}">
              <a16:creationId xmlns:a16="http://schemas.microsoft.com/office/drawing/2014/main" id="{ED6424EE-BCB0-4961-A32A-76104BCEDD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7" name="Line 1">
          <a:extLst>
            <a:ext uri="{FF2B5EF4-FFF2-40B4-BE49-F238E27FC236}">
              <a16:creationId xmlns:a16="http://schemas.microsoft.com/office/drawing/2014/main" id="{EF75636B-12BF-49D2-BC4C-1D53BCBE0E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8" name="Line 1">
          <a:extLst>
            <a:ext uri="{FF2B5EF4-FFF2-40B4-BE49-F238E27FC236}">
              <a16:creationId xmlns:a16="http://schemas.microsoft.com/office/drawing/2014/main" id="{B648D522-66DD-45F2-95B1-FEF4F18338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9" name="Line 1">
          <a:extLst>
            <a:ext uri="{FF2B5EF4-FFF2-40B4-BE49-F238E27FC236}">
              <a16:creationId xmlns:a16="http://schemas.microsoft.com/office/drawing/2014/main" id="{46A61656-015C-4F58-B7F3-B0E2863559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0" name="Line 1">
          <a:extLst>
            <a:ext uri="{FF2B5EF4-FFF2-40B4-BE49-F238E27FC236}">
              <a16:creationId xmlns:a16="http://schemas.microsoft.com/office/drawing/2014/main" id="{255938B3-7906-402E-8E8A-0F9A5D727E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1" name="Line 1">
          <a:extLst>
            <a:ext uri="{FF2B5EF4-FFF2-40B4-BE49-F238E27FC236}">
              <a16:creationId xmlns:a16="http://schemas.microsoft.com/office/drawing/2014/main" id="{A688C109-B0F6-41D9-8FF6-6AEFB70DD5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2" name="Line 1">
          <a:extLst>
            <a:ext uri="{FF2B5EF4-FFF2-40B4-BE49-F238E27FC236}">
              <a16:creationId xmlns:a16="http://schemas.microsoft.com/office/drawing/2014/main" id="{EECA5477-93CD-4860-B630-DE303FDB2A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3" name="Line 1">
          <a:extLst>
            <a:ext uri="{FF2B5EF4-FFF2-40B4-BE49-F238E27FC236}">
              <a16:creationId xmlns:a16="http://schemas.microsoft.com/office/drawing/2014/main" id="{BA947A3A-D481-4063-BA5A-9EB4FA1B98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4" name="Line 1">
          <a:extLst>
            <a:ext uri="{FF2B5EF4-FFF2-40B4-BE49-F238E27FC236}">
              <a16:creationId xmlns:a16="http://schemas.microsoft.com/office/drawing/2014/main" id="{F73DEF9E-C9A6-4E98-8FF2-0D38E61E92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5" name="Line 1">
          <a:extLst>
            <a:ext uri="{FF2B5EF4-FFF2-40B4-BE49-F238E27FC236}">
              <a16:creationId xmlns:a16="http://schemas.microsoft.com/office/drawing/2014/main" id="{CCAAC642-820C-45CD-8F37-31D6AB8E4C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6" name="Line 1">
          <a:extLst>
            <a:ext uri="{FF2B5EF4-FFF2-40B4-BE49-F238E27FC236}">
              <a16:creationId xmlns:a16="http://schemas.microsoft.com/office/drawing/2014/main" id="{0FDE854F-677A-41EC-A444-ADB5A039AF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7" name="Line 1">
          <a:extLst>
            <a:ext uri="{FF2B5EF4-FFF2-40B4-BE49-F238E27FC236}">
              <a16:creationId xmlns:a16="http://schemas.microsoft.com/office/drawing/2014/main" id="{131E3445-A37B-4E68-A468-C2B1AE3A0A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8" name="Line 1">
          <a:extLst>
            <a:ext uri="{FF2B5EF4-FFF2-40B4-BE49-F238E27FC236}">
              <a16:creationId xmlns:a16="http://schemas.microsoft.com/office/drawing/2014/main" id="{8642FB05-FB3F-4B08-9961-28AC5E2C0B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9" name="Line 1">
          <a:extLst>
            <a:ext uri="{FF2B5EF4-FFF2-40B4-BE49-F238E27FC236}">
              <a16:creationId xmlns:a16="http://schemas.microsoft.com/office/drawing/2014/main" id="{84442170-0739-4FFB-9830-EF0E4F4BFD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0" name="Line 1">
          <a:extLst>
            <a:ext uri="{FF2B5EF4-FFF2-40B4-BE49-F238E27FC236}">
              <a16:creationId xmlns:a16="http://schemas.microsoft.com/office/drawing/2014/main" id="{13948DF7-7B01-49BA-B366-524021770B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1" name="Line 1">
          <a:extLst>
            <a:ext uri="{FF2B5EF4-FFF2-40B4-BE49-F238E27FC236}">
              <a16:creationId xmlns:a16="http://schemas.microsoft.com/office/drawing/2014/main" id="{E972513E-048A-4FCC-BFC8-857F123B3E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2" name="Line 1">
          <a:extLst>
            <a:ext uri="{FF2B5EF4-FFF2-40B4-BE49-F238E27FC236}">
              <a16:creationId xmlns:a16="http://schemas.microsoft.com/office/drawing/2014/main" id="{08587370-F906-4AD1-904C-62C6D0F910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3" name="Line 1">
          <a:extLst>
            <a:ext uri="{FF2B5EF4-FFF2-40B4-BE49-F238E27FC236}">
              <a16:creationId xmlns:a16="http://schemas.microsoft.com/office/drawing/2014/main" id="{D61B86DE-CCD7-4EB8-BB00-B9BFA12E87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4" name="Line 1">
          <a:extLst>
            <a:ext uri="{FF2B5EF4-FFF2-40B4-BE49-F238E27FC236}">
              <a16:creationId xmlns:a16="http://schemas.microsoft.com/office/drawing/2014/main" id="{5E0C6046-8850-4109-B9C8-29CFEF937B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5" name="Line 1">
          <a:extLst>
            <a:ext uri="{FF2B5EF4-FFF2-40B4-BE49-F238E27FC236}">
              <a16:creationId xmlns:a16="http://schemas.microsoft.com/office/drawing/2014/main" id="{61E01395-F69D-4864-95C0-DB1FEAA11F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6" name="Line 1">
          <a:extLst>
            <a:ext uri="{FF2B5EF4-FFF2-40B4-BE49-F238E27FC236}">
              <a16:creationId xmlns:a16="http://schemas.microsoft.com/office/drawing/2014/main" id="{C7E91E55-E998-4B1E-B4A8-786CE80489E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7" name="Line 1">
          <a:extLst>
            <a:ext uri="{FF2B5EF4-FFF2-40B4-BE49-F238E27FC236}">
              <a16:creationId xmlns:a16="http://schemas.microsoft.com/office/drawing/2014/main" id="{A6C4C9D6-D3EE-4979-A3C3-E298D4D4F5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8" name="Line 1">
          <a:extLst>
            <a:ext uri="{FF2B5EF4-FFF2-40B4-BE49-F238E27FC236}">
              <a16:creationId xmlns:a16="http://schemas.microsoft.com/office/drawing/2014/main" id="{B7D0BA3E-05F3-4A98-9F1B-6D9D305A21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9" name="Line 1">
          <a:extLst>
            <a:ext uri="{FF2B5EF4-FFF2-40B4-BE49-F238E27FC236}">
              <a16:creationId xmlns:a16="http://schemas.microsoft.com/office/drawing/2014/main" id="{4F956018-C3DC-45A0-B301-A38FFFB35D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0" name="Line 1">
          <a:extLst>
            <a:ext uri="{FF2B5EF4-FFF2-40B4-BE49-F238E27FC236}">
              <a16:creationId xmlns:a16="http://schemas.microsoft.com/office/drawing/2014/main" id="{17B0F3E3-3939-4042-8085-1CC93204BF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1" name="Line 1">
          <a:extLst>
            <a:ext uri="{FF2B5EF4-FFF2-40B4-BE49-F238E27FC236}">
              <a16:creationId xmlns:a16="http://schemas.microsoft.com/office/drawing/2014/main" id="{C208E123-FF90-4585-A37B-EA871AAD3E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2" name="Line 1">
          <a:extLst>
            <a:ext uri="{FF2B5EF4-FFF2-40B4-BE49-F238E27FC236}">
              <a16:creationId xmlns:a16="http://schemas.microsoft.com/office/drawing/2014/main" id="{A9505690-E3D5-4776-B860-F2ED6C2C245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3" name="Line 1">
          <a:extLst>
            <a:ext uri="{FF2B5EF4-FFF2-40B4-BE49-F238E27FC236}">
              <a16:creationId xmlns:a16="http://schemas.microsoft.com/office/drawing/2014/main" id="{11F7961D-5E08-4781-AA1D-D439346246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4" name="Line 1">
          <a:extLst>
            <a:ext uri="{FF2B5EF4-FFF2-40B4-BE49-F238E27FC236}">
              <a16:creationId xmlns:a16="http://schemas.microsoft.com/office/drawing/2014/main" id="{C37B00FD-D275-48A1-B63A-49E35FE908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5" name="Line 1">
          <a:extLst>
            <a:ext uri="{FF2B5EF4-FFF2-40B4-BE49-F238E27FC236}">
              <a16:creationId xmlns:a16="http://schemas.microsoft.com/office/drawing/2014/main" id="{ABA907C5-5199-4550-93D9-F3BD9B0951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6" name="Line 1">
          <a:extLst>
            <a:ext uri="{FF2B5EF4-FFF2-40B4-BE49-F238E27FC236}">
              <a16:creationId xmlns:a16="http://schemas.microsoft.com/office/drawing/2014/main" id="{DAD88C20-3782-4735-B433-452C8EB473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7" name="Line 1">
          <a:extLst>
            <a:ext uri="{FF2B5EF4-FFF2-40B4-BE49-F238E27FC236}">
              <a16:creationId xmlns:a16="http://schemas.microsoft.com/office/drawing/2014/main" id="{3890B436-5ECD-43FC-AD7E-DC8C9D3B61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8" name="Line 1">
          <a:extLst>
            <a:ext uri="{FF2B5EF4-FFF2-40B4-BE49-F238E27FC236}">
              <a16:creationId xmlns:a16="http://schemas.microsoft.com/office/drawing/2014/main" id="{C0239CE0-077B-43D5-98C6-81D7480D60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9" name="Line 1">
          <a:extLst>
            <a:ext uri="{FF2B5EF4-FFF2-40B4-BE49-F238E27FC236}">
              <a16:creationId xmlns:a16="http://schemas.microsoft.com/office/drawing/2014/main" id="{023588FE-5659-460A-B3C8-1AD9DF0BA03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0" name="Line 1">
          <a:extLst>
            <a:ext uri="{FF2B5EF4-FFF2-40B4-BE49-F238E27FC236}">
              <a16:creationId xmlns:a16="http://schemas.microsoft.com/office/drawing/2014/main" id="{36E9763D-838A-4E7C-A6BD-94BFED67DB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1" name="Line 1">
          <a:extLst>
            <a:ext uri="{FF2B5EF4-FFF2-40B4-BE49-F238E27FC236}">
              <a16:creationId xmlns:a16="http://schemas.microsoft.com/office/drawing/2014/main" id="{79056FF5-D547-4D03-B0EC-B1866F612A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2" name="Line 1">
          <a:extLst>
            <a:ext uri="{FF2B5EF4-FFF2-40B4-BE49-F238E27FC236}">
              <a16:creationId xmlns:a16="http://schemas.microsoft.com/office/drawing/2014/main" id="{C05B2725-7A16-4349-971C-AC9C2BB68A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3" name="Line 1">
          <a:extLst>
            <a:ext uri="{FF2B5EF4-FFF2-40B4-BE49-F238E27FC236}">
              <a16:creationId xmlns:a16="http://schemas.microsoft.com/office/drawing/2014/main" id="{2BC41DCD-5829-4558-9F93-1032214332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4" name="Line 1">
          <a:extLst>
            <a:ext uri="{FF2B5EF4-FFF2-40B4-BE49-F238E27FC236}">
              <a16:creationId xmlns:a16="http://schemas.microsoft.com/office/drawing/2014/main" id="{1E6DC230-83EA-4F86-B2D8-6C313E777C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5" name="Line 1">
          <a:extLst>
            <a:ext uri="{FF2B5EF4-FFF2-40B4-BE49-F238E27FC236}">
              <a16:creationId xmlns:a16="http://schemas.microsoft.com/office/drawing/2014/main" id="{4C547B4D-F220-47C6-892A-2E20710A3A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6" name="Line 1">
          <a:extLst>
            <a:ext uri="{FF2B5EF4-FFF2-40B4-BE49-F238E27FC236}">
              <a16:creationId xmlns:a16="http://schemas.microsoft.com/office/drawing/2014/main" id="{E9295119-FA12-4012-80C7-C647F3160E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7" name="Line 1">
          <a:extLst>
            <a:ext uri="{FF2B5EF4-FFF2-40B4-BE49-F238E27FC236}">
              <a16:creationId xmlns:a16="http://schemas.microsoft.com/office/drawing/2014/main" id="{0EA9DF89-BF53-4D50-A150-2650AC761D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8" name="Line 1">
          <a:extLst>
            <a:ext uri="{FF2B5EF4-FFF2-40B4-BE49-F238E27FC236}">
              <a16:creationId xmlns:a16="http://schemas.microsoft.com/office/drawing/2014/main" id="{92D77E35-5311-4457-AB00-990D369CD1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9" name="Line 1">
          <a:extLst>
            <a:ext uri="{FF2B5EF4-FFF2-40B4-BE49-F238E27FC236}">
              <a16:creationId xmlns:a16="http://schemas.microsoft.com/office/drawing/2014/main" id="{3537880C-9875-4BA4-88FF-21596A5C10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0" name="Line 1">
          <a:extLst>
            <a:ext uri="{FF2B5EF4-FFF2-40B4-BE49-F238E27FC236}">
              <a16:creationId xmlns:a16="http://schemas.microsoft.com/office/drawing/2014/main" id="{BE7C4D01-3A98-454E-ACDE-4185EB495F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1" name="Line 1">
          <a:extLst>
            <a:ext uri="{FF2B5EF4-FFF2-40B4-BE49-F238E27FC236}">
              <a16:creationId xmlns:a16="http://schemas.microsoft.com/office/drawing/2014/main" id="{3EF1213B-DA09-48B9-A3ED-37BF3D4A22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2" name="Line 1">
          <a:extLst>
            <a:ext uri="{FF2B5EF4-FFF2-40B4-BE49-F238E27FC236}">
              <a16:creationId xmlns:a16="http://schemas.microsoft.com/office/drawing/2014/main" id="{768B72F9-28E2-4B48-865F-8341D9907C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3" name="Line 1">
          <a:extLst>
            <a:ext uri="{FF2B5EF4-FFF2-40B4-BE49-F238E27FC236}">
              <a16:creationId xmlns:a16="http://schemas.microsoft.com/office/drawing/2014/main" id="{C286FFB0-4841-4545-B99C-22AFDEF7BB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4" name="Line 1">
          <a:extLst>
            <a:ext uri="{FF2B5EF4-FFF2-40B4-BE49-F238E27FC236}">
              <a16:creationId xmlns:a16="http://schemas.microsoft.com/office/drawing/2014/main" id="{80B612C2-6589-4816-86EB-4E7405AACB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5" name="Line 1">
          <a:extLst>
            <a:ext uri="{FF2B5EF4-FFF2-40B4-BE49-F238E27FC236}">
              <a16:creationId xmlns:a16="http://schemas.microsoft.com/office/drawing/2014/main" id="{B394CF63-F8AF-4AB7-9E8C-8DEF42AFE7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6" name="Line 1">
          <a:extLst>
            <a:ext uri="{FF2B5EF4-FFF2-40B4-BE49-F238E27FC236}">
              <a16:creationId xmlns:a16="http://schemas.microsoft.com/office/drawing/2014/main" id="{16A85D54-853D-4755-8ADC-10E9661FE0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7" name="Line 1">
          <a:extLst>
            <a:ext uri="{FF2B5EF4-FFF2-40B4-BE49-F238E27FC236}">
              <a16:creationId xmlns:a16="http://schemas.microsoft.com/office/drawing/2014/main" id="{2C7CF814-DCE2-4DAC-B5B6-D387316016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8" name="Line 1">
          <a:extLst>
            <a:ext uri="{FF2B5EF4-FFF2-40B4-BE49-F238E27FC236}">
              <a16:creationId xmlns:a16="http://schemas.microsoft.com/office/drawing/2014/main" id="{96E55EDE-8C99-483E-B371-44F18B8B41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9" name="Line 1">
          <a:extLst>
            <a:ext uri="{FF2B5EF4-FFF2-40B4-BE49-F238E27FC236}">
              <a16:creationId xmlns:a16="http://schemas.microsoft.com/office/drawing/2014/main" id="{CC82ECA1-6AEE-4223-BD1D-3D0338460D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0" name="Line 1">
          <a:extLst>
            <a:ext uri="{FF2B5EF4-FFF2-40B4-BE49-F238E27FC236}">
              <a16:creationId xmlns:a16="http://schemas.microsoft.com/office/drawing/2014/main" id="{4A769F1F-C6C6-4D57-B6EE-26ABA0148F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1" name="Line 1">
          <a:extLst>
            <a:ext uri="{FF2B5EF4-FFF2-40B4-BE49-F238E27FC236}">
              <a16:creationId xmlns:a16="http://schemas.microsoft.com/office/drawing/2014/main" id="{50F38CD8-6989-4217-B972-8A8F682FC6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2" name="Line 1">
          <a:extLst>
            <a:ext uri="{FF2B5EF4-FFF2-40B4-BE49-F238E27FC236}">
              <a16:creationId xmlns:a16="http://schemas.microsoft.com/office/drawing/2014/main" id="{04D101BF-4074-4FFA-928D-7BEC3E501F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3" name="Line 1">
          <a:extLst>
            <a:ext uri="{FF2B5EF4-FFF2-40B4-BE49-F238E27FC236}">
              <a16:creationId xmlns:a16="http://schemas.microsoft.com/office/drawing/2014/main" id="{C8B7A89B-2A76-44FC-AFAC-3EC11171BA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4" name="Line 1">
          <a:extLst>
            <a:ext uri="{FF2B5EF4-FFF2-40B4-BE49-F238E27FC236}">
              <a16:creationId xmlns:a16="http://schemas.microsoft.com/office/drawing/2014/main" id="{2CEF8D5F-1E09-433F-B324-784A373B85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5" name="Line 1">
          <a:extLst>
            <a:ext uri="{FF2B5EF4-FFF2-40B4-BE49-F238E27FC236}">
              <a16:creationId xmlns:a16="http://schemas.microsoft.com/office/drawing/2014/main" id="{75656B87-1BCB-476A-AB6E-6D534DB99D8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6" name="Line 1">
          <a:extLst>
            <a:ext uri="{FF2B5EF4-FFF2-40B4-BE49-F238E27FC236}">
              <a16:creationId xmlns:a16="http://schemas.microsoft.com/office/drawing/2014/main" id="{4DC85C73-F810-457C-8A06-0AB56D10050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7" name="Line 1">
          <a:extLst>
            <a:ext uri="{FF2B5EF4-FFF2-40B4-BE49-F238E27FC236}">
              <a16:creationId xmlns:a16="http://schemas.microsoft.com/office/drawing/2014/main" id="{2FC06880-4863-4594-90CE-1B5C2661BB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8" name="Line 1">
          <a:extLst>
            <a:ext uri="{FF2B5EF4-FFF2-40B4-BE49-F238E27FC236}">
              <a16:creationId xmlns:a16="http://schemas.microsoft.com/office/drawing/2014/main" id="{EED4D2BE-C09D-42AF-B0B1-A704A3C66B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9" name="Line 1">
          <a:extLst>
            <a:ext uri="{FF2B5EF4-FFF2-40B4-BE49-F238E27FC236}">
              <a16:creationId xmlns:a16="http://schemas.microsoft.com/office/drawing/2014/main" id="{D213EEA2-7872-4D40-B20C-0B52A0A7D5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0" name="Line 1">
          <a:extLst>
            <a:ext uri="{FF2B5EF4-FFF2-40B4-BE49-F238E27FC236}">
              <a16:creationId xmlns:a16="http://schemas.microsoft.com/office/drawing/2014/main" id="{DAD8CF1E-7B56-4CA0-9DD2-75F2A860845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1" name="Line 1">
          <a:extLst>
            <a:ext uri="{FF2B5EF4-FFF2-40B4-BE49-F238E27FC236}">
              <a16:creationId xmlns:a16="http://schemas.microsoft.com/office/drawing/2014/main" id="{767BBC2C-8BD3-4816-8D0B-323E0D9273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2" name="Line 1">
          <a:extLst>
            <a:ext uri="{FF2B5EF4-FFF2-40B4-BE49-F238E27FC236}">
              <a16:creationId xmlns:a16="http://schemas.microsoft.com/office/drawing/2014/main" id="{38713735-185A-42B9-8EEF-F7F7A2D041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3" name="Line 1">
          <a:extLst>
            <a:ext uri="{FF2B5EF4-FFF2-40B4-BE49-F238E27FC236}">
              <a16:creationId xmlns:a16="http://schemas.microsoft.com/office/drawing/2014/main" id="{E1723471-5DB8-49CF-BC7D-F3720ED784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4" name="Line 1">
          <a:extLst>
            <a:ext uri="{FF2B5EF4-FFF2-40B4-BE49-F238E27FC236}">
              <a16:creationId xmlns:a16="http://schemas.microsoft.com/office/drawing/2014/main" id="{03F47604-D466-4DB0-A64C-47BE873A290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5" name="Line 1">
          <a:extLst>
            <a:ext uri="{FF2B5EF4-FFF2-40B4-BE49-F238E27FC236}">
              <a16:creationId xmlns:a16="http://schemas.microsoft.com/office/drawing/2014/main" id="{4FAA87A0-EF68-44EA-AAA3-646D140ED9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6" name="Line 1">
          <a:extLst>
            <a:ext uri="{FF2B5EF4-FFF2-40B4-BE49-F238E27FC236}">
              <a16:creationId xmlns:a16="http://schemas.microsoft.com/office/drawing/2014/main" id="{A57F712D-669C-4D85-9CCA-2966C71900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7" name="Line 1">
          <a:extLst>
            <a:ext uri="{FF2B5EF4-FFF2-40B4-BE49-F238E27FC236}">
              <a16:creationId xmlns:a16="http://schemas.microsoft.com/office/drawing/2014/main" id="{E6260A7B-6BA0-4170-BD70-0D004DF06E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8" name="Line 1">
          <a:extLst>
            <a:ext uri="{FF2B5EF4-FFF2-40B4-BE49-F238E27FC236}">
              <a16:creationId xmlns:a16="http://schemas.microsoft.com/office/drawing/2014/main" id="{0010C13A-8BC4-469D-85F6-8BB44A0833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9" name="Line 1">
          <a:extLst>
            <a:ext uri="{FF2B5EF4-FFF2-40B4-BE49-F238E27FC236}">
              <a16:creationId xmlns:a16="http://schemas.microsoft.com/office/drawing/2014/main" id="{660EE9DB-0259-4FBE-B8A6-C0B4275FF7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0" name="Line 1">
          <a:extLst>
            <a:ext uri="{FF2B5EF4-FFF2-40B4-BE49-F238E27FC236}">
              <a16:creationId xmlns:a16="http://schemas.microsoft.com/office/drawing/2014/main" id="{8C0DCA87-A8DB-4BA5-ABB5-A9CAB181D3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1" name="Line 1">
          <a:extLst>
            <a:ext uri="{FF2B5EF4-FFF2-40B4-BE49-F238E27FC236}">
              <a16:creationId xmlns:a16="http://schemas.microsoft.com/office/drawing/2014/main" id="{B32F3FD0-6315-41B5-8341-4FCEAFC4AD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2" name="Line 1">
          <a:extLst>
            <a:ext uri="{FF2B5EF4-FFF2-40B4-BE49-F238E27FC236}">
              <a16:creationId xmlns:a16="http://schemas.microsoft.com/office/drawing/2014/main" id="{5D355A55-33C0-4FEF-B1A1-05D97E626A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3" name="Line 1">
          <a:extLst>
            <a:ext uri="{FF2B5EF4-FFF2-40B4-BE49-F238E27FC236}">
              <a16:creationId xmlns:a16="http://schemas.microsoft.com/office/drawing/2014/main" id="{763342AE-13D3-4A92-9734-815F264679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4" name="Line 1">
          <a:extLst>
            <a:ext uri="{FF2B5EF4-FFF2-40B4-BE49-F238E27FC236}">
              <a16:creationId xmlns:a16="http://schemas.microsoft.com/office/drawing/2014/main" id="{6B8F1215-1360-4408-B9DF-97738CE21D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5" name="Line 1">
          <a:extLst>
            <a:ext uri="{FF2B5EF4-FFF2-40B4-BE49-F238E27FC236}">
              <a16:creationId xmlns:a16="http://schemas.microsoft.com/office/drawing/2014/main" id="{8DA1D230-0679-444C-81FC-5BDDEC74F7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6" name="Line 1">
          <a:extLst>
            <a:ext uri="{FF2B5EF4-FFF2-40B4-BE49-F238E27FC236}">
              <a16:creationId xmlns:a16="http://schemas.microsoft.com/office/drawing/2014/main" id="{D0F2A672-6BEE-4FE5-B5D8-420C72B8493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7" name="Line 1">
          <a:extLst>
            <a:ext uri="{FF2B5EF4-FFF2-40B4-BE49-F238E27FC236}">
              <a16:creationId xmlns:a16="http://schemas.microsoft.com/office/drawing/2014/main" id="{1F046C2E-3341-4EE4-AB9A-02CAF96976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8" name="Line 1">
          <a:extLst>
            <a:ext uri="{FF2B5EF4-FFF2-40B4-BE49-F238E27FC236}">
              <a16:creationId xmlns:a16="http://schemas.microsoft.com/office/drawing/2014/main" id="{0269D8F0-0E00-4791-AA1A-243E413B46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9" name="Line 1">
          <a:extLst>
            <a:ext uri="{FF2B5EF4-FFF2-40B4-BE49-F238E27FC236}">
              <a16:creationId xmlns:a16="http://schemas.microsoft.com/office/drawing/2014/main" id="{C38B6285-474A-4C4F-8190-31ED9D9F4A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0" name="Line 1">
          <a:extLst>
            <a:ext uri="{FF2B5EF4-FFF2-40B4-BE49-F238E27FC236}">
              <a16:creationId xmlns:a16="http://schemas.microsoft.com/office/drawing/2014/main" id="{AC48FDD1-596D-42E5-B50D-292C117A89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1" name="Line 1">
          <a:extLst>
            <a:ext uri="{FF2B5EF4-FFF2-40B4-BE49-F238E27FC236}">
              <a16:creationId xmlns:a16="http://schemas.microsoft.com/office/drawing/2014/main" id="{D8A4FA1C-83A8-4D44-85C4-DFDB469BC0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2" name="Line 1">
          <a:extLst>
            <a:ext uri="{FF2B5EF4-FFF2-40B4-BE49-F238E27FC236}">
              <a16:creationId xmlns:a16="http://schemas.microsoft.com/office/drawing/2014/main" id="{161718AD-1D50-4ADA-846F-B545CB44E2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3" name="Line 1">
          <a:extLst>
            <a:ext uri="{FF2B5EF4-FFF2-40B4-BE49-F238E27FC236}">
              <a16:creationId xmlns:a16="http://schemas.microsoft.com/office/drawing/2014/main" id="{4C22FCD7-52C2-4BB8-B1F7-3BB707BF60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4" name="Line 1">
          <a:extLst>
            <a:ext uri="{FF2B5EF4-FFF2-40B4-BE49-F238E27FC236}">
              <a16:creationId xmlns:a16="http://schemas.microsoft.com/office/drawing/2014/main" id="{7973DEDE-80DB-4AF3-94C3-890126EF52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5" name="Line 1">
          <a:extLst>
            <a:ext uri="{FF2B5EF4-FFF2-40B4-BE49-F238E27FC236}">
              <a16:creationId xmlns:a16="http://schemas.microsoft.com/office/drawing/2014/main" id="{45E4C98F-FD23-4287-904F-0CA11414130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6" name="Line 1">
          <a:extLst>
            <a:ext uri="{FF2B5EF4-FFF2-40B4-BE49-F238E27FC236}">
              <a16:creationId xmlns:a16="http://schemas.microsoft.com/office/drawing/2014/main" id="{19596353-D7C8-4B0D-AECA-D2F78C3D85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7" name="Line 1">
          <a:extLst>
            <a:ext uri="{FF2B5EF4-FFF2-40B4-BE49-F238E27FC236}">
              <a16:creationId xmlns:a16="http://schemas.microsoft.com/office/drawing/2014/main" id="{0D8076F6-AEEA-443C-B044-D3933E49CC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8" name="Line 1">
          <a:extLst>
            <a:ext uri="{FF2B5EF4-FFF2-40B4-BE49-F238E27FC236}">
              <a16:creationId xmlns:a16="http://schemas.microsoft.com/office/drawing/2014/main" id="{7F23B815-AE09-4F51-9E9F-9FD7DD3BF1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9" name="Line 1">
          <a:extLst>
            <a:ext uri="{FF2B5EF4-FFF2-40B4-BE49-F238E27FC236}">
              <a16:creationId xmlns:a16="http://schemas.microsoft.com/office/drawing/2014/main" id="{08EE114A-3BFA-4E3F-AA3C-2919BFCA66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0" name="Line 1">
          <a:extLst>
            <a:ext uri="{FF2B5EF4-FFF2-40B4-BE49-F238E27FC236}">
              <a16:creationId xmlns:a16="http://schemas.microsoft.com/office/drawing/2014/main" id="{A7A25F0E-7D68-416A-AD85-8689367AE7B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1" name="Line 1">
          <a:extLst>
            <a:ext uri="{FF2B5EF4-FFF2-40B4-BE49-F238E27FC236}">
              <a16:creationId xmlns:a16="http://schemas.microsoft.com/office/drawing/2014/main" id="{29FDFF01-C569-418F-AC46-212D045D06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2" name="Line 1">
          <a:extLst>
            <a:ext uri="{FF2B5EF4-FFF2-40B4-BE49-F238E27FC236}">
              <a16:creationId xmlns:a16="http://schemas.microsoft.com/office/drawing/2014/main" id="{F348578D-B728-4BB9-88E0-7AE166644D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3" name="Line 1">
          <a:extLst>
            <a:ext uri="{FF2B5EF4-FFF2-40B4-BE49-F238E27FC236}">
              <a16:creationId xmlns:a16="http://schemas.microsoft.com/office/drawing/2014/main" id="{71525EE2-1BCA-48F0-8A38-1C769F6F16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4" name="Line 1">
          <a:extLst>
            <a:ext uri="{FF2B5EF4-FFF2-40B4-BE49-F238E27FC236}">
              <a16:creationId xmlns:a16="http://schemas.microsoft.com/office/drawing/2014/main" id="{D253AF1C-BD5A-4A9A-8FA2-DC3C45D4AE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5" name="Line 1">
          <a:extLst>
            <a:ext uri="{FF2B5EF4-FFF2-40B4-BE49-F238E27FC236}">
              <a16:creationId xmlns:a16="http://schemas.microsoft.com/office/drawing/2014/main" id="{A01999D9-FFD1-424A-90C8-959C6ADC34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6" name="Line 1">
          <a:extLst>
            <a:ext uri="{FF2B5EF4-FFF2-40B4-BE49-F238E27FC236}">
              <a16:creationId xmlns:a16="http://schemas.microsoft.com/office/drawing/2014/main" id="{C1F96C98-153F-4DE8-8BFB-A90E500526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7" name="Line 1">
          <a:extLst>
            <a:ext uri="{FF2B5EF4-FFF2-40B4-BE49-F238E27FC236}">
              <a16:creationId xmlns:a16="http://schemas.microsoft.com/office/drawing/2014/main" id="{D9349954-6818-4242-A778-A51B30F4E6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8" name="Line 1">
          <a:extLst>
            <a:ext uri="{FF2B5EF4-FFF2-40B4-BE49-F238E27FC236}">
              <a16:creationId xmlns:a16="http://schemas.microsoft.com/office/drawing/2014/main" id="{9318993C-FC3E-411F-B735-0B2ED410D0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9" name="Line 1">
          <a:extLst>
            <a:ext uri="{FF2B5EF4-FFF2-40B4-BE49-F238E27FC236}">
              <a16:creationId xmlns:a16="http://schemas.microsoft.com/office/drawing/2014/main" id="{C35F1E0C-A2B7-4EEE-985C-430EE507F1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0" name="Line 1">
          <a:extLst>
            <a:ext uri="{FF2B5EF4-FFF2-40B4-BE49-F238E27FC236}">
              <a16:creationId xmlns:a16="http://schemas.microsoft.com/office/drawing/2014/main" id="{2DFB42BF-7EF0-4E6C-AD61-F06406BD32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1" name="Line 1">
          <a:extLst>
            <a:ext uri="{FF2B5EF4-FFF2-40B4-BE49-F238E27FC236}">
              <a16:creationId xmlns:a16="http://schemas.microsoft.com/office/drawing/2014/main" id="{9CAE3AA5-D55B-4F20-9E24-6E820A8A6B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2" name="Line 1">
          <a:extLst>
            <a:ext uri="{FF2B5EF4-FFF2-40B4-BE49-F238E27FC236}">
              <a16:creationId xmlns:a16="http://schemas.microsoft.com/office/drawing/2014/main" id="{7B5E76D5-071F-4FC6-8669-1B72B1DAF1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3" name="Line 1">
          <a:extLst>
            <a:ext uri="{FF2B5EF4-FFF2-40B4-BE49-F238E27FC236}">
              <a16:creationId xmlns:a16="http://schemas.microsoft.com/office/drawing/2014/main" id="{A7EC5560-3656-4723-BE9E-FE431E98E3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4" name="Line 1">
          <a:extLst>
            <a:ext uri="{FF2B5EF4-FFF2-40B4-BE49-F238E27FC236}">
              <a16:creationId xmlns:a16="http://schemas.microsoft.com/office/drawing/2014/main" id="{E72FDE85-A74E-4615-A10D-C09BBA93D1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5" name="Line 1">
          <a:extLst>
            <a:ext uri="{FF2B5EF4-FFF2-40B4-BE49-F238E27FC236}">
              <a16:creationId xmlns:a16="http://schemas.microsoft.com/office/drawing/2014/main" id="{4AAD3257-C971-48B4-941D-BE556AD73D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6" name="Line 1">
          <a:extLst>
            <a:ext uri="{FF2B5EF4-FFF2-40B4-BE49-F238E27FC236}">
              <a16:creationId xmlns:a16="http://schemas.microsoft.com/office/drawing/2014/main" id="{417782F0-370D-4128-AD0A-541F1D0CC3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7" name="Line 1">
          <a:extLst>
            <a:ext uri="{FF2B5EF4-FFF2-40B4-BE49-F238E27FC236}">
              <a16:creationId xmlns:a16="http://schemas.microsoft.com/office/drawing/2014/main" id="{CBCFD50E-F018-4586-8879-7B55FEC8EB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8" name="Line 1">
          <a:extLst>
            <a:ext uri="{FF2B5EF4-FFF2-40B4-BE49-F238E27FC236}">
              <a16:creationId xmlns:a16="http://schemas.microsoft.com/office/drawing/2014/main" id="{11A7AA30-73E8-49D5-950B-BB8091DB19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9" name="Line 1">
          <a:extLst>
            <a:ext uri="{FF2B5EF4-FFF2-40B4-BE49-F238E27FC236}">
              <a16:creationId xmlns:a16="http://schemas.microsoft.com/office/drawing/2014/main" id="{5C74AF3A-DC6F-4142-9F36-152E91A5B4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0" name="Line 1">
          <a:extLst>
            <a:ext uri="{FF2B5EF4-FFF2-40B4-BE49-F238E27FC236}">
              <a16:creationId xmlns:a16="http://schemas.microsoft.com/office/drawing/2014/main" id="{EB92AD88-2ECB-4FB2-9D6B-E9A3F35753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1" name="Line 1">
          <a:extLst>
            <a:ext uri="{FF2B5EF4-FFF2-40B4-BE49-F238E27FC236}">
              <a16:creationId xmlns:a16="http://schemas.microsoft.com/office/drawing/2014/main" id="{A371D239-3530-4764-BC47-6D9A4AA00C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2" name="Line 1">
          <a:extLst>
            <a:ext uri="{FF2B5EF4-FFF2-40B4-BE49-F238E27FC236}">
              <a16:creationId xmlns:a16="http://schemas.microsoft.com/office/drawing/2014/main" id="{9157A42C-699D-40A1-8466-33F18EACC5B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3" name="Line 1">
          <a:extLst>
            <a:ext uri="{FF2B5EF4-FFF2-40B4-BE49-F238E27FC236}">
              <a16:creationId xmlns:a16="http://schemas.microsoft.com/office/drawing/2014/main" id="{F2A70E3E-A8BC-44BC-852D-3B9FE12D20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4" name="Line 1">
          <a:extLst>
            <a:ext uri="{FF2B5EF4-FFF2-40B4-BE49-F238E27FC236}">
              <a16:creationId xmlns:a16="http://schemas.microsoft.com/office/drawing/2014/main" id="{4C0EAF54-1263-4519-B9D4-BC1E1966FF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5" name="Line 1">
          <a:extLst>
            <a:ext uri="{FF2B5EF4-FFF2-40B4-BE49-F238E27FC236}">
              <a16:creationId xmlns:a16="http://schemas.microsoft.com/office/drawing/2014/main" id="{FF765A5E-B123-4C9A-BE80-569261D470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6" name="Line 1">
          <a:extLst>
            <a:ext uri="{FF2B5EF4-FFF2-40B4-BE49-F238E27FC236}">
              <a16:creationId xmlns:a16="http://schemas.microsoft.com/office/drawing/2014/main" id="{80AE4FB5-0F6D-40FE-8054-A22196B85C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7" name="Line 1">
          <a:extLst>
            <a:ext uri="{FF2B5EF4-FFF2-40B4-BE49-F238E27FC236}">
              <a16:creationId xmlns:a16="http://schemas.microsoft.com/office/drawing/2014/main" id="{D7A6EA38-5EA5-44A6-8EA3-00DE10A014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8" name="Line 1">
          <a:extLst>
            <a:ext uri="{FF2B5EF4-FFF2-40B4-BE49-F238E27FC236}">
              <a16:creationId xmlns:a16="http://schemas.microsoft.com/office/drawing/2014/main" id="{1A8DAB6B-6DEE-41C7-A9B8-ECD3F989D3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9" name="Line 1">
          <a:extLst>
            <a:ext uri="{FF2B5EF4-FFF2-40B4-BE49-F238E27FC236}">
              <a16:creationId xmlns:a16="http://schemas.microsoft.com/office/drawing/2014/main" id="{A1F55BC5-5BA8-4125-9ADE-A844B4F61F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0" name="Line 1">
          <a:extLst>
            <a:ext uri="{FF2B5EF4-FFF2-40B4-BE49-F238E27FC236}">
              <a16:creationId xmlns:a16="http://schemas.microsoft.com/office/drawing/2014/main" id="{B76BA676-4EE8-485D-9F7A-53567168F0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1" name="Line 1">
          <a:extLst>
            <a:ext uri="{FF2B5EF4-FFF2-40B4-BE49-F238E27FC236}">
              <a16:creationId xmlns:a16="http://schemas.microsoft.com/office/drawing/2014/main" id="{EA0C5224-9689-4D79-8CD9-8941ACE23E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2" name="Line 1">
          <a:extLst>
            <a:ext uri="{FF2B5EF4-FFF2-40B4-BE49-F238E27FC236}">
              <a16:creationId xmlns:a16="http://schemas.microsoft.com/office/drawing/2014/main" id="{86B37259-E88C-41DD-B7D7-8F11D23B13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3" name="Line 1">
          <a:extLst>
            <a:ext uri="{FF2B5EF4-FFF2-40B4-BE49-F238E27FC236}">
              <a16:creationId xmlns:a16="http://schemas.microsoft.com/office/drawing/2014/main" id="{AA68FB58-0AFD-44D3-88C2-FEFA35A8607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4" name="Line 1">
          <a:extLst>
            <a:ext uri="{FF2B5EF4-FFF2-40B4-BE49-F238E27FC236}">
              <a16:creationId xmlns:a16="http://schemas.microsoft.com/office/drawing/2014/main" id="{2C9C6AC7-2CC0-4606-B1A6-35F9FEF8F9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5" name="Line 1">
          <a:extLst>
            <a:ext uri="{FF2B5EF4-FFF2-40B4-BE49-F238E27FC236}">
              <a16:creationId xmlns:a16="http://schemas.microsoft.com/office/drawing/2014/main" id="{E731C1E6-0B6F-4FF6-8093-84FEE6D3E9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6" name="Line 1">
          <a:extLst>
            <a:ext uri="{FF2B5EF4-FFF2-40B4-BE49-F238E27FC236}">
              <a16:creationId xmlns:a16="http://schemas.microsoft.com/office/drawing/2014/main" id="{0FEFB849-CC9D-4C76-8653-8C059AE945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7" name="Line 1">
          <a:extLst>
            <a:ext uri="{FF2B5EF4-FFF2-40B4-BE49-F238E27FC236}">
              <a16:creationId xmlns:a16="http://schemas.microsoft.com/office/drawing/2014/main" id="{E6708E0E-1380-43B3-93BF-BB76D6F255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8" name="Line 1">
          <a:extLst>
            <a:ext uri="{FF2B5EF4-FFF2-40B4-BE49-F238E27FC236}">
              <a16:creationId xmlns:a16="http://schemas.microsoft.com/office/drawing/2014/main" id="{03603F43-7C81-4338-845D-D9C11F80C83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9" name="Line 1">
          <a:extLst>
            <a:ext uri="{FF2B5EF4-FFF2-40B4-BE49-F238E27FC236}">
              <a16:creationId xmlns:a16="http://schemas.microsoft.com/office/drawing/2014/main" id="{50986F4A-BC5C-42F8-875F-4E3A954E4D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0" name="Line 1">
          <a:extLst>
            <a:ext uri="{FF2B5EF4-FFF2-40B4-BE49-F238E27FC236}">
              <a16:creationId xmlns:a16="http://schemas.microsoft.com/office/drawing/2014/main" id="{95602017-661A-4CDA-B366-A18E20CCBD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1" name="Line 1">
          <a:extLst>
            <a:ext uri="{FF2B5EF4-FFF2-40B4-BE49-F238E27FC236}">
              <a16:creationId xmlns:a16="http://schemas.microsoft.com/office/drawing/2014/main" id="{B312FABC-2780-4FE4-BFCB-BF731FBA1C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2" name="Line 1">
          <a:extLst>
            <a:ext uri="{FF2B5EF4-FFF2-40B4-BE49-F238E27FC236}">
              <a16:creationId xmlns:a16="http://schemas.microsoft.com/office/drawing/2014/main" id="{8D6420D6-FC93-453C-96F6-A7735033D4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3" name="Line 1">
          <a:extLst>
            <a:ext uri="{FF2B5EF4-FFF2-40B4-BE49-F238E27FC236}">
              <a16:creationId xmlns:a16="http://schemas.microsoft.com/office/drawing/2014/main" id="{A9910134-B858-4FF8-A17A-58DD47E041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4" name="Line 1">
          <a:extLst>
            <a:ext uri="{FF2B5EF4-FFF2-40B4-BE49-F238E27FC236}">
              <a16:creationId xmlns:a16="http://schemas.microsoft.com/office/drawing/2014/main" id="{731F4BC4-9DA8-4F64-A246-E38EA5DBBBB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5" name="Line 1">
          <a:extLst>
            <a:ext uri="{FF2B5EF4-FFF2-40B4-BE49-F238E27FC236}">
              <a16:creationId xmlns:a16="http://schemas.microsoft.com/office/drawing/2014/main" id="{39F34D11-EAEE-4416-AFF4-179C0EC422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6" name="Line 1">
          <a:extLst>
            <a:ext uri="{FF2B5EF4-FFF2-40B4-BE49-F238E27FC236}">
              <a16:creationId xmlns:a16="http://schemas.microsoft.com/office/drawing/2014/main" id="{EC3D18FF-0ABC-429B-8B8F-759B5030D3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7" name="Line 1">
          <a:extLst>
            <a:ext uri="{FF2B5EF4-FFF2-40B4-BE49-F238E27FC236}">
              <a16:creationId xmlns:a16="http://schemas.microsoft.com/office/drawing/2014/main" id="{1701349C-8A7D-4B81-8BEF-0C64436E95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8" name="Line 1">
          <a:extLst>
            <a:ext uri="{FF2B5EF4-FFF2-40B4-BE49-F238E27FC236}">
              <a16:creationId xmlns:a16="http://schemas.microsoft.com/office/drawing/2014/main" id="{1C28AB9A-F95C-4CF1-A2A6-BF7E10DB1F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9" name="Line 1">
          <a:extLst>
            <a:ext uri="{FF2B5EF4-FFF2-40B4-BE49-F238E27FC236}">
              <a16:creationId xmlns:a16="http://schemas.microsoft.com/office/drawing/2014/main" id="{B16BB1BD-1CAA-4BAE-A552-C6687A71E3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0" name="Line 1">
          <a:extLst>
            <a:ext uri="{FF2B5EF4-FFF2-40B4-BE49-F238E27FC236}">
              <a16:creationId xmlns:a16="http://schemas.microsoft.com/office/drawing/2014/main" id="{FA852B7B-A099-4A8C-9377-44088958E6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1" name="Line 1">
          <a:extLst>
            <a:ext uri="{FF2B5EF4-FFF2-40B4-BE49-F238E27FC236}">
              <a16:creationId xmlns:a16="http://schemas.microsoft.com/office/drawing/2014/main" id="{4FD564A0-A6F5-4FAC-B6C7-623D5A8C7D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2" name="Line 1">
          <a:extLst>
            <a:ext uri="{FF2B5EF4-FFF2-40B4-BE49-F238E27FC236}">
              <a16:creationId xmlns:a16="http://schemas.microsoft.com/office/drawing/2014/main" id="{3515773F-196C-4926-90E1-91C1947681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3" name="Line 1">
          <a:extLst>
            <a:ext uri="{FF2B5EF4-FFF2-40B4-BE49-F238E27FC236}">
              <a16:creationId xmlns:a16="http://schemas.microsoft.com/office/drawing/2014/main" id="{C0ED6577-CFA5-437F-824A-3B182A8C01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4" name="Line 1">
          <a:extLst>
            <a:ext uri="{FF2B5EF4-FFF2-40B4-BE49-F238E27FC236}">
              <a16:creationId xmlns:a16="http://schemas.microsoft.com/office/drawing/2014/main" id="{8A5F844F-1956-45AB-9474-8DEC138106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5" name="Line 1">
          <a:extLst>
            <a:ext uri="{FF2B5EF4-FFF2-40B4-BE49-F238E27FC236}">
              <a16:creationId xmlns:a16="http://schemas.microsoft.com/office/drawing/2014/main" id="{F6B6D4EB-37C3-466A-ADE7-E1223039EE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6" name="Line 1">
          <a:extLst>
            <a:ext uri="{FF2B5EF4-FFF2-40B4-BE49-F238E27FC236}">
              <a16:creationId xmlns:a16="http://schemas.microsoft.com/office/drawing/2014/main" id="{981A25E0-1004-4101-B9C9-D63EE6293A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7" name="Line 1">
          <a:extLst>
            <a:ext uri="{FF2B5EF4-FFF2-40B4-BE49-F238E27FC236}">
              <a16:creationId xmlns:a16="http://schemas.microsoft.com/office/drawing/2014/main" id="{12901D19-0665-430C-8758-1D64F12E93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8" name="Line 1">
          <a:extLst>
            <a:ext uri="{FF2B5EF4-FFF2-40B4-BE49-F238E27FC236}">
              <a16:creationId xmlns:a16="http://schemas.microsoft.com/office/drawing/2014/main" id="{FC69F696-3BE6-47E8-B85E-C44EFEDAF2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9" name="Line 1">
          <a:extLst>
            <a:ext uri="{FF2B5EF4-FFF2-40B4-BE49-F238E27FC236}">
              <a16:creationId xmlns:a16="http://schemas.microsoft.com/office/drawing/2014/main" id="{B9B72AAF-12F2-4E3C-A9EF-640FE305A9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0" name="Line 1">
          <a:extLst>
            <a:ext uri="{FF2B5EF4-FFF2-40B4-BE49-F238E27FC236}">
              <a16:creationId xmlns:a16="http://schemas.microsoft.com/office/drawing/2014/main" id="{70232C57-EF6E-4B26-9239-8F01B5B3DE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1" name="Line 1">
          <a:extLst>
            <a:ext uri="{FF2B5EF4-FFF2-40B4-BE49-F238E27FC236}">
              <a16:creationId xmlns:a16="http://schemas.microsoft.com/office/drawing/2014/main" id="{1FCDD9F5-CEAC-4968-9296-DD89D6A93D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2" name="Line 1">
          <a:extLst>
            <a:ext uri="{FF2B5EF4-FFF2-40B4-BE49-F238E27FC236}">
              <a16:creationId xmlns:a16="http://schemas.microsoft.com/office/drawing/2014/main" id="{806FAADD-095C-418F-AC6E-61B9A502C8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3" name="Line 1">
          <a:extLst>
            <a:ext uri="{FF2B5EF4-FFF2-40B4-BE49-F238E27FC236}">
              <a16:creationId xmlns:a16="http://schemas.microsoft.com/office/drawing/2014/main" id="{C31CFC41-682E-4657-986C-B391B50AE2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4" name="Line 1">
          <a:extLst>
            <a:ext uri="{FF2B5EF4-FFF2-40B4-BE49-F238E27FC236}">
              <a16:creationId xmlns:a16="http://schemas.microsoft.com/office/drawing/2014/main" id="{115CDF4C-642D-4FED-906B-6F78655292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5" name="Line 1">
          <a:extLst>
            <a:ext uri="{FF2B5EF4-FFF2-40B4-BE49-F238E27FC236}">
              <a16:creationId xmlns:a16="http://schemas.microsoft.com/office/drawing/2014/main" id="{135B08A2-74DE-4478-BF11-F9607A3E28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6" name="Line 1">
          <a:extLst>
            <a:ext uri="{FF2B5EF4-FFF2-40B4-BE49-F238E27FC236}">
              <a16:creationId xmlns:a16="http://schemas.microsoft.com/office/drawing/2014/main" id="{6169963A-7488-4423-B5ED-D6F6FA5331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7" name="Line 1">
          <a:extLst>
            <a:ext uri="{FF2B5EF4-FFF2-40B4-BE49-F238E27FC236}">
              <a16:creationId xmlns:a16="http://schemas.microsoft.com/office/drawing/2014/main" id="{5D48F5D4-C6B7-457F-A9E2-BE24E2051B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8" name="Line 1">
          <a:extLst>
            <a:ext uri="{FF2B5EF4-FFF2-40B4-BE49-F238E27FC236}">
              <a16:creationId xmlns:a16="http://schemas.microsoft.com/office/drawing/2014/main" id="{02B6138C-99FD-4903-A52E-610D6102D9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9" name="Line 1">
          <a:extLst>
            <a:ext uri="{FF2B5EF4-FFF2-40B4-BE49-F238E27FC236}">
              <a16:creationId xmlns:a16="http://schemas.microsoft.com/office/drawing/2014/main" id="{56A857FC-3990-4C21-97A1-D263CC08D88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0" name="Line 1">
          <a:extLst>
            <a:ext uri="{FF2B5EF4-FFF2-40B4-BE49-F238E27FC236}">
              <a16:creationId xmlns:a16="http://schemas.microsoft.com/office/drawing/2014/main" id="{D0ABF431-25EC-4507-88B3-762CBC256D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1" name="Line 1">
          <a:extLst>
            <a:ext uri="{FF2B5EF4-FFF2-40B4-BE49-F238E27FC236}">
              <a16:creationId xmlns:a16="http://schemas.microsoft.com/office/drawing/2014/main" id="{AFDFBEDB-AEE1-4A75-AC41-651FEB3420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2" name="Line 1">
          <a:extLst>
            <a:ext uri="{FF2B5EF4-FFF2-40B4-BE49-F238E27FC236}">
              <a16:creationId xmlns:a16="http://schemas.microsoft.com/office/drawing/2014/main" id="{55C30B65-1DBB-4078-9B2B-7A786C4A1F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3" name="Line 1">
          <a:extLst>
            <a:ext uri="{FF2B5EF4-FFF2-40B4-BE49-F238E27FC236}">
              <a16:creationId xmlns:a16="http://schemas.microsoft.com/office/drawing/2014/main" id="{48036AFA-DA46-4A6D-9EA2-90849041EC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4" name="Line 1">
          <a:extLst>
            <a:ext uri="{FF2B5EF4-FFF2-40B4-BE49-F238E27FC236}">
              <a16:creationId xmlns:a16="http://schemas.microsoft.com/office/drawing/2014/main" id="{08FCC685-51EB-4279-848A-2FF5654F1E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5" name="Line 1">
          <a:extLst>
            <a:ext uri="{FF2B5EF4-FFF2-40B4-BE49-F238E27FC236}">
              <a16:creationId xmlns:a16="http://schemas.microsoft.com/office/drawing/2014/main" id="{9A023D7D-D20E-453B-B371-155F57E70C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6" name="Line 1">
          <a:extLst>
            <a:ext uri="{FF2B5EF4-FFF2-40B4-BE49-F238E27FC236}">
              <a16:creationId xmlns:a16="http://schemas.microsoft.com/office/drawing/2014/main" id="{49265051-C322-4D59-B6C8-A52887F06F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7" name="Line 1">
          <a:extLst>
            <a:ext uri="{FF2B5EF4-FFF2-40B4-BE49-F238E27FC236}">
              <a16:creationId xmlns:a16="http://schemas.microsoft.com/office/drawing/2014/main" id="{59733BE3-1A10-4BE6-944C-A51503B73C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8" name="Line 1">
          <a:extLst>
            <a:ext uri="{FF2B5EF4-FFF2-40B4-BE49-F238E27FC236}">
              <a16:creationId xmlns:a16="http://schemas.microsoft.com/office/drawing/2014/main" id="{38C1EFD5-D462-4AC3-BA01-48FBE1383A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9" name="Line 1">
          <a:extLst>
            <a:ext uri="{FF2B5EF4-FFF2-40B4-BE49-F238E27FC236}">
              <a16:creationId xmlns:a16="http://schemas.microsoft.com/office/drawing/2014/main" id="{B75702D3-890E-48B2-9F9B-66F1C91F2A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0" name="Line 1">
          <a:extLst>
            <a:ext uri="{FF2B5EF4-FFF2-40B4-BE49-F238E27FC236}">
              <a16:creationId xmlns:a16="http://schemas.microsoft.com/office/drawing/2014/main" id="{B196189C-860E-498F-873D-7D232FBCAD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1" name="Line 1">
          <a:extLst>
            <a:ext uri="{FF2B5EF4-FFF2-40B4-BE49-F238E27FC236}">
              <a16:creationId xmlns:a16="http://schemas.microsoft.com/office/drawing/2014/main" id="{627EA8EA-2CB7-42DD-8068-AB680A322F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2" name="Line 1">
          <a:extLst>
            <a:ext uri="{FF2B5EF4-FFF2-40B4-BE49-F238E27FC236}">
              <a16:creationId xmlns:a16="http://schemas.microsoft.com/office/drawing/2014/main" id="{E7AFC89A-B3E2-42D9-B0F2-B41D3B5CF0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3" name="Line 1">
          <a:extLst>
            <a:ext uri="{FF2B5EF4-FFF2-40B4-BE49-F238E27FC236}">
              <a16:creationId xmlns:a16="http://schemas.microsoft.com/office/drawing/2014/main" id="{55042F41-62FB-466A-8379-5D9287A342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4" name="Line 1">
          <a:extLst>
            <a:ext uri="{FF2B5EF4-FFF2-40B4-BE49-F238E27FC236}">
              <a16:creationId xmlns:a16="http://schemas.microsoft.com/office/drawing/2014/main" id="{AE69B87A-A9D4-4B20-B698-A98D5325FD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5" name="Line 1">
          <a:extLst>
            <a:ext uri="{FF2B5EF4-FFF2-40B4-BE49-F238E27FC236}">
              <a16:creationId xmlns:a16="http://schemas.microsoft.com/office/drawing/2014/main" id="{85068F70-7D55-4CC0-9028-0E0835C365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6" name="Line 1">
          <a:extLst>
            <a:ext uri="{FF2B5EF4-FFF2-40B4-BE49-F238E27FC236}">
              <a16:creationId xmlns:a16="http://schemas.microsoft.com/office/drawing/2014/main" id="{B6B364D6-7385-4FC4-8E8C-FC2AAE6236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7" name="Line 1">
          <a:extLst>
            <a:ext uri="{FF2B5EF4-FFF2-40B4-BE49-F238E27FC236}">
              <a16:creationId xmlns:a16="http://schemas.microsoft.com/office/drawing/2014/main" id="{1580A5FF-5B22-4445-87F5-CA157E0F8E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8" name="Line 1">
          <a:extLst>
            <a:ext uri="{FF2B5EF4-FFF2-40B4-BE49-F238E27FC236}">
              <a16:creationId xmlns:a16="http://schemas.microsoft.com/office/drawing/2014/main" id="{FB6ED55F-0821-4275-AB7E-54CDF4A438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9" name="Line 1">
          <a:extLst>
            <a:ext uri="{FF2B5EF4-FFF2-40B4-BE49-F238E27FC236}">
              <a16:creationId xmlns:a16="http://schemas.microsoft.com/office/drawing/2014/main" id="{4836FBE5-B34E-48E4-94AD-CA30264547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0" name="Line 1">
          <a:extLst>
            <a:ext uri="{FF2B5EF4-FFF2-40B4-BE49-F238E27FC236}">
              <a16:creationId xmlns:a16="http://schemas.microsoft.com/office/drawing/2014/main" id="{10CD770A-7590-4900-9939-3576C4019B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1" name="Line 1">
          <a:extLst>
            <a:ext uri="{FF2B5EF4-FFF2-40B4-BE49-F238E27FC236}">
              <a16:creationId xmlns:a16="http://schemas.microsoft.com/office/drawing/2014/main" id="{FE9D8FCD-0F3D-429F-8001-489C93BAC3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2" name="Line 1">
          <a:extLst>
            <a:ext uri="{FF2B5EF4-FFF2-40B4-BE49-F238E27FC236}">
              <a16:creationId xmlns:a16="http://schemas.microsoft.com/office/drawing/2014/main" id="{2B5C66D6-88E8-4D9C-9873-0191E3220A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3" name="Line 1">
          <a:extLst>
            <a:ext uri="{FF2B5EF4-FFF2-40B4-BE49-F238E27FC236}">
              <a16:creationId xmlns:a16="http://schemas.microsoft.com/office/drawing/2014/main" id="{5603098E-B27A-418F-B496-1883A75806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4" name="Line 1">
          <a:extLst>
            <a:ext uri="{FF2B5EF4-FFF2-40B4-BE49-F238E27FC236}">
              <a16:creationId xmlns:a16="http://schemas.microsoft.com/office/drawing/2014/main" id="{D3083F92-CB61-4FB3-B56A-8966689AA8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5" name="Line 1">
          <a:extLst>
            <a:ext uri="{FF2B5EF4-FFF2-40B4-BE49-F238E27FC236}">
              <a16:creationId xmlns:a16="http://schemas.microsoft.com/office/drawing/2014/main" id="{4DB94989-9930-4F49-A2F9-17DFE8C494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6" name="Line 1">
          <a:extLst>
            <a:ext uri="{FF2B5EF4-FFF2-40B4-BE49-F238E27FC236}">
              <a16:creationId xmlns:a16="http://schemas.microsoft.com/office/drawing/2014/main" id="{BE5C4616-92AF-4569-93BD-A059B6AA9B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7" name="Line 1">
          <a:extLst>
            <a:ext uri="{FF2B5EF4-FFF2-40B4-BE49-F238E27FC236}">
              <a16:creationId xmlns:a16="http://schemas.microsoft.com/office/drawing/2014/main" id="{6BF62DE7-2B3A-443A-944A-DAED3F85B1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8" name="Line 1">
          <a:extLst>
            <a:ext uri="{FF2B5EF4-FFF2-40B4-BE49-F238E27FC236}">
              <a16:creationId xmlns:a16="http://schemas.microsoft.com/office/drawing/2014/main" id="{26F8E66C-B8A6-4BA7-AF63-188F5C951C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9" name="Line 1">
          <a:extLst>
            <a:ext uri="{FF2B5EF4-FFF2-40B4-BE49-F238E27FC236}">
              <a16:creationId xmlns:a16="http://schemas.microsoft.com/office/drawing/2014/main" id="{ECEFE875-1143-489D-A07D-C794749175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0" name="Line 1">
          <a:extLst>
            <a:ext uri="{FF2B5EF4-FFF2-40B4-BE49-F238E27FC236}">
              <a16:creationId xmlns:a16="http://schemas.microsoft.com/office/drawing/2014/main" id="{54502A03-7CD5-4F0C-8C83-244612A1B1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1" name="Line 1">
          <a:extLst>
            <a:ext uri="{FF2B5EF4-FFF2-40B4-BE49-F238E27FC236}">
              <a16:creationId xmlns:a16="http://schemas.microsoft.com/office/drawing/2014/main" id="{2758D38A-1D12-41D1-9295-B2AE53CD95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2" name="Line 1">
          <a:extLst>
            <a:ext uri="{FF2B5EF4-FFF2-40B4-BE49-F238E27FC236}">
              <a16:creationId xmlns:a16="http://schemas.microsoft.com/office/drawing/2014/main" id="{0F169B02-CF8D-47ED-8EC3-94195F7266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3" name="Line 1">
          <a:extLst>
            <a:ext uri="{FF2B5EF4-FFF2-40B4-BE49-F238E27FC236}">
              <a16:creationId xmlns:a16="http://schemas.microsoft.com/office/drawing/2014/main" id="{B02D3F28-F820-4462-8F79-AEE64278BC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4" name="Line 1">
          <a:extLst>
            <a:ext uri="{FF2B5EF4-FFF2-40B4-BE49-F238E27FC236}">
              <a16:creationId xmlns:a16="http://schemas.microsoft.com/office/drawing/2014/main" id="{59C240F6-3884-4604-8C97-A7BF8F63A5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5" name="Line 1">
          <a:extLst>
            <a:ext uri="{FF2B5EF4-FFF2-40B4-BE49-F238E27FC236}">
              <a16:creationId xmlns:a16="http://schemas.microsoft.com/office/drawing/2014/main" id="{A17C7ED5-334E-4EDF-8014-505F645632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6" name="Line 1">
          <a:extLst>
            <a:ext uri="{FF2B5EF4-FFF2-40B4-BE49-F238E27FC236}">
              <a16:creationId xmlns:a16="http://schemas.microsoft.com/office/drawing/2014/main" id="{B73A13D0-9B77-43ED-A2D5-7AD602BB00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7" name="Line 1">
          <a:extLst>
            <a:ext uri="{FF2B5EF4-FFF2-40B4-BE49-F238E27FC236}">
              <a16:creationId xmlns:a16="http://schemas.microsoft.com/office/drawing/2014/main" id="{0CEAB2E5-E839-4248-8F66-6D0214B5FA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8" name="Line 1">
          <a:extLst>
            <a:ext uri="{FF2B5EF4-FFF2-40B4-BE49-F238E27FC236}">
              <a16:creationId xmlns:a16="http://schemas.microsoft.com/office/drawing/2014/main" id="{95898DA3-CFAA-4982-BDBA-8179D567FA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9" name="Line 1">
          <a:extLst>
            <a:ext uri="{FF2B5EF4-FFF2-40B4-BE49-F238E27FC236}">
              <a16:creationId xmlns:a16="http://schemas.microsoft.com/office/drawing/2014/main" id="{2F1D8862-CDD5-4FF0-B9E9-FB07F12745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0" name="Line 1">
          <a:extLst>
            <a:ext uri="{FF2B5EF4-FFF2-40B4-BE49-F238E27FC236}">
              <a16:creationId xmlns:a16="http://schemas.microsoft.com/office/drawing/2014/main" id="{BE84ADFC-8DE1-4662-A3C4-08F97BE958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1" name="Line 1">
          <a:extLst>
            <a:ext uri="{FF2B5EF4-FFF2-40B4-BE49-F238E27FC236}">
              <a16:creationId xmlns:a16="http://schemas.microsoft.com/office/drawing/2014/main" id="{034248FE-9966-4413-89D9-626404232F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2" name="Line 1">
          <a:extLst>
            <a:ext uri="{FF2B5EF4-FFF2-40B4-BE49-F238E27FC236}">
              <a16:creationId xmlns:a16="http://schemas.microsoft.com/office/drawing/2014/main" id="{F613FB27-22C3-449D-938E-0A50318CA2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3" name="Line 1">
          <a:extLst>
            <a:ext uri="{FF2B5EF4-FFF2-40B4-BE49-F238E27FC236}">
              <a16:creationId xmlns:a16="http://schemas.microsoft.com/office/drawing/2014/main" id="{BB7AEC7D-7D49-499A-9901-94482E9E5D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4" name="Line 1">
          <a:extLst>
            <a:ext uri="{FF2B5EF4-FFF2-40B4-BE49-F238E27FC236}">
              <a16:creationId xmlns:a16="http://schemas.microsoft.com/office/drawing/2014/main" id="{CDF22936-54A5-400D-891C-A4774981C0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5" name="Line 1">
          <a:extLst>
            <a:ext uri="{FF2B5EF4-FFF2-40B4-BE49-F238E27FC236}">
              <a16:creationId xmlns:a16="http://schemas.microsoft.com/office/drawing/2014/main" id="{84A1634D-9B7D-480F-84ED-06353C1528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6" name="Line 1">
          <a:extLst>
            <a:ext uri="{FF2B5EF4-FFF2-40B4-BE49-F238E27FC236}">
              <a16:creationId xmlns:a16="http://schemas.microsoft.com/office/drawing/2014/main" id="{3F59BB4F-249C-4B01-8DFC-6C89383B83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7" name="Line 1">
          <a:extLst>
            <a:ext uri="{FF2B5EF4-FFF2-40B4-BE49-F238E27FC236}">
              <a16:creationId xmlns:a16="http://schemas.microsoft.com/office/drawing/2014/main" id="{4162A373-C4BC-4F89-9369-B50419F515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8" name="Line 1">
          <a:extLst>
            <a:ext uri="{FF2B5EF4-FFF2-40B4-BE49-F238E27FC236}">
              <a16:creationId xmlns:a16="http://schemas.microsoft.com/office/drawing/2014/main" id="{F5E5E0CC-7537-4D70-B3D1-C132DBB644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9" name="Line 1">
          <a:extLst>
            <a:ext uri="{FF2B5EF4-FFF2-40B4-BE49-F238E27FC236}">
              <a16:creationId xmlns:a16="http://schemas.microsoft.com/office/drawing/2014/main" id="{E19CB7D3-72E7-46DA-AF7C-DC4738CA56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0" name="Line 1">
          <a:extLst>
            <a:ext uri="{FF2B5EF4-FFF2-40B4-BE49-F238E27FC236}">
              <a16:creationId xmlns:a16="http://schemas.microsoft.com/office/drawing/2014/main" id="{CF916693-6AFC-4631-8670-705BF0B91D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1" name="Line 1">
          <a:extLst>
            <a:ext uri="{FF2B5EF4-FFF2-40B4-BE49-F238E27FC236}">
              <a16:creationId xmlns:a16="http://schemas.microsoft.com/office/drawing/2014/main" id="{EDFB9424-6D19-400E-BD6C-EC22121B4D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2" name="Line 1">
          <a:extLst>
            <a:ext uri="{FF2B5EF4-FFF2-40B4-BE49-F238E27FC236}">
              <a16:creationId xmlns:a16="http://schemas.microsoft.com/office/drawing/2014/main" id="{245C6DD4-9323-451D-BB19-2B6EBCF845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3" name="Line 1">
          <a:extLst>
            <a:ext uri="{FF2B5EF4-FFF2-40B4-BE49-F238E27FC236}">
              <a16:creationId xmlns:a16="http://schemas.microsoft.com/office/drawing/2014/main" id="{21A2B225-D058-4B3A-9473-D4C8A60A85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4" name="Line 1">
          <a:extLst>
            <a:ext uri="{FF2B5EF4-FFF2-40B4-BE49-F238E27FC236}">
              <a16:creationId xmlns:a16="http://schemas.microsoft.com/office/drawing/2014/main" id="{E36578B1-C871-4D12-86BC-7ECF15C6B1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5" name="Line 1">
          <a:extLst>
            <a:ext uri="{FF2B5EF4-FFF2-40B4-BE49-F238E27FC236}">
              <a16:creationId xmlns:a16="http://schemas.microsoft.com/office/drawing/2014/main" id="{85AC1DA0-476C-4E98-A763-0159CF6A64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6" name="Line 1">
          <a:extLst>
            <a:ext uri="{FF2B5EF4-FFF2-40B4-BE49-F238E27FC236}">
              <a16:creationId xmlns:a16="http://schemas.microsoft.com/office/drawing/2014/main" id="{73C5734B-5A96-43CD-93F5-3A136C8DEB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7" name="Line 1">
          <a:extLst>
            <a:ext uri="{FF2B5EF4-FFF2-40B4-BE49-F238E27FC236}">
              <a16:creationId xmlns:a16="http://schemas.microsoft.com/office/drawing/2014/main" id="{7AF327B8-6DED-4FB3-AE82-355A24EF69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8" name="Line 1">
          <a:extLst>
            <a:ext uri="{FF2B5EF4-FFF2-40B4-BE49-F238E27FC236}">
              <a16:creationId xmlns:a16="http://schemas.microsoft.com/office/drawing/2014/main" id="{0FF7A157-50C7-4546-BB03-B561ACF36F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9" name="Line 1">
          <a:extLst>
            <a:ext uri="{FF2B5EF4-FFF2-40B4-BE49-F238E27FC236}">
              <a16:creationId xmlns:a16="http://schemas.microsoft.com/office/drawing/2014/main" id="{20E35C8D-B267-470F-BEF6-945475075D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0" name="Line 1">
          <a:extLst>
            <a:ext uri="{FF2B5EF4-FFF2-40B4-BE49-F238E27FC236}">
              <a16:creationId xmlns:a16="http://schemas.microsoft.com/office/drawing/2014/main" id="{B76EFC9B-FC3D-4E73-904E-DA7A4267AA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1" name="Line 1">
          <a:extLst>
            <a:ext uri="{FF2B5EF4-FFF2-40B4-BE49-F238E27FC236}">
              <a16:creationId xmlns:a16="http://schemas.microsoft.com/office/drawing/2014/main" id="{CCD0138A-2761-4AE8-8668-716DDBD3D8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2" name="Line 1">
          <a:extLst>
            <a:ext uri="{FF2B5EF4-FFF2-40B4-BE49-F238E27FC236}">
              <a16:creationId xmlns:a16="http://schemas.microsoft.com/office/drawing/2014/main" id="{A1EB6BE4-4798-4D6D-A077-624BF82C1E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3" name="Line 1">
          <a:extLst>
            <a:ext uri="{FF2B5EF4-FFF2-40B4-BE49-F238E27FC236}">
              <a16:creationId xmlns:a16="http://schemas.microsoft.com/office/drawing/2014/main" id="{D0884478-A5B7-4C40-99DE-57371915BA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4" name="Line 1">
          <a:extLst>
            <a:ext uri="{FF2B5EF4-FFF2-40B4-BE49-F238E27FC236}">
              <a16:creationId xmlns:a16="http://schemas.microsoft.com/office/drawing/2014/main" id="{108031D9-6251-4915-B507-06BD09110E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5" name="Line 1">
          <a:extLst>
            <a:ext uri="{FF2B5EF4-FFF2-40B4-BE49-F238E27FC236}">
              <a16:creationId xmlns:a16="http://schemas.microsoft.com/office/drawing/2014/main" id="{4C4FDE25-7CA7-48D7-9F60-5570D035B4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6" name="Line 1">
          <a:extLst>
            <a:ext uri="{FF2B5EF4-FFF2-40B4-BE49-F238E27FC236}">
              <a16:creationId xmlns:a16="http://schemas.microsoft.com/office/drawing/2014/main" id="{1C29A182-09CA-44F0-897C-51D6E480CE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7" name="Line 1">
          <a:extLst>
            <a:ext uri="{FF2B5EF4-FFF2-40B4-BE49-F238E27FC236}">
              <a16:creationId xmlns:a16="http://schemas.microsoft.com/office/drawing/2014/main" id="{F379F96D-DE35-4757-8717-341AD08C79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8" name="Line 1">
          <a:extLst>
            <a:ext uri="{FF2B5EF4-FFF2-40B4-BE49-F238E27FC236}">
              <a16:creationId xmlns:a16="http://schemas.microsoft.com/office/drawing/2014/main" id="{94E9C400-E8A2-4F10-B3D4-61CB93C8A0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9" name="Line 1">
          <a:extLst>
            <a:ext uri="{FF2B5EF4-FFF2-40B4-BE49-F238E27FC236}">
              <a16:creationId xmlns:a16="http://schemas.microsoft.com/office/drawing/2014/main" id="{253ABFB3-18C5-4BBE-8F2C-89C6C1A41F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0" name="Line 1">
          <a:extLst>
            <a:ext uri="{FF2B5EF4-FFF2-40B4-BE49-F238E27FC236}">
              <a16:creationId xmlns:a16="http://schemas.microsoft.com/office/drawing/2014/main" id="{17D6E941-B03A-403B-9AA5-F7E3EC06B3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1" name="Line 1">
          <a:extLst>
            <a:ext uri="{FF2B5EF4-FFF2-40B4-BE49-F238E27FC236}">
              <a16:creationId xmlns:a16="http://schemas.microsoft.com/office/drawing/2014/main" id="{E6C871B7-C2C0-48B7-A7CF-ACA7FE2CB3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2" name="Line 1">
          <a:extLst>
            <a:ext uri="{FF2B5EF4-FFF2-40B4-BE49-F238E27FC236}">
              <a16:creationId xmlns:a16="http://schemas.microsoft.com/office/drawing/2014/main" id="{3A2BC5CE-2186-4CBA-8C81-1909147146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3" name="Line 1">
          <a:extLst>
            <a:ext uri="{FF2B5EF4-FFF2-40B4-BE49-F238E27FC236}">
              <a16:creationId xmlns:a16="http://schemas.microsoft.com/office/drawing/2014/main" id="{05BC1034-D20F-455E-ACB9-AA9958C8F2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4" name="Line 1">
          <a:extLst>
            <a:ext uri="{FF2B5EF4-FFF2-40B4-BE49-F238E27FC236}">
              <a16:creationId xmlns:a16="http://schemas.microsoft.com/office/drawing/2014/main" id="{9003C4F4-5A9A-4004-950A-6469C80671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5" name="Line 1">
          <a:extLst>
            <a:ext uri="{FF2B5EF4-FFF2-40B4-BE49-F238E27FC236}">
              <a16:creationId xmlns:a16="http://schemas.microsoft.com/office/drawing/2014/main" id="{58DBA243-E02C-4FAE-AC4B-E73F951AE9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6" name="Line 1">
          <a:extLst>
            <a:ext uri="{FF2B5EF4-FFF2-40B4-BE49-F238E27FC236}">
              <a16:creationId xmlns:a16="http://schemas.microsoft.com/office/drawing/2014/main" id="{606C9162-B338-487F-8DBB-6ED78693D3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7" name="Line 1">
          <a:extLst>
            <a:ext uri="{FF2B5EF4-FFF2-40B4-BE49-F238E27FC236}">
              <a16:creationId xmlns:a16="http://schemas.microsoft.com/office/drawing/2014/main" id="{491E6562-AAED-42DA-9B5D-7D5F32A1F7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8" name="Line 1">
          <a:extLst>
            <a:ext uri="{FF2B5EF4-FFF2-40B4-BE49-F238E27FC236}">
              <a16:creationId xmlns:a16="http://schemas.microsoft.com/office/drawing/2014/main" id="{D5720857-1EDB-404B-AE7E-4731B09D8B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9" name="Line 1">
          <a:extLst>
            <a:ext uri="{FF2B5EF4-FFF2-40B4-BE49-F238E27FC236}">
              <a16:creationId xmlns:a16="http://schemas.microsoft.com/office/drawing/2014/main" id="{4EB1FC58-B7D8-4BA8-B57E-8B0F1CACB5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0" name="Line 1">
          <a:extLst>
            <a:ext uri="{FF2B5EF4-FFF2-40B4-BE49-F238E27FC236}">
              <a16:creationId xmlns:a16="http://schemas.microsoft.com/office/drawing/2014/main" id="{1135D2E0-6DA8-4199-8BCF-9BA8716E9A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1" name="Line 1">
          <a:extLst>
            <a:ext uri="{FF2B5EF4-FFF2-40B4-BE49-F238E27FC236}">
              <a16:creationId xmlns:a16="http://schemas.microsoft.com/office/drawing/2014/main" id="{97A7902A-D00A-4965-86DC-F616EA48D0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2" name="Line 1">
          <a:extLst>
            <a:ext uri="{FF2B5EF4-FFF2-40B4-BE49-F238E27FC236}">
              <a16:creationId xmlns:a16="http://schemas.microsoft.com/office/drawing/2014/main" id="{2C91644D-3151-4E60-A68A-DCF3409CB8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3" name="Line 1">
          <a:extLst>
            <a:ext uri="{FF2B5EF4-FFF2-40B4-BE49-F238E27FC236}">
              <a16:creationId xmlns:a16="http://schemas.microsoft.com/office/drawing/2014/main" id="{C2DCF41E-7788-4AA2-955B-B50FF20CFA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4" name="Line 1">
          <a:extLst>
            <a:ext uri="{FF2B5EF4-FFF2-40B4-BE49-F238E27FC236}">
              <a16:creationId xmlns:a16="http://schemas.microsoft.com/office/drawing/2014/main" id="{91C91808-627A-4B59-B7D0-09F4A0CBD0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5" name="Line 1">
          <a:extLst>
            <a:ext uri="{FF2B5EF4-FFF2-40B4-BE49-F238E27FC236}">
              <a16:creationId xmlns:a16="http://schemas.microsoft.com/office/drawing/2014/main" id="{48313A51-5C2A-4DA5-9A98-01D01C3B3F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6" name="Line 1">
          <a:extLst>
            <a:ext uri="{FF2B5EF4-FFF2-40B4-BE49-F238E27FC236}">
              <a16:creationId xmlns:a16="http://schemas.microsoft.com/office/drawing/2014/main" id="{BD9973BE-0794-45A4-8FA8-24B73F6DFA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7" name="Line 1">
          <a:extLst>
            <a:ext uri="{FF2B5EF4-FFF2-40B4-BE49-F238E27FC236}">
              <a16:creationId xmlns:a16="http://schemas.microsoft.com/office/drawing/2014/main" id="{5A2F0622-95DD-4553-B765-549BC0A3CA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8" name="Line 1">
          <a:extLst>
            <a:ext uri="{FF2B5EF4-FFF2-40B4-BE49-F238E27FC236}">
              <a16:creationId xmlns:a16="http://schemas.microsoft.com/office/drawing/2014/main" id="{E72DB919-CAFF-418E-82CB-09259BD041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9" name="Line 1">
          <a:extLst>
            <a:ext uri="{FF2B5EF4-FFF2-40B4-BE49-F238E27FC236}">
              <a16:creationId xmlns:a16="http://schemas.microsoft.com/office/drawing/2014/main" id="{1B9627BA-1EA6-46CB-A7E6-F35AECB2A1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0" name="Line 1">
          <a:extLst>
            <a:ext uri="{FF2B5EF4-FFF2-40B4-BE49-F238E27FC236}">
              <a16:creationId xmlns:a16="http://schemas.microsoft.com/office/drawing/2014/main" id="{06221CD7-9203-4EE2-A5E2-6DEAD702CD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1" name="Line 1">
          <a:extLst>
            <a:ext uri="{FF2B5EF4-FFF2-40B4-BE49-F238E27FC236}">
              <a16:creationId xmlns:a16="http://schemas.microsoft.com/office/drawing/2014/main" id="{1A1EF15A-94DF-466F-B8C4-06C57DF3B5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2" name="Line 1">
          <a:extLst>
            <a:ext uri="{FF2B5EF4-FFF2-40B4-BE49-F238E27FC236}">
              <a16:creationId xmlns:a16="http://schemas.microsoft.com/office/drawing/2014/main" id="{F1B1A801-C1AE-4912-936D-5CBCA504DF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3" name="Line 1">
          <a:extLst>
            <a:ext uri="{FF2B5EF4-FFF2-40B4-BE49-F238E27FC236}">
              <a16:creationId xmlns:a16="http://schemas.microsoft.com/office/drawing/2014/main" id="{AC186B99-9E74-409E-B6B5-D00D8BBC81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4" name="Line 1">
          <a:extLst>
            <a:ext uri="{FF2B5EF4-FFF2-40B4-BE49-F238E27FC236}">
              <a16:creationId xmlns:a16="http://schemas.microsoft.com/office/drawing/2014/main" id="{8F761CC7-DDAB-4FD3-BD74-DD5EAF1D3C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5" name="Line 1">
          <a:extLst>
            <a:ext uri="{FF2B5EF4-FFF2-40B4-BE49-F238E27FC236}">
              <a16:creationId xmlns:a16="http://schemas.microsoft.com/office/drawing/2014/main" id="{D0BC4F80-C983-4FE2-94B6-4B07C8D4F6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6" name="Line 1">
          <a:extLst>
            <a:ext uri="{FF2B5EF4-FFF2-40B4-BE49-F238E27FC236}">
              <a16:creationId xmlns:a16="http://schemas.microsoft.com/office/drawing/2014/main" id="{A0D8DE15-0669-46E2-8521-EBCB25BA53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7" name="Line 1">
          <a:extLst>
            <a:ext uri="{FF2B5EF4-FFF2-40B4-BE49-F238E27FC236}">
              <a16:creationId xmlns:a16="http://schemas.microsoft.com/office/drawing/2014/main" id="{9BF515F6-A156-4142-9D11-4B8072FD84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8" name="Line 1">
          <a:extLst>
            <a:ext uri="{FF2B5EF4-FFF2-40B4-BE49-F238E27FC236}">
              <a16:creationId xmlns:a16="http://schemas.microsoft.com/office/drawing/2014/main" id="{D17F1EF0-7046-4C8F-AECE-9105166C33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9" name="Line 1">
          <a:extLst>
            <a:ext uri="{FF2B5EF4-FFF2-40B4-BE49-F238E27FC236}">
              <a16:creationId xmlns:a16="http://schemas.microsoft.com/office/drawing/2014/main" id="{2E9D97B3-5824-4BF4-9405-66216AD92C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0" name="Line 1">
          <a:extLst>
            <a:ext uri="{FF2B5EF4-FFF2-40B4-BE49-F238E27FC236}">
              <a16:creationId xmlns:a16="http://schemas.microsoft.com/office/drawing/2014/main" id="{F8731EAF-F343-4203-96E0-88E894BE75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1" name="Line 1">
          <a:extLst>
            <a:ext uri="{FF2B5EF4-FFF2-40B4-BE49-F238E27FC236}">
              <a16:creationId xmlns:a16="http://schemas.microsoft.com/office/drawing/2014/main" id="{A4EA70C2-72F5-4FFF-ADB2-2774B3AEFC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2" name="Line 1">
          <a:extLst>
            <a:ext uri="{FF2B5EF4-FFF2-40B4-BE49-F238E27FC236}">
              <a16:creationId xmlns:a16="http://schemas.microsoft.com/office/drawing/2014/main" id="{89073311-5712-4615-8B21-BF794ECD6F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3" name="Line 1">
          <a:extLst>
            <a:ext uri="{FF2B5EF4-FFF2-40B4-BE49-F238E27FC236}">
              <a16:creationId xmlns:a16="http://schemas.microsoft.com/office/drawing/2014/main" id="{49A7F998-FC8E-41D9-A82E-72B58DFE18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4" name="Line 1">
          <a:extLst>
            <a:ext uri="{FF2B5EF4-FFF2-40B4-BE49-F238E27FC236}">
              <a16:creationId xmlns:a16="http://schemas.microsoft.com/office/drawing/2014/main" id="{F025CCF5-191A-4864-B2FE-98ADB51F5C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5" name="Line 1">
          <a:extLst>
            <a:ext uri="{FF2B5EF4-FFF2-40B4-BE49-F238E27FC236}">
              <a16:creationId xmlns:a16="http://schemas.microsoft.com/office/drawing/2014/main" id="{FD7F98D9-B291-455E-AADE-CC1B8A8546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6" name="Line 1">
          <a:extLst>
            <a:ext uri="{FF2B5EF4-FFF2-40B4-BE49-F238E27FC236}">
              <a16:creationId xmlns:a16="http://schemas.microsoft.com/office/drawing/2014/main" id="{EC1E1C62-C78C-4929-9C3B-8260F963E6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7" name="Line 1">
          <a:extLst>
            <a:ext uri="{FF2B5EF4-FFF2-40B4-BE49-F238E27FC236}">
              <a16:creationId xmlns:a16="http://schemas.microsoft.com/office/drawing/2014/main" id="{4B15E267-4AB2-4340-AD0D-93A6D66B32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8" name="Line 1">
          <a:extLst>
            <a:ext uri="{FF2B5EF4-FFF2-40B4-BE49-F238E27FC236}">
              <a16:creationId xmlns:a16="http://schemas.microsoft.com/office/drawing/2014/main" id="{78C21CDD-B14B-4ECD-8DBF-513544FCDA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9" name="Line 1">
          <a:extLst>
            <a:ext uri="{FF2B5EF4-FFF2-40B4-BE49-F238E27FC236}">
              <a16:creationId xmlns:a16="http://schemas.microsoft.com/office/drawing/2014/main" id="{B8EBC630-5E1E-42B8-8D37-2B71EF6A04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0" name="Line 1">
          <a:extLst>
            <a:ext uri="{FF2B5EF4-FFF2-40B4-BE49-F238E27FC236}">
              <a16:creationId xmlns:a16="http://schemas.microsoft.com/office/drawing/2014/main" id="{7221398B-0429-4A41-8CE0-685F74BFC4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1" name="Line 1">
          <a:extLst>
            <a:ext uri="{FF2B5EF4-FFF2-40B4-BE49-F238E27FC236}">
              <a16:creationId xmlns:a16="http://schemas.microsoft.com/office/drawing/2014/main" id="{CF722BF2-3763-41A9-B2C0-0D69C4087D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2" name="Line 1">
          <a:extLst>
            <a:ext uri="{FF2B5EF4-FFF2-40B4-BE49-F238E27FC236}">
              <a16:creationId xmlns:a16="http://schemas.microsoft.com/office/drawing/2014/main" id="{0642324C-1B88-4345-9D84-6D1EE59392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3" name="Line 1">
          <a:extLst>
            <a:ext uri="{FF2B5EF4-FFF2-40B4-BE49-F238E27FC236}">
              <a16:creationId xmlns:a16="http://schemas.microsoft.com/office/drawing/2014/main" id="{FDF04733-9FEE-4939-A596-C58A5F3A16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4" name="Line 1">
          <a:extLst>
            <a:ext uri="{FF2B5EF4-FFF2-40B4-BE49-F238E27FC236}">
              <a16:creationId xmlns:a16="http://schemas.microsoft.com/office/drawing/2014/main" id="{1941F8F4-7556-4090-A2A1-29251FDCF6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5" name="Line 1">
          <a:extLst>
            <a:ext uri="{FF2B5EF4-FFF2-40B4-BE49-F238E27FC236}">
              <a16:creationId xmlns:a16="http://schemas.microsoft.com/office/drawing/2014/main" id="{9C14426D-AB8A-41F2-A3D2-7CEA622283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6" name="Line 1">
          <a:extLst>
            <a:ext uri="{FF2B5EF4-FFF2-40B4-BE49-F238E27FC236}">
              <a16:creationId xmlns:a16="http://schemas.microsoft.com/office/drawing/2014/main" id="{EE425360-C281-49EF-91E0-FF6EFEA75D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7" name="Line 1">
          <a:extLst>
            <a:ext uri="{FF2B5EF4-FFF2-40B4-BE49-F238E27FC236}">
              <a16:creationId xmlns:a16="http://schemas.microsoft.com/office/drawing/2014/main" id="{6A926546-A471-4D07-A1C5-2C75FD3132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8" name="Line 1">
          <a:extLst>
            <a:ext uri="{FF2B5EF4-FFF2-40B4-BE49-F238E27FC236}">
              <a16:creationId xmlns:a16="http://schemas.microsoft.com/office/drawing/2014/main" id="{88A9EAA8-B3F4-4793-A6A5-CA70ADF9BD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9" name="Line 1">
          <a:extLst>
            <a:ext uri="{FF2B5EF4-FFF2-40B4-BE49-F238E27FC236}">
              <a16:creationId xmlns:a16="http://schemas.microsoft.com/office/drawing/2014/main" id="{D5A0327D-BEDC-41B7-B6B7-908026F369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0" name="Line 1">
          <a:extLst>
            <a:ext uri="{FF2B5EF4-FFF2-40B4-BE49-F238E27FC236}">
              <a16:creationId xmlns:a16="http://schemas.microsoft.com/office/drawing/2014/main" id="{7C4736A4-A973-41F6-98EF-D76BEEDE67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1" name="Line 1">
          <a:extLst>
            <a:ext uri="{FF2B5EF4-FFF2-40B4-BE49-F238E27FC236}">
              <a16:creationId xmlns:a16="http://schemas.microsoft.com/office/drawing/2014/main" id="{1CC7E50D-3C98-4E9D-8CF0-370160F585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2" name="Line 1">
          <a:extLst>
            <a:ext uri="{FF2B5EF4-FFF2-40B4-BE49-F238E27FC236}">
              <a16:creationId xmlns:a16="http://schemas.microsoft.com/office/drawing/2014/main" id="{2E5FDD88-62CC-4F9D-A57A-8E146FE394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3" name="Line 1">
          <a:extLst>
            <a:ext uri="{FF2B5EF4-FFF2-40B4-BE49-F238E27FC236}">
              <a16:creationId xmlns:a16="http://schemas.microsoft.com/office/drawing/2014/main" id="{4D920029-D364-4D1F-8207-D544AD37CE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4" name="Line 1">
          <a:extLst>
            <a:ext uri="{FF2B5EF4-FFF2-40B4-BE49-F238E27FC236}">
              <a16:creationId xmlns:a16="http://schemas.microsoft.com/office/drawing/2014/main" id="{2B668E87-E321-47C8-9C9F-25F45E1F38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5" name="Line 1">
          <a:extLst>
            <a:ext uri="{FF2B5EF4-FFF2-40B4-BE49-F238E27FC236}">
              <a16:creationId xmlns:a16="http://schemas.microsoft.com/office/drawing/2014/main" id="{7818F32C-7A14-44CE-AC20-BDE75AB1B1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6" name="Line 1">
          <a:extLst>
            <a:ext uri="{FF2B5EF4-FFF2-40B4-BE49-F238E27FC236}">
              <a16:creationId xmlns:a16="http://schemas.microsoft.com/office/drawing/2014/main" id="{AABE289D-278A-445B-B290-4162AC90ED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7" name="Line 1">
          <a:extLst>
            <a:ext uri="{FF2B5EF4-FFF2-40B4-BE49-F238E27FC236}">
              <a16:creationId xmlns:a16="http://schemas.microsoft.com/office/drawing/2014/main" id="{8F54C8D2-941E-47B8-8EBF-EA181C02B5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8" name="Line 1">
          <a:extLst>
            <a:ext uri="{FF2B5EF4-FFF2-40B4-BE49-F238E27FC236}">
              <a16:creationId xmlns:a16="http://schemas.microsoft.com/office/drawing/2014/main" id="{85F2E579-10D4-43EB-BCB0-EC76CBFBD8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9" name="Line 1">
          <a:extLst>
            <a:ext uri="{FF2B5EF4-FFF2-40B4-BE49-F238E27FC236}">
              <a16:creationId xmlns:a16="http://schemas.microsoft.com/office/drawing/2014/main" id="{FD8AF224-5D07-4243-AA7E-CB078042CB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0" name="Line 1">
          <a:extLst>
            <a:ext uri="{FF2B5EF4-FFF2-40B4-BE49-F238E27FC236}">
              <a16:creationId xmlns:a16="http://schemas.microsoft.com/office/drawing/2014/main" id="{2ED54213-5CBB-43D4-8E28-4C9504992E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1" name="Line 1">
          <a:extLst>
            <a:ext uri="{FF2B5EF4-FFF2-40B4-BE49-F238E27FC236}">
              <a16:creationId xmlns:a16="http://schemas.microsoft.com/office/drawing/2014/main" id="{B7E83B2A-27F4-4141-9A99-6CEE83B08A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2" name="Line 1">
          <a:extLst>
            <a:ext uri="{FF2B5EF4-FFF2-40B4-BE49-F238E27FC236}">
              <a16:creationId xmlns:a16="http://schemas.microsoft.com/office/drawing/2014/main" id="{DEA04C4D-04FB-451A-AEF9-BC1FA4531E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3" name="Line 1">
          <a:extLst>
            <a:ext uri="{FF2B5EF4-FFF2-40B4-BE49-F238E27FC236}">
              <a16:creationId xmlns:a16="http://schemas.microsoft.com/office/drawing/2014/main" id="{EA5676A6-9B3D-4095-8CD5-D0565B3EA0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4" name="Line 1">
          <a:extLst>
            <a:ext uri="{FF2B5EF4-FFF2-40B4-BE49-F238E27FC236}">
              <a16:creationId xmlns:a16="http://schemas.microsoft.com/office/drawing/2014/main" id="{2132BAC3-168E-4D63-8B82-09C74C1FD2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5" name="Line 1">
          <a:extLst>
            <a:ext uri="{FF2B5EF4-FFF2-40B4-BE49-F238E27FC236}">
              <a16:creationId xmlns:a16="http://schemas.microsoft.com/office/drawing/2014/main" id="{1311723F-E6B3-41F0-9E4A-8F662EECA4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6" name="Line 1">
          <a:extLst>
            <a:ext uri="{FF2B5EF4-FFF2-40B4-BE49-F238E27FC236}">
              <a16:creationId xmlns:a16="http://schemas.microsoft.com/office/drawing/2014/main" id="{B4CC6207-AAF6-4109-AD65-F4E21D28E0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7" name="Line 1">
          <a:extLst>
            <a:ext uri="{FF2B5EF4-FFF2-40B4-BE49-F238E27FC236}">
              <a16:creationId xmlns:a16="http://schemas.microsoft.com/office/drawing/2014/main" id="{A22D3216-DAC5-4896-8348-40A487F3D7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8" name="Line 1">
          <a:extLst>
            <a:ext uri="{FF2B5EF4-FFF2-40B4-BE49-F238E27FC236}">
              <a16:creationId xmlns:a16="http://schemas.microsoft.com/office/drawing/2014/main" id="{031B477F-B9B1-442A-8A9C-9CBDA61136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9" name="Line 1">
          <a:extLst>
            <a:ext uri="{FF2B5EF4-FFF2-40B4-BE49-F238E27FC236}">
              <a16:creationId xmlns:a16="http://schemas.microsoft.com/office/drawing/2014/main" id="{59DED02E-4C69-41D1-A5F0-7904F8C514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0" name="Line 1">
          <a:extLst>
            <a:ext uri="{FF2B5EF4-FFF2-40B4-BE49-F238E27FC236}">
              <a16:creationId xmlns:a16="http://schemas.microsoft.com/office/drawing/2014/main" id="{43712B28-9364-4378-8B1C-3D7E0BB391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1" name="Line 1">
          <a:extLst>
            <a:ext uri="{FF2B5EF4-FFF2-40B4-BE49-F238E27FC236}">
              <a16:creationId xmlns:a16="http://schemas.microsoft.com/office/drawing/2014/main" id="{4D975FC9-528D-4E4D-9C48-DFB40AF439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2" name="Line 1">
          <a:extLst>
            <a:ext uri="{FF2B5EF4-FFF2-40B4-BE49-F238E27FC236}">
              <a16:creationId xmlns:a16="http://schemas.microsoft.com/office/drawing/2014/main" id="{660C83CB-CB01-41AC-8B5D-B0CE6B263A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3" name="Line 1">
          <a:extLst>
            <a:ext uri="{FF2B5EF4-FFF2-40B4-BE49-F238E27FC236}">
              <a16:creationId xmlns:a16="http://schemas.microsoft.com/office/drawing/2014/main" id="{A1DE4BDA-1FFC-4D78-801B-6CEF7A60CC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4" name="Line 1">
          <a:extLst>
            <a:ext uri="{FF2B5EF4-FFF2-40B4-BE49-F238E27FC236}">
              <a16:creationId xmlns:a16="http://schemas.microsoft.com/office/drawing/2014/main" id="{1363502F-505C-4646-B70C-F3EB24733C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5" name="Line 1">
          <a:extLst>
            <a:ext uri="{FF2B5EF4-FFF2-40B4-BE49-F238E27FC236}">
              <a16:creationId xmlns:a16="http://schemas.microsoft.com/office/drawing/2014/main" id="{FFEB76B5-1337-4562-B4FC-F2A6C0DE5B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6" name="Line 1">
          <a:extLst>
            <a:ext uri="{FF2B5EF4-FFF2-40B4-BE49-F238E27FC236}">
              <a16:creationId xmlns:a16="http://schemas.microsoft.com/office/drawing/2014/main" id="{7EF04F53-8AFF-4534-8DB4-B7A793893F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7" name="Line 1">
          <a:extLst>
            <a:ext uri="{FF2B5EF4-FFF2-40B4-BE49-F238E27FC236}">
              <a16:creationId xmlns:a16="http://schemas.microsoft.com/office/drawing/2014/main" id="{767E977C-536F-4F0C-98C6-46318C4BBC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8" name="Line 1">
          <a:extLst>
            <a:ext uri="{FF2B5EF4-FFF2-40B4-BE49-F238E27FC236}">
              <a16:creationId xmlns:a16="http://schemas.microsoft.com/office/drawing/2014/main" id="{255FD351-FD12-43AD-BEE0-920AB7BF91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9" name="Line 1">
          <a:extLst>
            <a:ext uri="{FF2B5EF4-FFF2-40B4-BE49-F238E27FC236}">
              <a16:creationId xmlns:a16="http://schemas.microsoft.com/office/drawing/2014/main" id="{C522B2C2-2052-4AE7-AA05-CA1979416D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0" name="Line 1">
          <a:extLst>
            <a:ext uri="{FF2B5EF4-FFF2-40B4-BE49-F238E27FC236}">
              <a16:creationId xmlns:a16="http://schemas.microsoft.com/office/drawing/2014/main" id="{FB288152-0A59-4CBC-97E2-1A44D5BA3B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1" name="Line 1">
          <a:extLst>
            <a:ext uri="{FF2B5EF4-FFF2-40B4-BE49-F238E27FC236}">
              <a16:creationId xmlns:a16="http://schemas.microsoft.com/office/drawing/2014/main" id="{8592373A-7B79-4595-8E36-166636DBF9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2" name="Line 1">
          <a:extLst>
            <a:ext uri="{FF2B5EF4-FFF2-40B4-BE49-F238E27FC236}">
              <a16:creationId xmlns:a16="http://schemas.microsoft.com/office/drawing/2014/main" id="{9A1F7643-D611-49A9-B4E3-7C2798505A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3" name="Line 1">
          <a:extLst>
            <a:ext uri="{FF2B5EF4-FFF2-40B4-BE49-F238E27FC236}">
              <a16:creationId xmlns:a16="http://schemas.microsoft.com/office/drawing/2014/main" id="{FF2805EA-5921-4E5F-A725-CAEB5B2562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4" name="Line 1">
          <a:extLst>
            <a:ext uri="{FF2B5EF4-FFF2-40B4-BE49-F238E27FC236}">
              <a16:creationId xmlns:a16="http://schemas.microsoft.com/office/drawing/2014/main" id="{E7B25EE9-B669-4F04-AE9D-F5CEFE89B8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5" name="Line 1">
          <a:extLst>
            <a:ext uri="{FF2B5EF4-FFF2-40B4-BE49-F238E27FC236}">
              <a16:creationId xmlns:a16="http://schemas.microsoft.com/office/drawing/2014/main" id="{1497F063-2D1F-4005-9BDA-C572669989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6" name="Line 1">
          <a:extLst>
            <a:ext uri="{FF2B5EF4-FFF2-40B4-BE49-F238E27FC236}">
              <a16:creationId xmlns:a16="http://schemas.microsoft.com/office/drawing/2014/main" id="{CCA92CEA-1D60-43A3-868F-B9B902EC5E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7" name="Line 1">
          <a:extLst>
            <a:ext uri="{FF2B5EF4-FFF2-40B4-BE49-F238E27FC236}">
              <a16:creationId xmlns:a16="http://schemas.microsoft.com/office/drawing/2014/main" id="{D024601E-0F21-44AE-BF94-38EF878B6A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8" name="Line 1">
          <a:extLst>
            <a:ext uri="{FF2B5EF4-FFF2-40B4-BE49-F238E27FC236}">
              <a16:creationId xmlns:a16="http://schemas.microsoft.com/office/drawing/2014/main" id="{1357B223-AA1C-4F49-8293-63814E055E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9" name="Line 1">
          <a:extLst>
            <a:ext uri="{FF2B5EF4-FFF2-40B4-BE49-F238E27FC236}">
              <a16:creationId xmlns:a16="http://schemas.microsoft.com/office/drawing/2014/main" id="{BF889FC3-37AC-4F35-8AED-3BBCC39173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0" name="Line 1">
          <a:extLst>
            <a:ext uri="{FF2B5EF4-FFF2-40B4-BE49-F238E27FC236}">
              <a16:creationId xmlns:a16="http://schemas.microsoft.com/office/drawing/2014/main" id="{24E6A950-0CC9-4933-9FD6-D0C0D3F49C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1" name="Line 1">
          <a:extLst>
            <a:ext uri="{FF2B5EF4-FFF2-40B4-BE49-F238E27FC236}">
              <a16:creationId xmlns:a16="http://schemas.microsoft.com/office/drawing/2014/main" id="{6B6C7E17-85E3-4CEB-86BB-D5DEF95A66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2" name="Line 1">
          <a:extLst>
            <a:ext uri="{FF2B5EF4-FFF2-40B4-BE49-F238E27FC236}">
              <a16:creationId xmlns:a16="http://schemas.microsoft.com/office/drawing/2014/main" id="{2E01D4D2-E681-4E9B-B398-2E1BF98781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3" name="Line 1">
          <a:extLst>
            <a:ext uri="{FF2B5EF4-FFF2-40B4-BE49-F238E27FC236}">
              <a16:creationId xmlns:a16="http://schemas.microsoft.com/office/drawing/2014/main" id="{4755AE46-2F18-410E-B2AE-244B6A2E33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4" name="Line 1">
          <a:extLst>
            <a:ext uri="{FF2B5EF4-FFF2-40B4-BE49-F238E27FC236}">
              <a16:creationId xmlns:a16="http://schemas.microsoft.com/office/drawing/2014/main" id="{AF0DEE31-E654-4163-93BC-53E6783563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5" name="Line 1">
          <a:extLst>
            <a:ext uri="{FF2B5EF4-FFF2-40B4-BE49-F238E27FC236}">
              <a16:creationId xmlns:a16="http://schemas.microsoft.com/office/drawing/2014/main" id="{38051065-AEC9-4FA7-A699-8D4C09A0C8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6" name="Line 1">
          <a:extLst>
            <a:ext uri="{FF2B5EF4-FFF2-40B4-BE49-F238E27FC236}">
              <a16:creationId xmlns:a16="http://schemas.microsoft.com/office/drawing/2014/main" id="{7A79BB5C-1B9B-4C67-A606-6AF239D6E9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7" name="Line 1">
          <a:extLst>
            <a:ext uri="{FF2B5EF4-FFF2-40B4-BE49-F238E27FC236}">
              <a16:creationId xmlns:a16="http://schemas.microsoft.com/office/drawing/2014/main" id="{FA7E98F0-15AB-4683-9E31-A7B922A754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8" name="Line 1">
          <a:extLst>
            <a:ext uri="{FF2B5EF4-FFF2-40B4-BE49-F238E27FC236}">
              <a16:creationId xmlns:a16="http://schemas.microsoft.com/office/drawing/2014/main" id="{BD80E346-CEC8-49D0-830E-6320B0A636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9" name="Line 1">
          <a:extLst>
            <a:ext uri="{FF2B5EF4-FFF2-40B4-BE49-F238E27FC236}">
              <a16:creationId xmlns:a16="http://schemas.microsoft.com/office/drawing/2014/main" id="{A24B5089-3649-40FA-A323-6771AF79A2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0" name="Line 1">
          <a:extLst>
            <a:ext uri="{FF2B5EF4-FFF2-40B4-BE49-F238E27FC236}">
              <a16:creationId xmlns:a16="http://schemas.microsoft.com/office/drawing/2014/main" id="{81CE7198-4B78-4263-9436-E9E9958EEC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1" name="Line 1">
          <a:extLst>
            <a:ext uri="{FF2B5EF4-FFF2-40B4-BE49-F238E27FC236}">
              <a16:creationId xmlns:a16="http://schemas.microsoft.com/office/drawing/2014/main" id="{1210E1DE-9954-4055-8AD7-C3ADF65ADF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2" name="Line 1">
          <a:extLst>
            <a:ext uri="{FF2B5EF4-FFF2-40B4-BE49-F238E27FC236}">
              <a16:creationId xmlns:a16="http://schemas.microsoft.com/office/drawing/2014/main" id="{05EA4A04-B065-4C09-86F5-54BC8EBF34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3" name="Line 1">
          <a:extLst>
            <a:ext uri="{FF2B5EF4-FFF2-40B4-BE49-F238E27FC236}">
              <a16:creationId xmlns:a16="http://schemas.microsoft.com/office/drawing/2014/main" id="{7FDECF03-36F8-40E5-9828-41E9C87304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4" name="Line 1">
          <a:extLst>
            <a:ext uri="{FF2B5EF4-FFF2-40B4-BE49-F238E27FC236}">
              <a16:creationId xmlns:a16="http://schemas.microsoft.com/office/drawing/2014/main" id="{0F77755F-D612-46EC-BE5F-36A9F187E3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5" name="Line 1">
          <a:extLst>
            <a:ext uri="{FF2B5EF4-FFF2-40B4-BE49-F238E27FC236}">
              <a16:creationId xmlns:a16="http://schemas.microsoft.com/office/drawing/2014/main" id="{E18E9D4F-494A-436A-8FDE-FA37542E33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6" name="Line 1">
          <a:extLst>
            <a:ext uri="{FF2B5EF4-FFF2-40B4-BE49-F238E27FC236}">
              <a16:creationId xmlns:a16="http://schemas.microsoft.com/office/drawing/2014/main" id="{E85699E9-57EA-472E-96F7-F6BA883026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7" name="Line 1">
          <a:extLst>
            <a:ext uri="{FF2B5EF4-FFF2-40B4-BE49-F238E27FC236}">
              <a16:creationId xmlns:a16="http://schemas.microsoft.com/office/drawing/2014/main" id="{3B62631F-F8BD-4575-9CED-7DE56597B4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8" name="Line 1">
          <a:extLst>
            <a:ext uri="{FF2B5EF4-FFF2-40B4-BE49-F238E27FC236}">
              <a16:creationId xmlns:a16="http://schemas.microsoft.com/office/drawing/2014/main" id="{7D62E218-E09B-4B28-8D74-B545BD1D25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9" name="Line 1">
          <a:extLst>
            <a:ext uri="{FF2B5EF4-FFF2-40B4-BE49-F238E27FC236}">
              <a16:creationId xmlns:a16="http://schemas.microsoft.com/office/drawing/2014/main" id="{B3DFDFA9-1FA2-4B64-A504-901F42E10F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0" name="Line 1">
          <a:extLst>
            <a:ext uri="{FF2B5EF4-FFF2-40B4-BE49-F238E27FC236}">
              <a16:creationId xmlns:a16="http://schemas.microsoft.com/office/drawing/2014/main" id="{1AF342EB-B112-4111-91BE-72EE40F890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1" name="Line 1">
          <a:extLst>
            <a:ext uri="{FF2B5EF4-FFF2-40B4-BE49-F238E27FC236}">
              <a16:creationId xmlns:a16="http://schemas.microsoft.com/office/drawing/2014/main" id="{C0538659-684B-46C6-860B-7804BCBBA2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2" name="Line 1">
          <a:extLst>
            <a:ext uri="{FF2B5EF4-FFF2-40B4-BE49-F238E27FC236}">
              <a16:creationId xmlns:a16="http://schemas.microsoft.com/office/drawing/2014/main" id="{051EE115-1B32-47DF-9FF1-103081DB4F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3" name="Line 1">
          <a:extLst>
            <a:ext uri="{FF2B5EF4-FFF2-40B4-BE49-F238E27FC236}">
              <a16:creationId xmlns:a16="http://schemas.microsoft.com/office/drawing/2014/main" id="{877FF77C-0B83-41F2-AC32-716FC1A8ED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4" name="Line 1">
          <a:extLst>
            <a:ext uri="{FF2B5EF4-FFF2-40B4-BE49-F238E27FC236}">
              <a16:creationId xmlns:a16="http://schemas.microsoft.com/office/drawing/2014/main" id="{1D670471-3CC8-4B7C-8C4B-7824156FE4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5" name="Line 1">
          <a:extLst>
            <a:ext uri="{FF2B5EF4-FFF2-40B4-BE49-F238E27FC236}">
              <a16:creationId xmlns:a16="http://schemas.microsoft.com/office/drawing/2014/main" id="{0EB4AC7E-171C-4188-AE0B-87C8C13B14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6" name="Line 1">
          <a:extLst>
            <a:ext uri="{FF2B5EF4-FFF2-40B4-BE49-F238E27FC236}">
              <a16:creationId xmlns:a16="http://schemas.microsoft.com/office/drawing/2014/main" id="{E744CC53-BC02-4222-931E-A6C30A0A50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7" name="Line 1">
          <a:extLst>
            <a:ext uri="{FF2B5EF4-FFF2-40B4-BE49-F238E27FC236}">
              <a16:creationId xmlns:a16="http://schemas.microsoft.com/office/drawing/2014/main" id="{A736E626-FFC5-42E8-BA55-396B1A7782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8" name="Line 1">
          <a:extLst>
            <a:ext uri="{FF2B5EF4-FFF2-40B4-BE49-F238E27FC236}">
              <a16:creationId xmlns:a16="http://schemas.microsoft.com/office/drawing/2014/main" id="{1EA5BCD3-F79B-4863-B312-96BA28196D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9" name="Line 1">
          <a:extLst>
            <a:ext uri="{FF2B5EF4-FFF2-40B4-BE49-F238E27FC236}">
              <a16:creationId xmlns:a16="http://schemas.microsoft.com/office/drawing/2014/main" id="{4316AEB4-73E3-44C9-9FB7-09D99EB62E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0" name="Line 1">
          <a:extLst>
            <a:ext uri="{FF2B5EF4-FFF2-40B4-BE49-F238E27FC236}">
              <a16:creationId xmlns:a16="http://schemas.microsoft.com/office/drawing/2014/main" id="{290B8B71-5329-4B2F-85A1-2185D7D8D8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1" name="Line 1">
          <a:extLst>
            <a:ext uri="{FF2B5EF4-FFF2-40B4-BE49-F238E27FC236}">
              <a16:creationId xmlns:a16="http://schemas.microsoft.com/office/drawing/2014/main" id="{ED4A449E-9851-407A-A35A-8442946769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2" name="Line 1">
          <a:extLst>
            <a:ext uri="{FF2B5EF4-FFF2-40B4-BE49-F238E27FC236}">
              <a16:creationId xmlns:a16="http://schemas.microsoft.com/office/drawing/2014/main" id="{B2E01E3E-582D-46B9-BD71-36AE7DB684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3" name="Line 1">
          <a:extLst>
            <a:ext uri="{FF2B5EF4-FFF2-40B4-BE49-F238E27FC236}">
              <a16:creationId xmlns:a16="http://schemas.microsoft.com/office/drawing/2014/main" id="{2C54CFA2-51E8-42AF-A16F-7AFB376D54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4" name="Line 1">
          <a:extLst>
            <a:ext uri="{FF2B5EF4-FFF2-40B4-BE49-F238E27FC236}">
              <a16:creationId xmlns:a16="http://schemas.microsoft.com/office/drawing/2014/main" id="{EEBF8B7E-2F0A-42B1-8087-3BBFB8F4D6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5" name="Line 1">
          <a:extLst>
            <a:ext uri="{FF2B5EF4-FFF2-40B4-BE49-F238E27FC236}">
              <a16:creationId xmlns:a16="http://schemas.microsoft.com/office/drawing/2014/main" id="{8B8DC3E0-9CF7-4729-90E2-1C87916FC3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6" name="Line 1">
          <a:extLst>
            <a:ext uri="{FF2B5EF4-FFF2-40B4-BE49-F238E27FC236}">
              <a16:creationId xmlns:a16="http://schemas.microsoft.com/office/drawing/2014/main" id="{BCED0EB6-E22B-4EFD-86C6-85B4DCD761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7" name="Line 1">
          <a:extLst>
            <a:ext uri="{FF2B5EF4-FFF2-40B4-BE49-F238E27FC236}">
              <a16:creationId xmlns:a16="http://schemas.microsoft.com/office/drawing/2014/main" id="{1822EE28-EE07-4AB3-8971-7CB0AE8A84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8" name="Line 1">
          <a:extLst>
            <a:ext uri="{FF2B5EF4-FFF2-40B4-BE49-F238E27FC236}">
              <a16:creationId xmlns:a16="http://schemas.microsoft.com/office/drawing/2014/main" id="{95F11EB6-B2C0-48EB-84D5-CC885C1557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9" name="Line 1">
          <a:extLst>
            <a:ext uri="{FF2B5EF4-FFF2-40B4-BE49-F238E27FC236}">
              <a16:creationId xmlns:a16="http://schemas.microsoft.com/office/drawing/2014/main" id="{EE51A9CD-B9E7-4D69-AA1C-E52EE5EECD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0" name="Line 1">
          <a:extLst>
            <a:ext uri="{FF2B5EF4-FFF2-40B4-BE49-F238E27FC236}">
              <a16:creationId xmlns:a16="http://schemas.microsoft.com/office/drawing/2014/main" id="{39AB4F0A-0E97-4C87-B258-AA1F3F4950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1" name="Line 1">
          <a:extLst>
            <a:ext uri="{FF2B5EF4-FFF2-40B4-BE49-F238E27FC236}">
              <a16:creationId xmlns:a16="http://schemas.microsoft.com/office/drawing/2014/main" id="{39657D18-F280-48B1-A601-A0C3573B8F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2" name="Line 1">
          <a:extLst>
            <a:ext uri="{FF2B5EF4-FFF2-40B4-BE49-F238E27FC236}">
              <a16:creationId xmlns:a16="http://schemas.microsoft.com/office/drawing/2014/main" id="{CEB21B95-9E55-40C2-8B2D-7972C65FDA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3" name="Line 1">
          <a:extLst>
            <a:ext uri="{FF2B5EF4-FFF2-40B4-BE49-F238E27FC236}">
              <a16:creationId xmlns:a16="http://schemas.microsoft.com/office/drawing/2014/main" id="{FD2EBBF8-CC73-4D90-9F85-62DEC693D3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4" name="Line 1">
          <a:extLst>
            <a:ext uri="{FF2B5EF4-FFF2-40B4-BE49-F238E27FC236}">
              <a16:creationId xmlns:a16="http://schemas.microsoft.com/office/drawing/2014/main" id="{D4E335EE-9D04-4088-90ED-D932050520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5" name="Line 1">
          <a:extLst>
            <a:ext uri="{FF2B5EF4-FFF2-40B4-BE49-F238E27FC236}">
              <a16:creationId xmlns:a16="http://schemas.microsoft.com/office/drawing/2014/main" id="{90B836A2-8406-4961-8BF0-10957BEE79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6" name="Line 1">
          <a:extLst>
            <a:ext uri="{FF2B5EF4-FFF2-40B4-BE49-F238E27FC236}">
              <a16:creationId xmlns:a16="http://schemas.microsoft.com/office/drawing/2014/main" id="{45DAD675-231D-42A7-A471-4C63CEFCC1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7" name="Line 1">
          <a:extLst>
            <a:ext uri="{FF2B5EF4-FFF2-40B4-BE49-F238E27FC236}">
              <a16:creationId xmlns:a16="http://schemas.microsoft.com/office/drawing/2014/main" id="{64B268D3-5890-470E-BD6F-A27BA1D76E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8" name="Line 1">
          <a:extLst>
            <a:ext uri="{FF2B5EF4-FFF2-40B4-BE49-F238E27FC236}">
              <a16:creationId xmlns:a16="http://schemas.microsoft.com/office/drawing/2014/main" id="{9F64DD32-2E47-4FDF-B062-6338656EB6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9" name="Line 1">
          <a:extLst>
            <a:ext uri="{FF2B5EF4-FFF2-40B4-BE49-F238E27FC236}">
              <a16:creationId xmlns:a16="http://schemas.microsoft.com/office/drawing/2014/main" id="{EBB7B81F-062D-43ED-99B2-9F5B7B0584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0" name="Line 1">
          <a:extLst>
            <a:ext uri="{FF2B5EF4-FFF2-40B4-BE49-F238E27FC236}">
              <a16:creationId xmlns:a16="http://schemas.microsoft.com/office/drawing/2014/main" id="{8A240CAF-6F4F-442E-9AC2-371A34BA45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1" name="Line 1">
          <a:extLst>
            <a:ext uri="{FF2B5EF4-FFF2-40B4-BE49-F238E27FC236}">
              <a16:creationId xmlns:a16="http://schemas.microsoft.com/office/drawing/2014/main" id="{333B19D7-A6BD-414F-8E15-A9819C35ED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2" name="Line 1">
          <a:extLst>
            <a:ext uri="{FF2B5EF4-FFF2-40B4-BE49-F238E27FC236}">
              <a16:creationId xmlns:a16="http://schemas.microsoft.com/office/drawing/2014/main" id="{D6120BD9-1FAD-42C4-B8C0-E4A4553D26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3" name="Line 1">
          <a:extLst>
            <a:ext uri="{FF2B5EF4-FFF2-40B4-BE49-F238E27FC236}">
              <a16:creationId xmlns:a16="http://schemas.microsoft.com/office/drawing/2014/main" id="{C5829148-B0CD-41C2-B68D-53384F1494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4" name="Line 1">
          <a:extLst>
            <a:ext uri="{FF2B5EF4-FFF2-40B4-BE49-F238E27FC236}">
              <a16:creationId xmlns:a16="http://schemas.microsoft.com/office/drawing/2014/main" id="{35DAFD17-3181-4D31-99AC-B980B97007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5" name="Line 1">
          <a:extLst>
            <a:ext uri="{FF2B5EF4-FFF2-40B4-BE49-F238E27FC236}">
              <a16:creationId xmlns:a16="http://schemas.microsoft.com/office/drawing/2014/main" id="{9A408080-87AF-4C28-BFE9-E6895202CC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6" name="Line 1">
          <a:extLst>
            <a:ext uri="{FF2B5EF4-FFF2-40B4-BE49-F238E27FC236}">
              <a16:creationId xmlns:a16="http://schemas.microsoft.com/office/drawing/2014/main" id="{A7EA6921-925B-45FB-81BE-217075E480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7" name="Line 1">
          <a:extLst>
            <a:ext uri="{FF2B5EF4-FFF2-40B4-BE49-F238E27FC236}">
              <a16:creationId xmlns:a16="http://schemas.microsoft.com/office/drawing/2014/main" id="{3C788EE1-69C4-4E50-AA47-B0B8774CDF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8" name="Line 1">
          <a:extLst>
            <a:ext uri="{FF2B5EF4-FFF2-40B4-BE49-F238E27FC236}">
              <a16:creationId xmlns:a16="http://schemas.microsoft.com/office/drawing/2014/main" id="{B3E2E9D8-AC03-4293-8632-470D0F2C44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9" name="Line 1">
          <a:extLst>
            <a:ext uri="{FF2B5EF4-FFF2-40B4-BE49-F238E27FC236}">
              <a16:creationId xmlns:a16="http://schemas.microsoft.com/office/drawing/2014/main" id="{6899900F-74F1-49FE-B2FD-7584B37100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0" name="Line 1">
          <a:extLst>
            <a:ext uri="{FF2B5EF4-FFF2-40B4-BE49-F238E27FC236}">
              <a16:creationId xmlns:a16="http://schemas.microsoft.com/office/drawing/2014/main" id="{44C1799C-E7B6-4411-90E6-EF4F219A54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1" name="Line 1">
          <a:extLst>
            <a:ext uri="{FF2B5EF4-FFF2-40B4-BE49-F238E27FC236}">
              <a16:creationId xmlns:a16="http://schemas.microsoft.com/office/drawing/2014/main" id="{FCDFA193-F323-4532-8865-4BA5B502C1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2" name="Line 1">
          <a:extLst>
            <a:ext uri="{FF2B5EF4-FFF2-40B4-BE49-F238E27FC236}">
              <a16:creationId xmlns:a16="http://schemas.microsoft.com/office/drawing/2014/main" id="{7F3577A5-7474-411F-9DE0-2EA4F5F743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3" name="Line 1">
          <a:extLst>
            <a:ext uri="{FF2B5EF4-FFF2-40B4-BE49-F238E27FC236}">
              <a16:creationId xmlns:a16="http://schemas.microsoft.com/office/drawing/2014/main" id="{D463045C-95EE-4C14-885C-FD1DDEDB84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4" name="Line 1">
          <a:extLst>
            <a:ext uri="{FF2B5EF4-FFF2-40B4-BE49-F238E27FC236}">
              <a16:creationId xmlns:a16="http://schemas.microsoft.com/office/drawing/2014/main" id="{4FCCAFBF-EA2F-49C7-BBD8-3128AD26B3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5" name="Line 1">
          <a:extLst>
            <a:ext uri="{FF2B5EF4-FFF2-40B4-BE49-F238E27FC236}">
              <a16:creationId xmlns:a16="http://schemas.microsoft.com/office/drawing/2014/main" id="{A7918EF9-D352-4BB5-A41C-FB4E94D97A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6" name="Line 1">
          <a:extLst>
            <a:ext uri="{FF2B5EF4-FFF2-40B4-BE49-F238E27FC236}">
              <a16:creationId xmlns:a16="http://schemas.microsoft.com/office/drawing/2014/main" id="{E3F3FD32-ED7B-467C-9133-264C671B2D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7" name="Line 1">
          <a:extLst>
            <a:ext uri="{FF2B5EF4-FFF2-40B4-BE49-F238E27FC236}">
              <a16:creationId xmlns:a16="http://schemas.microsoft.com/office/drawing/2014/main" id="{AD7474F5-7858-4DCD-AD50-A2069D56C5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8" name="Line 1">
          <a:extLst>
            <a:ext uri="{FF2B5EF4-FFF2-40B4-BE49-F238E27FC236}">
              <a16:creationId xmlns:a16="http://schemas.microsoft.com/office/drawing/2014/main" id="{FC3F23A1-BFDF-48A6-9361-DB64A3DA19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9" name="Line 1">
          <a:extLst>
            <a:ext uri="{FF2B5EF4-FFF2-40B4-BE49-F238E27FC236}">
              <a16:creationId xmlns:a16="http://schemas.microsoft.com/office/drawing/2014/main" id="{995585F2-AACA-415A-81B2-C541361F27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0" name="Line 1">
          <a:extLst>
            <a:ext uri="{FF2B5EF4-FFF2-40B4-BE49-F238E27FC236}">
              <a16:creationId xmlns:a16="http://schemas.microsoft.com/office/drawing/2014/main" id="{E1B1A3CB-ADD0-4366-890D-9D6DB5B912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1" name="Line 1">
          <a:extLst>
            <a:ext uri="{FF2B5EF4-FFF2-40B4-BE49-F238E27FC236}">
              <a16:creationId xmlns:a16="http://schemas.microsoft.com/office/drawing/2014/main" id="{306237E2-7A25-40FB-A9F2-36CF69ACB3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2" name="Line 1">
          <a:extLst>
            <a:ext uri="{FF2B5EF4-FFF2-40B4-BE49-F238E27FC236}">
              <a16:creationId xmlns:a16="http://schemas.microsoft.com/office/drawing/2014/main" id="{AC699056-2168-4B71-9B6F-7F5151FB02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3" name="Line 1">
          <a:extLst>
            <a:ext uri="{FF2B5EF4-FFF2-40B4-BE49-F238E27FC236}">
              <a16:creationId xmlns:a16="http://schemas.microsoft.com/office/drawing/2014/main" id="{3BCCC04A-5AF4-4611-BBC3-8313BF76A5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4" name="Line 1">
          <a:extLst>
            <a:ext uri="{FF2B5EF4-FFF2-40B4-BE49-F238E27FC236}">
              <a16:creationId xmlns:a16="http://schemas.microsoft.com/office/drawing/2014/main" id="{999ED13A-E278-4BB9-AEED-DD668E2CD8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5" name="Line 1">
          <a:extLst>
            <a:ext uri="{FF2B5EF4-FFF2-40B4-BE49-F238E27FC236}">
              <a16:creationId xmlns:a16="http://schemas.microsoft.com/office/drawing/2014/main" id="{47E82BFC-33E8-4E5B-B134-9DA51DC633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6" name="Line 1">
          <a:extLst>
            <a:ext uri="{FF2B5EF4-FFF2-40B4-BE49-F238E27FC236}">
              <a16:creationId xmlns:a16="http://schemas.microsoft.com/office/drawing/2014/main" id="{F59C5AD9-BA24-4E7D-A9D2-9FAB8C0E02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7" name="Line 1">
          <a:extLst>
            <a:ext uri="{FF2B5EF4-FFF2-40B4-BE49-F238E27FC236}">
              <a16:creationId xmlns:a16="http://schemas.microsoft.com/office/drawing/2014/main" id="{FB82B7EF-FBA2-4899-9ECE-22603ABD0F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8" name="Line 1">
          <a:extLst>
            <a:ext uri="{FF2B5EF4-FFF2-40B4-BE49-F238E27FC236}">
              <a16:creationId xmlns:a16="http://schemas.microsoft.com/office/drawing/2014/main" id="{A741B76E-AA96-4E82-B4E1-9005A3C4EB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9" name="Line 1">
          <a:extLst>
            <a:ext uri="{FF2B5EF4-FFF2-40B4-BE49-F238E27FC236}">
              <a16:creationId xmlns:a16="http://schemas.microsoft.com/office/drawing/2014/main" id="{ECDB42E5-DA5C-466E-A74A-0A498ED03C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0" name="Line 1">
          <a:extLst>
            <a:ext uri="{FF2B5EF4-FFF2-40B4-BE49-F238E27FC236}">
              <a16:creationId xmlns:a16="http://schemas.microsoft.com/office/drawing/2014/main" id="{4534B0F4-83C0-4A6A-86D4-AC1F824260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1" name="Line 1">
          <a:extLst>
            <a:ext uri="{FF2B5EF4-FFF2-40B4-BE49-F238E27FC236}">
              <a16:creationId xmlns:a16="http://schemas.microsoft.com/office/drawing/2014/main" id="{F9531F9A-EAA1-4E38-897D-0DB93A1F33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2" name="Line 1">
          <a:extLst>
            <a:ext uri="{FF2B5EF4-FFF2-40B4-BE49-F238E27FC236}">
              <a16:creationId xmlns:a16="http://schemas.microsoft.com/office/drawing/2014/main" id="{DA75D694-ECE3-4B7F-AEF5-44370ED296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3" name="Line 1">
          <a:extLst>
            <a:ext uri="{FF2B5EF4-FFF2-40B4-BE49-F238E27FC236}">
              <a16:creationId xmlns:a16="http://schemas.microsoft.com/office/drawing/2014/main" id="{993E9988-1084-404D-8EA2-C62E80E57D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4" name="Line 1">
          <a:extLst>
            <a:ext uri="{FF2B5EF4-FFF2-40B4-BE49-F238E27FC236}">
              <a16:creationId xmlns:a16="http://schemas.microsoft.com/office/drawing/2014/main" id="{4128909C-D9AA-4A49-A531-23AD52DF23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5" name="Line 1">
          <a:extLst>
            <a:ext uri="{FF2B5EF4-FFF2-40B4-BE49-F238E27FC236}">
              <a16:creationId xmlns:a16="http://schemas.microsoft.com/office/drawing/2014/main" id="{740C4013-5B89-46AA-9BB9-830AC159F9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6" name="Line 1">
          <a:extLst>
            <a:ext uri="{FF2B5EF4-FFF2-40B4-BE49-F238E27FC236}">
              <a16:creationId xmlns:a16="http://schemas.microsoft.com/office/drawing/2014/main" id="{C4A92409-F5A1-4B5E-A6B1-3E0FD97D5A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4627" name="テキスト ボックス 4626">
          <a:extLst>
            <a:ext uri="{FF2B5EF4-FFF2-40B4-BE49-F238E27FC236}">
              <a16:creationId xmlns:a16="http://schemas.microsoft.com/office/drawing/2014/main" id="{D9494F36-6658-4248-B59F-4D24DCD1D763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28" name="Line 1">
          <a:extLst>
            <a:ext uri="{FF2B5EF4-FFF2-40B4-BE49-F238E27FC236}">
              <a16:creationId xmlns:a16="http://schemas.microsoft.com/office/drawing/2014/main" id="{97AEFFDA-7E30-40FD-8D51-0995726E2F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29" name="Line 1">
          <a:extLst>
            <a:ext uri="{FF2B5EF4-FFF2-40B4-BE49-F238E27FC236}">
              <a16:creationId xmlns:a16="http://schemas.microsoft.com/office/drawing/2014/main" id="{9C0CA4CD-0EF4-4BE0-9EA1-40DBD442F4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0" name="Line 1">
          <a:extLst>
            <a:ext uri="{FF2B5EF4-FFF2-40B4-BE49-F238E27FC236}">
              <a16:creationId xmlns:a16="http://schemas.microsoft.com/office/drawing/2014/main" id="{89108CBD-2AFA-4738-8C79-6D72C894FF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1" name="Line 1">
          <a:extLst>
            <a:ext uri="{FF2B5EF4-FFF2-40B4-BE49-F238E27FC236}">
              <a16:creationId xmlns:a16="http://schemas.microsoft.com/office/drawing/2014/main" id="{FD29F1FC-B60B-44F3-BA42-CC7CDC9993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2" name="Line 1">
          <a:extLst>
            <a:ext uri="{FF2B5EF4-FFF2-40B4-BE49-F238E27FC236}">
              <a16:creationId xmlns:a16="http://schemas.microsoft.com/office/drawing/2014/main" id="{75D46A6A-6007-4E60-9561-B49D84EA33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3" name="Line 1">
          <a:extLst>
            <a:ext uri="{FF2B5EF4-FFF2-40B4-BE49-F238E27FC236}">
              <a16:creationId xmlns:a16="http://schemas.microsoft.com/office/drawing/2014/main" id="{C7B5E78E-B0E1-4F24-A68F-253F1E856C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4" name="Line 1">
          <a:extLst>
            <a:ext uri="{FF2B5EF4-FFF2-40B4-BE49-F238E27FC236}">
              <a16:creationId xmlns:a16="http://schemas.microsoft.com/office/drawing/2014/main" id="{C8CCC1EE-A449-4512-B5DD-16BE6870BF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5" name="Line 1">
          <a:extLst>
            <a:ext uri="{FF2B5EF4-FFF2-40B4-BE49-F238E27FC236}">
              <a16:creationId xmlns:a16="http://schemas.microsoft.com/office/drawing/2014/main" id="{E40C716F-5FA0-460A-B0C4-3B7331C07F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6" name="Line 1">
          <a:extLst>
            <a:ext uri="{FF2B5EF4-FFF2-40B4-BE49-F238E27FC236}">
              <a16:creationId xmlns:a16="http://schemas.microsoft.com/office/drawing/2014/main" id="{C2CB7277-3717-4AD1-9464-F0266063B4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7" name="Line 1">
          <a:extLst>
            <a:ext uri="{FF2B5EF4-FFF2-40B4-BE49-F238E27FC236}">
              <a16:creationId xmlns:a16="http://schemas.microsoft.com/office/drawing/2014/main" id="{6F16F955-6E82-4670-9EB3-6774580942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8" name="Line 1">
          <a:extLst>
            <a:ext uri="{FF2B5EF4-FFF2-40B4-BE49-F238E27FC236}">
              <a16:creationId xmlns:a16="http://schemas.microsoft.com/office/drawing/2014/main" id="{E3B691B4-6E1C-4726-A163-3FA05B8343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9" name="Line 1">
          <a:extLst>
            <a:ext uri="{FF2B5EF4-FFF2-40B4-BE49-F238E27FC236}">
              <a16:creationId xmlns:a16="http://schemas.microsoft.com/office/drawing/2014/main" id="{E25C9F63-CFBC-4A54-B6E4-579377CBA5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0" name="Line 1">
          <a:extLst>
            <a:ext uri="{FF2B5EF4-FFF2-40B4-BE49-F238E27FC236}">
              <a16:creationId xmlns:a16="http://schemas.microsoft.com/office/drawing/2014/main" id="{3EEF7D58-BE9E-43EF-8FE5-5C86DB4002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1" name="Line 1">
          <a:extLst>
            <a:ext uri="{FF2B5EF4-FFF2-40B4-BE49-F238E27FC236}">
              <a16:creationId xmlns:a16="http://schemas.microsoft.com/office/drawing/2014/main" id="{523D661D-D200-4B9B-9B86-6705F24D6D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2" name="Line 1">
          <a:extLst>
            <a:ext uri="{FF2B5EF4-FFF2-40B4-BE49-F238E27FC236}">
              <a16:creationId xmlns:a16="http://schemas.microsoft.com/office/drawing/2014/main" id="{136F1248-0A7B-44A2-9D21-25680C1882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3" name="Line 1">
          <a:extLst>
            <a:ext uri="{FF2B5EF4-FFF2-40B4-BE49-F238E27FC236}">
              <a16:creationId xmlns:a16="http://schemas.microsoft.com/office/drawing/2014/main" id="{82A26899-7D3B-4AA2-8D25-E3536DC4C6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4" name="Line 1">
          <a:extLst>
            <a:ext uri="{FF2B5EF4-FFF2-40B4-BE49-F238E27FC236}">
              <a16:creationId xmlns:a16="http://schemas.microsoft.com/office/drawing/2014/main" id="{FFE7708E-4AA9-48D0-B490-CCEBEF3845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5" name="Line 1">
          <a:extLst>
            <a:ext uri="{FF2B5EF4-FFF2-40B4-BE49-F238E27FC236}">
              <a16:creationId xmlns:a16="http://schemas.microsoft.com/office/drawing/2014/main" id="{D3118A55-5BB4-4835-AF6A-F4E8708164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6" name="Line 1">
          <a:extLst>
            <a:ext uri="{FF2B5EF4-FFF2-40B4-BE49-F238E27FC236}">
              <a16:creationId xmlns:a16="http://schemas.microsoft.com/office/drawing/2014/main" id="{E44F3F09-9622-4027-BBE1-6AB0D27812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7" name="Line 1">
          <a:extLst>
            <a:ext uri="{FF2B5EF4-FFF2-40B4-BE49-F238E27FC236}">
              <a16:creationId xmlns:a16="http://schemas.microsoft.com/office/drawing/2014/main" id="{B00AD5FA-18EF-47A1-A2B4-6059F7DEE9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8" name="Line 1">
          <a:extLst>
            <a:ext uri="{FF2B5EF4-FFF2-40B4-BE49-F238E27FC236}">
              <a16:creationId xmlns:a16="http://schemas.microsoft.com/office/drawing/2014/main" id="{ECC94A17-9FE5-4A2B-B610-B19E3A8496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9" name="Line 1">
          <a:extLst>
            <a:ext uri="{FF2B5EF4-FFF2-40B4-BE49-F238E27FC236}">
              <a16:creationId xmlns:a16="http://schemas.microsoft.com/office/drawing/2014/main" id="{046ECC38-1D4D-429D-AE88-1565607F4A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0" name="Line 1">
          <a:extLst>
            <a:ext uri="{FF2B5EF4-FFF2-40B4-BE49-F238E27FC236}">
              <a16:creationId xmlns:a16="http://schemas.microsoft.com/office/drawing/2014/main" id="{FFBFC5A9-3350-42EB-AD55-C99ADA53FF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1" name="Line 1">
          <a:extLst>
            <a:ext uri="{FF2B5EF4-FFF2-40B4-BE49-F238E27FC236}">
              <a16:creationId xmlns:a16="http://schemas.microsoft.com/office/drawing/2014/main" id="{190DE097-DC24-426C-8662-644ED7E6FA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2" name="Line 1">
          <a:extLst>
            <a:ext uri="{FF2B5EF4-FFF2-40B4-BE49-F238E27FC236}">
              <a16:creationId xmlns:a16="http://schemas.microsoft.com/office/drawing/2014/main" id="{CC34AA7E-EA07-4DA0-9900-D676BCBF88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3" name="Line 1">
          <a:extLst>
            <a:ext uri="{FF2B5EF4-FFF2-40B4-BE49-F238E27FC236}">
              <a16:creationId xmlns:a16="http://schemas.microsoft.com/office/drawing/2014/main" id="{28696F96-90C2-456F-8FC4-0686EF1D07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4" name="Line 1">
          <a:extLst>
            <a:ext uri="{FF2B5EF4-FFF2-40B4-BE49-F238E27FC236}">
              <a16:creationId xmlns:a16="http://schemas.microsoft.com/office/drawing/2014/main" id="{9B3346B2-A14F-40E6-BCEB-1D354E79D4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5" name="Line 1">
          <a:extLst>
            <a:ext uri="{FF2B5EF4-FFF2-40B4-BE49-F238E27FC236}">
              <a16:creationId xmlns:a16="http://schemas.microsoft.com/office/drawing/2014/main" id="{BB6887E2-55C4-4FE3-B90A-74412882C0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6" name="Line 1">
          <a:extLst>
            <a:ext uri="{FF2B5EF4-FFF2-40B4-BE49-F238E27FC236}">
              <a16:creationId xmlns:a16="http://schemas.microsoft.com/office/drawing/2014/main" id="{EE4B9268-FC2C-46E0-9EDF-DD38A6BCC7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7" name="Line 1">
          <a:extLst>
            <a:ext uri="{FF2B5EF4-FFF2-40B4-BE49-F238E27FC236}">
              <a16:creationId xmlns:a16="http://schemas.microsoft.com/office/drawing/2014/main" id="{AEBDDDD2-B894-4817-8E57-E513CF7E1C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58" name="Line 1">
          <a:extLst>
            <a:ext uri="{FF2B5EF4-FFF2-40B4-BE49-F238E27FC236}">
              <a16:creationId xmlns:a16="http://schemas.microsoft.com/office/drawing/2014/main" id="{28B3624B-F137-48B4-80DD-21A37F95D0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59" name="Line 1">
          <a:extLst>
            <a:ext uri="{FF2B5EF4-FFF2-40B4-BE49-F238E27FC236}">
              <a16:creationId xmlns:a16="http://schemas.microsoft.com/office/drawing/2014/main" id="{383B431E-EC5B-4A81-943D-155F8C08B0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0" name="Line 1">
          <a:extLst>
            <a:ext uri="{FF2B5EF4-FFF2-40B4-BE49-F238E27FC236}">
              <a16:creationId xmlns:a16="http://schemas.microsoft.com/office/drawing/2014/main" id="{1EF95BF8-C3EF-4340-BAC8-192026C28C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1" name="Line 1">
          <a:extLst>
            <a:ext uri="{FF2B5EF4-FFF2-40B4-BE49-F238E27FC236}">
              <a16:creationId xmlns:a16="http://schemas.microsoft.com/office/drawing/2014/main" id="{8A06AAEE-A242-4A81-AE4E-DE57162DEB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2" name="Line 1">
          <a:extLst>
            <a:ext uri="{FF2B5EF4-FFF2-40B4-BE49-F238E27FC236}">
              <a16:creationId xmlns:a16="http://schemas.microsoft.com/office/drawing/2014/main" id="{7B434615-B5F0-41BC-9A34-DFE5C00F0D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3" name="Line 1">
          <a:extLst>
            <a:ext uri="{FF2B5EF4-FFF2-40B4-BE49-F238E27FC236}">
              <a16:creationId xmlns:a16="http://schemas.microsoft.com/office/drawing/2014/main" id="{554B7164-5993-44F9-A694-84C40543E5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4" name="Line 1">
          <a:extLst>
            <a:ext uri="{FF2B5EF4-FFF2-40B4-BE49-F238E27FC236}">
              <a16:creationId xmlns:a16="http://schemas.microsoft.com/office/drawing/2014/main" id="{75F41F14-E31E-478A-8F0F-6F63DBC09C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5" name="Line 1">
          <a:extLst>
            <a:ext uri="{FF2B5EF4-FFF2-40B4-BE49-F238E27FC236}">
              <a16:creationId xmlns:a16="http://schemas.microsoft.com/office/drawing/2014/main" id="{D6F2CFDD-3E72-4DD6-BE6A-99C6F824BC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6" name="Line 1">
          <a:extLst>
            <a:ext uri="{FF2B5EF4-FFF2-40B4-BE49-F238E27FC236}">
              <a16:creationId xmlns:a16="http://schemas.microsoft.com/office/drawing/2014/main" id="{48B53296-7F1C-45AE-9720-32786B532A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7" name="Line 1">
          <a:extLst>
            <a:ext uri="{FF2B5EF4-FFF2-40B4-BE49-F238E27FC236}">
              <a16:creationId xmlns:a16="http://schemas.microsoft.com/office/drawing/2014/main" id="{08F1FA9A-AEA2-43DB-9F3E-88DC028CA9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8" name="Line 1">
          <a:extLst>
            <a:ext uri="{FF2B5EF4-FFF2-40B4-BE49-F238E27FC236}">
              <a16:creationId xmlns:a16="http://schemas.microsoft.com/office/drawing/2014/main" id="{D82D10E8-D43D-4C47-9D1E-2FDAAEC06B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9" name="Line 1">
          <a:extLst>
            <a:ext uri="{FF2B5EF4-FFF2-40B4-BE49-F238E27FC236}">
              <a16:creationId xmlns:a16="http://schemas.microsoft.com/office/drawing/2014/main" id="{5F6C23ED-36F4-4E67-A2F6-5C6C33AAD4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0" name="Line 1">
          <a:extLst>
            <a:ext uri="{FF2B5EF4-FFF2-40B4-BE49-F238E27FC236}">
              <a16:creationId xmlns:a16="http://schemas.microsoft.com/office/drawing/2014/main" id="{AC7F237A-1391-416E-9534-BB86B0A232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1" name="Line 1">
          <a:extLst>
            <a:ext uri="{FF2B5EF4-FFF2-40B4-BE49-F238E27FC236}">
              <a16:creationId xmlns:a16="http://schemas.microsoft.com/office/drawing/2014/main" id="{BEC18DD2-CD46-421A-A4DC-0799A48D5A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2" name="Line 1">
          <a:extLst>
            <a:ext uri="{FF2B5EF4-FFF2-40B4-BE49-F238E27FC236}">
              <a16:creationId xmlns:a16="http://schemas.microsoft.com/office/drawing/2014/main" id="{907F9088-2C95-4D87-A012-8D7A7D0E9A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3" name="Line 1">
          <a:extLst>
            <a:ext uri="{FF2B5EF4-FFF2-40B4-BE49-F238E27FC236}">
              <a16:creationId xmlns:a16="http://schemas.microsoft.com/office/drawing/2014/main" id="{A6CE39AA-8C50-4D3E-9204-1FC5EE700E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4" name="Line 1">
          <a:extLst>
            <a:ext uri="{FF2B5EF4-FFF2-40B4-BE49-F238E27FC236}">
              <a16:creationId xmlns:a16="http://schemas.microsoft.com/office/drawing/2014/main" id="{EA5007E8-6D41-4A3E-BC02-2EA61A71EB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5" name="Line 1">
          <a:extLst>
            <a:ext uri="{FF2B5EF4-FFF2-40B4-BE49-F238E27FC236}">
              <a16:creationId xmlns:a16="http://schemas.microsoft.com/office/drawing/2014/main" id="{9CFD9ADD-05AA-4904-9D8C-64B9E732EE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6" name="Line 1">
          <a:extLst>
            <a:ext uri="{FF2B5EF4-FFF2-40B4-BE49-F238E27FC236}">
              <a16:creationId xmlns:a16="http://schemas.microsoft.com/office/drawing/2014/main" id="{145857F0-4E39-45DB-84D6-0F185B1DE4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7" name="Line 1">
          <a:extLst>
            <a:ext uri="{FF2B5EF4-FFF2-40B4-BE49-F238E27FC236}">
              <a16:creationId xmlns:a16="http://schemas.microsoft.com/office/drawing/2014/main" id="{B5BC08C1-B690-4861-996A-F0F09B8DE0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8" name="Line 1">
          <a:extLst>
            <a:ext uri="{FF2B5EF4-FFF2-40B4-BE49-F238E27FC236}">
              <a16:creationId xmlns:a16="http://schemas.microsoft.com/office/drawing/2014/main" id="{97332C96-61FC-45E9-9563-89A8A15B96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9" name="Line 1">
          <a:extLst>
            <a:ext uri="{FF2B5EF4-FFF2-40B4-BE49-F238E27FC236}">
              <a16:creationId xmlns:a16="http://schemas.microsoft.com/office/drawing/2014/main" id="{7AA03F65-970C-45AC-9828-E2D838D62F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0" name="Line 1">
          <a:extLst>
            <a:ext uri="{FF2B5EF4-FFF2-40B4-BE49-F238E27FC236}">
              <a16:creationId xmlns:a16="http://schemas.microsoft.com/office/drawing/2014/main" id="{FFD774EE-0B19-4943-A278-2C4E537011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1" name="Line 1">
          <a:extLst>
            <a:ext uri="{FF2B5EF4-FFF2-40B4-BE49-F238E27FC236}">
              <a16:creationId xmlns:a16="http://schemas.microsoft.com/office/drawing/2014/main" id="{B848437D-82D9-4FE1-AD85-81CC4B5373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2" name="Line 1">
          <a:extLst>
            <a:ext uri="{FF2B5EF4-FFF2-40B4-BE49-F238E27FC236}">
              <a16:creationId xmlns:a16="http://schemas.microsoft.com/office/drawing/2014/main" id="{9DC1AF0E-E091-4011-AF11-863810B45A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3" name="Line 1">
          <a:extLst>
            <a:ext uri="{FF2B5EF4-FFF2-40B4-BE49-F238E27FC236}">
              <a16:creationId xmlns:a16="http://schemas.microsoft.com/office/drawing/2014/main" id="{F0CFE803-7B8E-4F78-A433-214B969227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4" name="Line 1">
          <a:extLst>
            <a:ext uri="{FF2B5EF4-FFF2-40B4-BE49-F238E27FC236}">
              <a16:creationId xmlns:a16="http://schemas.microsoft.com/office/drawing/2014/main" id="{9EA3623E-5A87-4E45-B0E8-7A6B760243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5" name="Line 1">
          <a:extLst>
            <a:ext uri="{FF2B5EF4-FFF2-40B4-BE49-F238E27FC236}">
              <a16:creationId xmlns:a16="http://schemas.microsoft.com/office/drawing/2014/main" id="{12193941-00C4-4FAA-9CEA-0D5CA374F4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6" name="Line 1">
          <a:extLst>
            <a:ext uri="{FF2B5EF4-FFF2-40B4-BE49-F238E27FC236}">
              <a16:creationId xmlns:a16="http://schemas.microsoft.com/office/drawing/2014/main" id="{A487186A-88F6-4F66-9A8E-7F03E244A4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7" name="Line 1">
          <a:extLst>
            <a:ext uri="{FF2B5EF4-FFF2-40B4-BE49-F238E27FC236}">
              <a16:creationId xmlns:a16="http://schemas.microsoft.com/office/drawing/2014/main" id="{468A91AE-8EF4-4CA7-8AB9-44E2FE24D9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88" name="Line 1">
          <a:extLst>
            <a:ext uri="{FF2B5EF4-FFF2-40B4-BE49-F238E27FC236}">
              <a16:creationId xmlns:a16="http://schemas.microsoft.com/office/drawing/2014/main" id="{D8C44222-BA28-4B4D-8F91-C70A774C3C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89" name="Line 1">
          <a:extLst>
            <a:ext uri="{FF2B5EF4-FFF2-40B4-BE49-F238E27FC236}">
              <a16:creationId xmlns:a16="http://schemas.microsoft.com/office/drawing/2014/main" id="{EB291139-5596-4ED5-8727-2D544A57F3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0" name="Line 1">
          <a:extLst>
            <a:ext uri="{FF2B5EF4-FFF2-40B4-BE49-F238E27FC236}">
              <a16:creationId xmlns:a16="http://schemas.microsoft.com/office/drawing/2014/main" id="{281C3C29-AAA6-44B6-BBE2-E9F6DF5B6D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1" name="Line 1">
          <a:extLst>
            <a:ext uri="{FF2B5EF4-FFF2-40B4-BE49-F238E27FC236}">
              <a16:creationId xmlns:a16="http://schemas.microsoft.com/office/drawing/2014/main" id="{5BC985F4-3B05-460F-9436-74AD77C60D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2" name="Line 1">
          <a:extLst>
            <a:ext uri="{FF2B5EF4-FFF2-40B4-BE49-F238E27FC236}">
              <a16:creationId xmlns:a16="http://schemas.microsoft.com/office/drawing/2014/main" id="{60C22268-3C29-4157-938E-C1C72C7880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3" name="Line 1">
          <a:extLst>
            <a:ext uri="{FF2B5EF4-FFF2-40B4-BE49-F238E27FC236}">
              <a16:creationId xmlns:a16="http://schemas.microsoft.com/office/drawing/2014/main" id="{3DAF4783-3F54-4812-BD7A-229630811E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4" name="Line 1">
          <a:extLst>
            <a:ext uri="{FF2B5EF4-FFF2-40B4-BE49-F238E27FC236}">
              <a16:creationId xmlns:a16="http://schemas.microsoft.com/office/drawing/2014/main" id="{850116A0-9EF8-4FAA-8DB9-49C572D086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5" name="Line 1">
          <a:extLst>
            <a:ext uri="{FF2B5EF4-FFF2-40B4-BE49-F238E27FC236}">
              <a16:creationId xmlns:a16="http://schemas.microsoft.com/office/drawing/2014/main" id="{ABB8BC66-337C-4817-A5F6-DF399841EA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6" name="Line 1">
          <a:extLst>
            <a:ext uri="{FF2B5EF4-FFF2-40B4-BE49-F238E27FC236}">
              <a16:creationId xmlns:a16="http://schemas.microsoft.com/office/drawing/2014/main" id="{05F3364A-F186-4355-8472-4314077B29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7" name="Line 1">
          <a:extLst>
            <a:ext uri="{FF2B5EF4-FFF2-40B4-BE49-F238E27FC236}">
              <a16:creationId xmlns:a16="http://schemas.microsoft.com/office/drawing/2014/main" id="{A9424F75-5BD3-4A0D-99A7-65DDB076E6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8" name="Line 1">
          <a:extLst>
            <a:ext uri="{FF2B5EF4-FFF2-40B4-BE49-F238E27FC236}">
              <a16:creationId xmlns:a16="http://schemas.microsoft.com/office/drawing/2014/main" id="{1360B61A-0797-4A46-876D-EBBA50CB73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9" name="Line 1">
          <a:extLst>
            <a:ext uri="{FF2B5EF4-FFF2-40B4-BE49-F238E27FC236}">
              <a16:creationId xmlns:a16="http://schemas.microsoft.com/office/drawing/2014/main" id="{79E68A1B-CFB2-45A2-AE8E-AD8A716FD1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0" name="Line 1">
          <a:extLst>
            <a:ext uri="{FF2B5EF4-FFF2-40B4-BE49-F238E27FC236}">
              <a16:creationId xmlns:a16="http://schemas.microsoft.com/office/drawing/2014/main" id="{1D3548C7-98E6-4B22-A2A2-A837A892DE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1" name="Line 1">
          <a:extLst>
            <a:ext uri="{FF2B5EF4-FFF2-40B4-BE49-F238E27FC236}">
              <a16:creationId xmlns:a16="http://schemas.microsoft.com/office/drawing/2014/main" id="{1355A2EF-2253-42D3-9152-3C8D47FEDD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2" name="Line 1">
          <a:extLst>
            <a:ext uri="{FF2B5EF4-FFF2-40B4-BE49-F238E27FC236}">
              <a16:creationId xmlns:a16="http://schemas.microsoft.com/office/drawing/2014/main" id="{14CEA76D-6729-47D3-B215-A379100976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3" name="Line 1">
          <a:extLst>
            <a:ext uri="{FF2B5EF4-FFF2-40B4-BE49-F238E27FC236}">
              <a16:creationId xmlns:a16="http://schemas.microsoft.com/office/drawing/2014/main" id="{D31644D4-42CD-4E0F-A4D5-A0E00C9EE5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4" name="Line 1">
          <a:extLst>
            <a:ext uri="{FF2B5EF4-FFF2-40B4-BE49-F238E27FC236}">
              <a16:creationId xmlns:a16="http://schemas.microsoft.com/office/drawing/2014/main" id="{5E22C338-82D5-4EE2-A50A-FDAAFC5CDA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5" name="Line 1">
          <a:extLst>
            <a:ext uri="{FF2B5EF4-FFF2-40B4-BE49-F238E27FC236}">
              <a16:creationId xmlns:a16="http://schemas.microsoft.com/office/drawing/2014/main" id="{7486CB2D-8FEF-410D-BC84-FCC489639C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6" name="Line 1">
          <a:extLst>
            <a:ext uri="{FF2B5EF4-FFF2-40B4-BE49-F238E27FC236}">
              <a16:creationId xmlns:a16="http://schemas.microsoft.com/office/drawing/2014/main" id="{AFD081B8-789A-4EFB-8C10-F1A34827F0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7" name="Line 1">
          <a:extLst>
            <a:ext uri="{FF2B5EF4-FFF2-40B4-BE49-F238E27FC236}">
              <a16:creationId xmlns:a16="http://schemas.microsoft.com/office/drawing/2014/main" id="{8C0DB8BF-4B9A-475A-A1DC-CDE61BFED7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8" name="Line 1">
          <a:extLst>
            <a:ext uri="{FF2B5EF4-FFF2-40B4-BE49-F238E27FC236}">
              <a16:creationId xmlns:a16="http://schemas.microsoft.com/office/drawing/2014/main" id="{B7476CCB-EFE0-486B-BDA7-586EF2651F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9" name="Line 1">
          <a:extLst>
            <a:ext uri="{FF2B5EF4-FFF2-40B4-BE49-F238E27FC236}">
              <a16:creationId xmlns:a16="http://schemas.microsoft.com/office/drawing/2014/main" id="{58225EED-10FB-453C-ADC4-007D1078E2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0" name="Line 1">
          <a:extLst>
            <a:ext uri="{FF2B5EF4-FFF2-40B4-BE49-F238E27FC236}">
              <a16:creationId xmlns:a16="http://schemas.microsoft.com/office/drawing/2014/main" id="{A99A530F-6464-4825-8CB5-C3B42740FF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1" name="Line 1">
          <a:extLst>
            <a:ext uri="{FF2B5EF4-FFF2-40B4-BE49-F238E27FC236}">
              <a16:creationId xmlns:a16="http://schemas.microsoft.com/office/drawing/2014/main" id="{DC915C00-B2A2-4132-8D79-1813F73735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2" name="Line 1">
          <a:extLst>
            <a:ext uri="{FF2B5EF4-FFF2-40B4-BE49-F238E27FC236}">
              <a16:creationId xmlns:a16="http://schemas.microsoft.com/office/drawing/2014/main" id="{44B9E37D-11BF-4B37-90B6-590A06734C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3" name="Line 1">
          <a:extLst>
            <a:ext uri="{FF2B5EF4-FFF2-40B4-BE49-F238E27FC236}">
              <a16:creationId xmlns:a16="http://schemas.microsoft.com/office/drawing/2014/main" id="{9573C49F-8B55-4F93-9A15-7F772AC868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4" name="Line 1">
          <a:extLst>
            <a:ext uri="{FF2B5EF4-FFF2-40B4-BE49-F238E27FC236}">
              <a16:creationId xmlns:a16="http://schemas.microsoft.com/office/drawing/2014/main" id="{46BA18DF-A625-4847-B956-EDC61AEDA6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5" name="Line 1">
          <a:extLst>
            <a:ext uri="{FF2B5EF4-FFF2-40B4-BE49-F238E27FC236}">
              <a16:creationId xmlns:a16="http://schemas.microsoft.com/office/drawing/2014/main" id="{E41E2C23-27E1-4B28-A19C-8B993C0C5A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6" name="Line 1">
          <a:extLst>
            <a:ext uri="{FF2B5EF4-FFF2-40B4-BE49-F238E27FC236}">
              <a16:creationId xmlns:a16="http://schemas.microsoft.com/office/drawing/2014/main" id="{F461FA94-1F1A-4DDF-914C-E67C6A0C50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7" name="Line 1">
          <a:extLst>
            <a:ext uri="{FF2B5EF4-FFF2-40B4-BE49-F238E27FC236}">
              <a16:creationId xmlns:a16="http://schemas.microsoft.com/office/drawing/2014/main" id="{DE4A87AF-AE7E-459F-B4A9-DCD5E72745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18" name="Line 1">
          <a:extLst>
            <a:ext uri="{FF2B5EF4-FFF2-40B4-BE49-F238E27FC236}">
              <a16:creationId xmlns:a16="http://schemas.microsoft.com/office/drawing/2014/main" id="{5544857C-E5BA-4ECF-88C1-9AF40A39A7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19" name="Line 1">
          <a:extLst>
            <a:ext uri="{FF2B5EF4-FFF2-40B4-BE49-F238E27FC236}">
              <a16:creationId xmlns:a16="http://schemas.microsoft.com/office/drawing/2014/main" id="{C5D7C153-2265-411E-BF15-F8EA39327F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0" name="Line 1">
          <a:extLst>
            <a:ext uri="{FF2B5EF4-FFF2-40B4-BE49-F238E27FC236}">
              <a16:creationId xmlns:a16="http://schemas.microsoft.com/office/drawing/2014/main" id="{B1EF1690-57AC-49DC-853F-38E98E2A97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1" name="Line 1">
          <a:extLst>
            <a:ext uri="{FF2B5EF4-FFF2-40B4-BE49-F238E27FC236}">
              <a16:creationId xmlns:a16="http://schemas.microsoft.com/office/drawing/2014/main" id="{78CC3147-41D0-4CA9-96A7-1D38C2A06E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2" name="Line 1">
          <a:extLst>
            <a:ext uri="{FF2B5EF4-FFF2-40B4-BE49-F238E27FC236}">
              <a16:creationId xmlns:a16="http://schemas.microsoft.com/office/drawing/2014/main" id="{529E8D44-8A3E-4DA9-80B5-CF6414FB68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3" name="Line 1">
          <a:extLst>
            <a:ext uri="{FF2B5EF4-FFF2-40B4-BE49-F238E27FC236}">
              <a16:creationId xmlns:a16="http://schemas.microsoft.com/office/drawing/2014/main" id="{105F794B-8EC3-4D5D-B394-65B7C074DA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4" name="Line 1">
          <a:extLst>
            <a:ext uri="{FF2B5EF4-FFF2-40B4-BE49-F238E27FC236}">
              <a16:creationId xmlns:a16="http://schemas.microsoft.com/office/drawing/2014/main" id="{5607BEBF-BC38-422C-9A82-74DA353C7E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5" name="Line 1">
          <a:extLst>
            <a:ext uri="{FF2B5EF4-FFF2-40B4-BE49-F238E27FC236}">
              <a16:creationId xmlns:a16="http://schemas.microsoft.com/office/drawing/2014/main" id="{D48E456F-8466-482F-B266-625E192D5B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6" name="Line 1">
          <a:extLst>
            <a:ext uri="{FF2B5EF4-FFF2-40B4-BE49-F238E27FC236}">
              <a16:creationId xmlns:a16="http://schemas.microsoft.com/office/drawing/2014/main" id="{4A5F90C8-CC0D-4667-94B3-8ECEEEBC66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7" name="Line 1">
          <a:extLst>
            <a:ext uri="{FF2B5EF4-FFF2-40B4-BE49-F238E27FC236}">
              <a16:creationId xmlns:a16="http://schemas.microsoft.com/office/drawing/2014/main" id="{CBC20591-60AE-4B29-BCCA-0C2BF266E1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8" name="Line 1">
          <a:extLst>
            <a:ext uri="{FF2B5EF4-FFF2-40B4-BE49-F238E27FC236}">
              <a16:creationId xmlns:a16="http://schemas.microsoft.com/office/drawing/2014/main" id="{139D025C-8ACF-41D4-BFE3-80D9F5B17E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9" name="Line 1">
          <a:extLst>
            <a:ext uri="{FF2B5EF4-FFF2-40B4-BE49-F238E27FC236}">
              <a16:creationId xmlns:a16="http://schemas.microsoft.com/office/drawing/2014/main" id="{1E6583C8-7275-48F8-BCFB-5CBBF2B00D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0" name="Line 1">
          <a:extLst>
            <a:ext uri="{FF2B5EF4-FFF2-40B4-BE49-F238E27FC236}">
              <a16:creationId xmlns:a16="http://schemas.microsoft.com/office/drawing/2014/main" id="{B4AD7445-646A-466F-B97F-994B9C3B64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1" name="Line 1">
          <a:extLst>
            <a:ext uri="{FF2B5EF4-FFF2-40B4-BE49-F238E27FC236}">
              <a16:creationId xmlns:a16="http://schemas.microsoft.com/office/drawing/2014/main" id="{C1975A55-DB33-431E-9B26-9A7C1EDE0E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2" name="Line 1">
          <a:extLst>
            <a:ext uri="{FF2B5EF4-FFF2-40B4-BE49-F238E27FC236}">
              <a16:creationId xmlns:a16="http://schemas.microsoft.com/office/drawing/2014/main" id="{CF16A089-24AC-4F62-9709-0EDDEE9449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3" name="Line 1">
          <a:extLst>
            <a:ext uri="{FF2B5EF4-FFF2-40B4-BE49-F238E27FC236}">
              <a16:creationId xmlns:a16="http://schemas.microsoft.com/office/drawing/2014/main" id="{1521E6B1-4D4B-4C05-87A6-86B3427C06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4" name="Line 1">
          <a:extLst>
            <a:ext uri="{FF2B5EF4-FFF2-40B4-BE49-F238E27FC236}">
              <a16:creationId xmlns:a16="http://schemas.microsoft.com/office/drawing/2014/main" id="{A42D4903-16A3-4D38-ADFB-0BEA3B8391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5" name="Line 1">
          <a:extLst>
            <a:ext uri="{FF2B5EF4-FFF2-40B4-BE49-F238E27FC236}">
              <a16:creationId xmlns:a16="http://schemas.microsoft.com/office/drawing/2014/main" id="{0DD45031-0493-4949-8162-FBCC3059D2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6" name="Line 1">
          <a:extLst>
            <a:ext uri="{FF2B5EF4-FFF2-40B4-BE49-F238E27FC236}">
              <a16:creationId xmlns:a16="http://schemas.microsoft.com/office/drawing/2014/main" id="{2266F99A-C221-46B8-83B3-03F595CBBF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7" name="Line 1">
          <a:extLst>
            <a:ext uri="{FF2B5EF4-FFF2-40B4-BE49-F238E27FC236}">
              <a16:creationId xmlns:a16="http://schemas.microsoft.com/office/drawing/2014/main" id="{3053199D-C602-44C6-A54F-428C8E580F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8" name="Line 1">
          <a:extLst>
            <a:ext uri="{FF2B5EF4-FFF2-40B4-BE49-F238E27FC236}">
              <a16:creationId xmlns:a16="http://schemas.microsoft.com/office/drawing/2014/main" id="{700BCCF4-3DA1-433C-AF57-21173D5093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9" name="Line 1">
          <a:extLst>
            <a:ext uri="{FF2B5EF4-FFF2-40B4-BE49-F238E27FC236}">
              <a16:creationId xmlns:a16="http://schemas.microsoft.com/office/drawing/2014/main" id="{B97DEF34-9A97-4D98-A7F5-9E872A1148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0" name="Line 1">
          <a:extLst>
            <a:ext uri="{FF2B5EF4-FFF2-40B4-BE49-F238E27FC236}">
              <a16:creationId xmlns:a16="http://schemas.microsoft.com/office/drawing/2014/main" id="{C0AA0D41-7892-4B24-A189-728F32C934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1" name="Line 1">
          <a:extLst>
            <a:ext uri="{FF2B5EF4-FFF2-40B4-BE49-F238E27FC236}">
              <a16:creationId xmlns:a16="http://schemas.microsoft.com/office/drawing/2014/main" id="{3580FF64-100B-42D8-9241-6B6AE92815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2" name="Line 1">
          <a:extLst>
            <a:ext uri="{FF2B5EF4-FFF2-40B4-BE49-F238E27FC236}">
              <a16:creationId xmlns:a16="http://schemas.microsoft.com/office/drawing/2014/main" id="{14F50458-383B-4983-B74C-6C38BC7063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3" name="Line 1">
          <a:extLst>
            <a:ext uri="{FF2B5EF4-FFF2-40B4-BE49-F238E27FC236}">
              <a16:creationId xmlns:a16="http://schemas.microsoft.com/office/drawing/2014/main" id="{46136AA3-00C6-4925-AE78-31ABFED178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4" name="Line 1">
          <a:extLst>
            <a:ext uri="{FF2B5EF4-FFF2-40B4-BE49-F238E27FC236}">
              <a16:creationId xmlns:a16="http://schemas.microsoft.com/office/drawing/2014/main" id="{34E46D53-21CC-45AA-B4D6-0A16B869D3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5" name="Line 1">
          <a:extLst>
            <a:ext uri="{FF2B5EF4-FFF2-40B4-BE49-F238E27FC236}">
              <a16:creationId xmlns:a16="http://schemas.microsoft.com/office/drawing/2014/main" id="{BA7A613D-CA8E-4865-B27E-9247586A32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6" name="Line 1">
          <a:extLst>
            <a:ext uri="{FF2B5EF4-FFF2-40B4-BE49-F238E27FC236}">
              <a16:creationId xmlns:a16="http://schemas.microsoft.com/office/drawing/2014/main" id="{87EA414B-643F-4C16-BB42-A303063D3B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7" name="Line 1">
          <a:extLst>
            <a:ext uri="{FF2B5EF4-FFF2-40B4-BE49-F238E27FC236}">
              <a16:creationId xmlns:a16="http://schemas.microsoft.com/office/drawing/2014/main" id="{85547486-6D7A-4F44-9CDC-204059C580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48" name="Line 1">
          <a:extLst>
            <a:ext uri="{FF2B5EF4-FFF2-40B4-BE49-F238E27FC236}">
              <a16:creationId xmlns:a16="http://schemas.microsoft.com/office/drawing/2014/main" id="{283E8CB8-5151-461E-9077-7188B083C5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49" name="Line 1">
          <a:extLst>
            <a:ext uri="{FF2B5EF4-FFF2-40B4-BE49-F238E27FC236}">
              <a16:creationId xmlns:a16="http://schemas.microsoft.com/office/drawing/2014/main" id="{97668637-2327-4F77-A153-0B41FBD9E5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0" name="Line 1">
          <a:extLst>
            <a:ext uri="{FF2B5EF4-FFF2-40B4-BE49-F238E27FC236}">
              <a16:creationId xmlns:a16="http://schemas.microsoft.com/office/drawing/2014/main" id="{E3CD5127-2AE6-4CA2-80D9-48D7F42171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1" name="Line 1">
          <a:extLst>
            <a:ext uri="{FF2B5EF4-FFF2-40B4-BE49-F238E27FC236}">
              <a16:creationId xmlns:a16="http://schemas.microsoft.com/office/drawing/2014/main" id="{F499263D-2EDC-4D4C-957A-324EF7B2C5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2" name="Line 1">
          <a:extLst>
            <a:ext uri="{FF2B5EF4-FFF2-40B4-BE49-F238E27FC236}">
              <a16:creationId xmlns:a16="http://schemas.microsoft.com/office/drawing/2014/main" id="{DA3D63D9-AA1C-4B7A-BE03-332A904148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3" name="Line 1">
          <a:extLst>
            <a:ext uri="{FF2B5EF4-FFF2-40B4-BE49-F238E27FC236}">
              <a16:creationId xmlns:a16="http://schemas.microsoft.com/office/drawing/2014/main" id="{B4F833B5-AC78-40C0-B08D-B9D9D78112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4" name="Line 1">
          <a:extLst>
            <a:ext uri="{FF2B5EF4-FFF2-40B4-BE49-F238E27FC236}">
              <a16:creationId xmlns:a16="http://schemas.microsoft.com/office/drawing/2014/main" id="{CC8B2E8E-01C6-4E9D-9CE2-068DB276FE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5" name="Line 1">
          <a:extLst>
            <a:ext uri="{FF2B5EF4-FFF2-40B4-BE49-F238E27FC236}">
              <a16:creationId xmlns:a16="http://schemas.microsoft.com/office/drawing/2014/main" id="{9344E549-1278-49BF-A346-9A8F27F616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6" name="Line 1">
          <a:extLst>
            <a:ext uri="{FF2B5EF4-FFF2-40B4-BE49-F238E27FC236}">
              <a16:creationId xmlns:a16="http://schemas.microsoft.com/office/drawing/2014/main" id="{39781869-3D64-40B8-96F9-B2DC10F962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7" name="Line 1">
          <a:extLst>
            <a:ext uri="{FF2B5EF4-FFF2-40B4-BE49-F238E27FC236}">
              <a16:creationId xmlns:a16="http://schemas.microsoft.com/office/drawing/2014/main" id="{98E77738-FCFB-4AD4-A810-DB859CCE7D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8" name="Line 1">
          <a:extLst>
            <a:ext uri="{FF2B5EF4-FFF2-40B4-BE49-F238E27FC236}">
              <a16:creationId xmlns:a16="http://schemas.microsoft.com/office/drawing/2014/main" id="{235956CC-D520-46E7-A552-6C37049643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9" name="Line 1">
          <a:extLst>
            <a:ext uri="{FF2B5EF4-FFF2-40B4-BE49-F238E27FC236}">
              <a16:creationId xmlns:a16="http://schemas.microsoft.com/office/drawing/2014/main" id="{DE398FDC-6221-479F-8F3B-66415544FB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0" name="Line 1">
          <a:extLst>
            <a:ext uri="{FF2B5EF4-FFF2-40B4-BE49-F238E27FC236}">
              <a16:creationId xmlns:a16="http://schemas.microsoft.com/office/drawing/2014/main" id="{51018B29-F378-4BDA-8C8A-3CCFC8EDD6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1" name="Line 1">
          <a:extLst>
            <a:ext uri="{FF2B5EF4-FFF2-40B4-BE49-F238E27FC236}">
              <a16:creationId xmlns:a16="http://schemas.microsoft.com/office/drawing/2014/main" id="{A3031CEF-1027-4E39-A524-06DD466579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2" name="Line 1">
          <a:extLst>
            <a:ext uri="{FF2B5EF4-FFF2-40B4-BE49-F238E27FC236}">
              <a16:creationId xmlns:a16="http://schemas.microsoft.com/office/drawing/2014/main" id="{610A2EA2-B9FF-4DB2-AECC-1FDF5FE836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3" name="Line 1">
          <a:extLst>
            <a:ext uri="{FF2B5EF4-FFF2-40B4-BE49-F238E27FC236}">
              <a16:creationId xmlns:a16="http://schemas.microsoft.com/office/drawing/2014/main" id="{A368DC03-D7D4-4D83-BD56-DCA46B48AD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4" name="Line 1">
          <a:extLst>
            <a:ext uri="{FF2B5EF4-FFF2-40B4-BE49-F238E27FC236}">
              <a16:creationId xmlns:a16="http://schemas.microsoft.com/office/drawing/2014/main" id="{0A36CC11-9CD7-44DB-874E-7B19C67FE4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5" name="Line 1">
          <a:extLst>
            <a:ext uri="{FF2B5EF4-FFF2-40B4-BE49-F238E27FC236}">
              <a16:creationId xmlns:a16="http://schemas.microsoft.com/office/drawing/2014/main" id="{72D97F5F-2C7B-4697-9F56-69613BFA7E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6" name="Line 1">
          <a:extLst>
            <a:ext uri="{FF2B5EF4-FFF2-40B4-BE49-F238E27FC236}">
              <a16:creationId xmlns:a16="http://schemas.microsoft.com/office/drawing/2014/main" id="{AA99A67E-AFA6-45FC-9857-1A4DFD850C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7" name="Line 1">
          <a:extLst>
            <a:ext uri="{FF2B5EF4-FFF2-40B4-BE49-F238E27FC236}">
              <a16:creationId xmlns:a16="http://schemas.microsoft.com/office/drawing/2014/main" id="{34C3C237-D560-4E7A-BDBA-9378B785F4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8" name="Line 1">
          <a:extLst>
            <a:ext uri="{FF2B5EF4-FFF2-40B4-BE49-F238E27FC236}">
              <a16:creationId xmlns:a16="http://schemas.microsoft.com/office/drawing/2014/main" id="{2F28C0EA-8DA2-4334-8906-62A4713D64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9" name="Line 1">
          <a:extLst>
            <a:ext uri="{FF2B5EF4-FFF2-40B4-BE49-F238E27FC236}">
              <a16:creationId xmlns:a16="http://schemas.microsoft.com/office/drawing/2014/main" id="{39D05243-D5BE-4712-BE9E-A879888FE0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0" name="Line 1">
          <a:extLst>
            <a:ext uri="{FF2B5EF4-FFF2-40B4-BE49-F238E27FC236}">
              <a16:creationId xmlns:a16="http://schemas.microsoft.com/office/drawing/2014/main" id="{84EA1CF0-5700-43FF-A7C5-4DC639BA3F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1" name="Line 1">
          <a:extLst>
            <a:ext uri="{FF2B5EF4-FFF2-40B4-BE49-F238E27FC236}">
              <a16:creationId xmlns:a16="http://schemas.microsoft.com/office/drawing/2014/main" id="{A6E2DDE1-CD37-408B-9426-BBCE02B46F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2" name="Line 1">
          <a:extLst>
            <a:ext uri="{FF2B5EF4-FFF2-40B4-BE49-F238E27FC236}">
              <a16:creationId xmlns:a16="http://schemas.microsoft.com/office/drawing/2014/main" id="{341B16AD-96D8-4774-B2F3-9F56DD7C0C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3" name="Line 1">
          <a:extLst>
            <a:ext uri="{FF2B5EF4-FFF2-40B4-BE49-F238E27FC236}">
              <a16:creationId xmlns:a16="http://schemas.microsoft.com/office/drawing/2014/main" id="{02B7000F-62F5-406C-8AB9-1C8BBE2163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4" name="Line 1">
          <a:extLst>
            <a:ext uri="{FF2B5EF4-FFF2-40B4-BE49-F238E27FC236}">
              <a16:creationId xmlns:a16="http://schemas.microsoft.com/office/drawing/2014/main" id="{1EE6634B-5C05-4C8C-ADCB-E920937C6E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5" name="Line 1">
          <a:extLst>
            <a:ext uri="{FF2B5EF4-FFF2-40B4-BE49-F238E27FC236}">
              <a16:creationId xmlns:a16="http://schemas.microsoft.com/office/drawing/2014/main" id="{7B1CECE3-C021-47ED-A401-9AF80B0B48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6" name="Line 1">
          <a:extLst>
            <a:ext uri="{FF2B5EF4-FFF2-40B4-BE49-F238E27FC236}">
              <a16:creationId xmlns:a16="http://schemas.microsoft.com/office/drawing/2014/main" id="{AD96951D-9AA2-4AD2-8E5B-7BFAEF44E3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7" name="Line 1">
          <a:extLst>
            <a:ext uri="{FF2B5EF4-FFF2-40B4-BE49-F238E27FC236}">
              <a16:creationId xmlns:a16="http://schemas.microsoft.com/office/drawing/2014/main" id="{7347B8C8-9A67-40FA-985F-3E9699DC14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78" name="Line 1">
          <a:extLst>
            <a:ext uri="{FF2B5EF4-FFF2-40B4-BE49-F238E27FC236}">
              <a16:creationId xmlns:a16="http://schemas.microsoft.com/office/drawing/2014/main" id="{6CC4E8BF-FF59-4195-B7F1-A66F34F7CE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79" name="Line 1">
          <a:extLst>
            <a:ext uri="{FF2B5EF4-FFF2-40B4-BE49-F238E27FC236}">
              <a16:creationId xmlns:a16="http://schemas.microsoft.com/office/drawing/2014/main" id="{E79344F5-A063-4D1D-B804-825EDF8DA0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0" name="Line 1">
          <a:extLst>
            <a:ext uri="{FF2B5EF4-FFF2-40B4-BE49-F238E27FC236}">
              <a16:creationId xmlns:a16="http://schemas.microsoft.com/office/drawing/2014/main" id="{A40DEB53-1F2D-40B7-8607-9C9E97AC0C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1" name="Line 1">
          <a:extLst>
            <a:ext uri="{FF2B5EF4-FFF2-40B4-BE49-F238E27FC236}">
              <a16:creationId xmlns:a16="http://schemas.microsoft.com/office/drawing/2014/main" id="{039F621C-B698-4BCC-8E04-53DA986713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2" name="Line 1">
          <a:extLst>
            <a:ext uri="{FF2B5EF4-FFF2-40B4-BE49-F238E27FC236}">
              <a16:creationId xmlns:a16="http://schemas.microsoft.com/office/drawing/2014/main" id="{4F144ABA-0A37-44EA-AAE6-EAB6BEF61A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3" name="Line 1">
          <a:extLst>
            <a:ext uri="{FF2B5EF4-FFF2-40B4-BE49-F238E27FC236}">
              <a16:creationId xmlns:a16="http://schemas.microsoft.com/office/drawing/2014/main" id="{3A4FC3F9-BF37-4F02-BEBA-7D031EB6EF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4" name="Line 1">
          <a:extLst>
            <a:ext uri="{FF2B5EF4-FFF2-40B4-BE49-F238E27FC236}">
              <a16:creationId xmlns:a16="http://schemas.microsoft.com/office/drawing/2014/main" id="{644BFA68-9729-4A0D-ABC2-D94A79FE30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5" name="Line 1">
          <a:extLst>
            <a:ext uri="{FF2B5EF4-FFF2-40B4-BE49-F238E27FC236}">
              <a16:creationId xmlns:a16="http://schemas.microsoft.com/office/drawing/2014/main" id="{B517E4D2-9167-4A1E-B13F-5D309AEA34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6" name="Line 1">
          <a:extLst>
            <a:ext uri="{FF2B5EF4-FFF2-40B4-BE49-F238E27FC236}">
              <a16:creationId xmlns:a16="http://schemas.microsoft.com/office/drawing/2014/main" id="{78DFE4E4-50ED-48BC-B6F5-F3C7B7A748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7" name="Line 1">
          <a:extLst>
            <a:ext uri="{FF2B5EF4-FFF2-40B4-BE49-F238E27FC236}">
              <a16:creationId xmlns:a16="http://schemas.microsoft.com/office/drawing/2014/main" id="{7E599773-873E-439D-B020-D10F7E65C4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8" name="Line 1">
          <a:extLst>
            <a:ext uri="{FF2B5EF4-FFF2-40B4-BE49-F238E27FC236}">
              <a16:creationId xmlns:a16="http://schemas.microsoft.com/office/drawing/2014/main" id="{14B0F2B8-862C-46A7-BAAF-2228097B0B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9" name="Line 1">
          <a:extLst>
            <a:ext uri="{FF2B5EF4-FFF2-40B4-BE49-F238E27FC236}">
              <a16:creationId xmlns:a16="http://schemas.microsoft.com/office/drawing/2014/main" id="{3ADCCC37-D9BC-40D7-A01B-80B3657900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0" name="Line 1">
          <a:extLst>
            <a:ext uri="{FF2B5EF4-FFF2-40B4-BE49-F238E27FC236}">
              <a16:creationId xmlns:a16="http://schemas.microsoft.com/office/drawing/2014/main" id="{03A55D4D-583A-441E-8870-1063F34704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1" name="Line 1">
          <a:extLst>
            <a:ext uri="{FF2B5EF4-FFF2-40B4-BE49-F238E27FC236}">
              <a16:creationId xmlns:a16="http://schemas.microsoft.com/office/drawing/2014/main" id="{21BF6CF1-12E7-4C0A-9220-ED4FDA3D42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2" name="Line 1">
          <a:extLst>
            <a:ext uri="{FF2B5EF4-FFF2-40B4-BE49-F238E27FC236}">
              <a16:creationId xmlns:a16="http://schemas.microsoft.com/office/drawing/2014/main" id="{59AC2A1A-7D45-41BA-917C-5EDF5172A3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3" name="Line 1">
          <a:extLst>
            <a:ext uri="{FF2B5EF4-FFF2-40B4-BE49-F238E27FC236}">
              <a16:creationId xmlns:a16="http://schemas.microsoft.com/office/drawing/2014/main" id="{C0A38301-08F9-4520-941A-688901F2FB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4" name="Line 1">
          <a:extLst>
            <a:ext uri="{FF2B5EF4-FFF2-40B4-BE49-F238E27FC236}">
              <a16:creationId xmlns:a16="http://schemas.microsoft.com/office/drawing/2014/main" id="{E2E91DC6-7712-4108-BB7B-1421C6DF62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5" name="Line 1">
          <a:extLst>
            <a:ext uri="{FF2B5EF4-FFF2-40B4-BE49-F238E27FC236}">
              <a16:creationId xmlns:a16="http://schemas.microsoft.com/office/drawing/2014/main" id="{F397C224-7098-4834-8157-52C692D34B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6" name="Line 1">
          <a:extLst>
            <a:ext uri="{FF2B5EF4-FFF2-40B4-BE49-F238E27FC236}">
              <a16:creationId xmlns:a16="http://schemas.microsoft.com/office/drawing/2014/main" id="{FC981AC6-2E7C-4E36-BFB9-97AE6EDB53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7" name="Line 1">
          <a:extLst>
            <a:ext uri="{FF2B5EF4-FFF2-40B4-BE49-F238E27FC236}">
              <a16:creationId xmlns:a16="http://schemas.microsoft.com/office/drawing/2014/main" id="{5C7F33EF-811C-4445-9C44-6E523DC60D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8" name="Line 1">
          <a:extLst>
            <a:ext uri="{FF2B5EF4-FFF2-40B4-BE49-F238E27FC236}">
              <a16:creationId xmlns:a16="http://schemas.microsoft.com/office/drawing/2014/main" id="{1FC4323F-4364-470A-97D2-9CFB3CB0CD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9" name="Line 1">
          <a:extLst>
            <a:ext uri="{FF2B5EF4-FFF2-40B4-BE49-F238E27FC236}">
              <a16:creationId xmlns:a16="http://schemas.microsoft.com/office/drawing/2014/main" id="{636B2E09-759C-48BD-A0A9-F34EC41DA1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0" name="Line 1">
          <a:extLst>
            <a:ext uri="{FF2B5EF4-FFF2-40B4-BE49-F238E27FC236}">
              <a16:creationId xmlns:a16="http://schemas.microsoft.com/office/drawing/2014/main" id="{7E272A8F-550C-4759-9790-A25B1D19B1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1" name="Line 1">
          <a:extLst>
            <a:ext uri="{FF2B5EF4-FFF2-40B4-BE49-F238E27FC236}">
              <a16:creationId xmlns:a16="http://schemas.microsoft.com/office/drawing/2014/main" id="{A51BBB6A-988D-4668-A6C8-609ABFBF93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2" name="Line 1">
          <a:extLst>
            <a:ext uri="{FF2B5EF4-FFF2-40B4-BE49-F238E27FC236}">
              <a16:creationId xmlns:a16="http://schemas.microsoft.com/office/drawing/2014/main" id="{F7EEBBA6-61C7-4EC0-A943-7AFF53A423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3" name="Line 1">
          <a:extLst>
            <a:ext uri="{FF2B5EF4-FFF2-40B4-BE49-F238E27FC236}">
              <a16:creationId xmlns:a16="http://schemas.microsoft.com/office/drawing/2014/main" id="{C021C7FC-EBEE-49CC-A498-78E118973B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4" name="Line 1">
          <a:extLst>
            <a:ext uri="{FF2B5EF4-FFF2-40B4-BE49-F238E27FC236}">
              <a16:creationId xmlns:a16="http://schemas.microsoft.com/office/drawing/2014/main" id="{0937A435-0366-49AD-8F7C-A6A02E2896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5" name="Line 1">
          <a:extLst>
            <a:ext uri="{FF2B5EF4-FFF2-40B4-BE49-F238E27FC236}">
              <a16:creationId xmlns:a16="http://schemas.microsoft.com/office/drawing/2014/main" id="{ACAB8125-4893-4C25-A9C4-73C5FE8404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6" name="Line 1">
          <a:extLst>
            <a:ext uri="{FF2B5EF4-FFF2-40B4-BE49-F238E27FC236}">
              <a16:creationId xmlns:a16="http://schemas.microsoft.com/office/drawing/2014/main" id="{57EA3151-3800-4526-87AF-C87B7D35DB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7" name="Line 1">
          <a:extLst>
            <a:ext uri="{FF2B5EF4-FFF2-40B4-BE49-F238E27FC236}">
              <a16:creationId xmlns:a16="http://schemas.microsoft.com/office/drawing/2014/main" id="{38C71B22-0008-4E10-868F-AD0BF14645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08" name="Line 1">
          <a:extLst>
            <a:ext uri="{FF2B5EF4-FFF2-40B4-BE49-F238E27FC236}">
              <a16:creationId xmlns:a16="http://schemas.microsoft.com/office/drawing/2014/main" id="{91708BA9-38E9-4744-92AD-65EF221551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09" name="Line 1">
          <a:extLst>
            <a:ext uri="{FF2B5EF4-FFF2-40B4-BE49-F238E27FC236}">
              <a16:creationId xmlns:a16="http://schemas.microsoft.com/office/drawing/2014/main" id="{F9533817-4061-4745-8340-5523A58370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0" name="Line 1">
          <a:extLst>
            <a:ext uri="{FF2B5EF4-FFF2-40B4-BE49-F238E27FC236}">
              <a16:creationId xmlns:a16="http://schemas.microsoft.com/office/drawing/2014/main" id="{A51E7001-6C31-416F-90C3-EF2684357E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1" name="Line 1">
          <a:extLst>
            <a:ext uri="{FF2B5EF4-FFF2-40B4-BE49-F238E27FC236}">
              <a16:creationId xmlns:a16="http://schemas.microsoft.com/office/drawing/2014/main" id="{B4BFB9C7-7583-4359-8531-67E5968823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2" name="Line 1">
          <a:extLst>
            <a:ext uri="{FF2B5EF4-FFF2-40B4-BE49-F238E27FC236}">
              <a16:creationId xmlns:a16="http://schemas.microsoft.com/office/drawing/2014/main" id="{FB888C14-389E-4E95-BC03-1FE291A3A8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3" name="Line 1">
          <a:extLst>
            <a:ext uri="{FF2B5EF4-FFF2-40B4-BE49-F238E27FC236}">
              <a16:creationId xmlns:a16="http://schemas.microsoft.com/office/drawing/2014/main" id="{0C01A337-29E6-4FA1-8E40-F19ED44EA9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4" name="Line 1">
          <a:extLst>
            <a:ext uri="{FF2B5EF4-FFF2-40B4-BE49-F238E27FC236}">
              <a16:creationId xmlns:a16="http://schemas.microsoft.com/office/drawing/2014/main" id="{9C650B2C-F399-404F-AD4E-6DE0EF75ED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5" name="Line 1">
          <a:extLst>
            <a:ext uri="{FF2B5EF4-FFF2-40B4-BE49-F238E27FC236}">
              <a16:creationId xmlns:a16="http://schemas.microsoft.com/office/drawing/2014/main" id="{6FE129B0-18D5-4CC8-B13A-7C9524AAC7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6" name="Line 1">
          <a:extLst>
            <a:ext uri="{FF2B5EF4-FFF2-40B4-BE49-F238E27FC236}">
              <a16:creationId xmlns:a16="http://schemas.microsoft.com/office/drawing/2014/main" id="{B578A8C7-DAA4-4C84-9876-5F72F8B00C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7" name="Line 1">
          <a:extLst>
            <a:ext uri="{FF2B5EF4-FFF2-40B4-BE49-F238E27FC236}">
              <a16:creationId xmlns:a16="http://schemas.microsoft.com/office/drawing/2014/main" id="{AF91DBBE-2524-4138-8240-CAA5B6E653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8" name="Line 1">
          <a:extLst>
            <a:ext uri="{FF2B5EF4-FFF2-40B4-BE49-F238E27FC236}">
              <a16:creationId xmlns:a16="http://schemas.microsoft.com/office/drawing/2014/main" id="{C440272D-A357-4A99-B485-C011332DB2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9" name="Line 1">
          <a:extLst>
            <a:ext uri="{FF2B5EF4-FFF2-40B4-BE49-F238E27FC236}">
              <a16:creationId xmlns:a16="http://schemas.microsoft.com/office/drawing/2014/main" id="{1BB1D4A8-942B-4165-BFE4-2F8BD0D68B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0" name="Line 1">
          <a:extLst>
            <a:ext uri="{FF2B5EF4-FFF2-40B4-BE49-F238E27FC236}">
              <a16:creationId xmlns:a16="http://schemas.microsoft.com/office/drawing/2014/main" id="{77FCB576-251C-4404-8AA6-28EEEDA84E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1" name="Line 1">
          <a:extLst>
            <a:ext uri="{FF2B5EF4-FFF2-40B4-BE49-F238E27FC236}">
              <a16:creationId xmlns:a16="http://schemas.microsoft.com/office/drawing/2014/main" id="{4CBB38D5-110F-4205-A7B0-E18FA73250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2" name="Line 1">
          <a:extLst>
            <a:ext uri="{FF2B5EF4-FFF2-40B4-BE49-F238E27FC236}">
              <a16:creationId xmlns:a16="http://schemas.microsoft.com/office/drawing/2014/main" id="{A86BA2FC-358F-468C-839F-327CD42B1E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3" name="Line 1">
          <a:extLst>
            <a:ext uri="{FF2B5EF4-FFF2-40B4-BE49-F238E27FC236}">
              <a16:creationId xmlns:a16="http://schemas.microsoft.com/office/drawing/2014/main" id="{E81A15F2-36BE-479E-88B3-3404CFA56F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4" name="Line 1">
          <a:extLst>
            <a:ext uri="{FF2B5EF4-FFF2-40B4-BE49-F238E27FC236}">
              <a16:creationId xmlns:a16="http://schemas.microsoft.com/office/drawing/2014/main" id="{633D1EAF-5697-47C8-99AB-7E8EE9D95B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5" name="Line 1">
          <a:extLst>
            <a:ext uri="{FF2B5EF4-FFF2-40B4-BE49-F238E27FC236}">
              <a16:creationId xmlns:a16="http://schemas.microsoft.com/office/drawing/2014/main" id="{D87E9030-3F35-4B25-93C1-11F64D2296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6" name="Line 1">
          <a:extLst>
            <a:ext uri="{FF2B5EF4-FFF2-40B4-BE49-F238E27FC236}">
              <a16:creationId xmlns:a16="http://schemas.microsoft.com/office/drawing/2014/main" id="{D4A5162C-ACF1-4F2A-BD9B-BBDDA697C8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7" name="Line 1">
          <a:extLst>
            <a:ext uri="{FF2B5EF4-FFF2-40B4-BE49-F238E27FC236}">
              <a16:creationId xmlns:a16="http://schemas.microsoft.com/office/drawing/2014/main" id="{4FA199F6-366F-48C2-B7E1-05D8435688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8" name="Line 1">
          <a:extLst>
            <a:ext uri="{FF2B5EF4-FFF2-40B4-BE49-F238E27FC236}">
              <a16:creationId xmlns:a16="http://schemas.microsoft.com/office/drawing/2014/main" id="{C9840A3D-84C9-4993-8E98-9E036D5F6E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9" name="Line 1">
          <a:extLst>
            <a:ext uri="{FF2B5EF4-FFF2-40B4-BE49-F238E27FC236}">
              <a16:creationId xmlns:a16="http://schemas.microsoft.com/office/drawing/2014/main" id="{EC301F77-B6D2-4A06-BA66-CF5C280040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0" name="Line 1">
          <a:extLst>
            <a:ext uri="{FF2B5EF4-FFF2-40B4-BE49-F238E27FC236}">
              <a16:creationId xmlns:a16="http://schemas.microsoft.com/office/drawing/2014/main" id="{A002EFA4-98D8-4258-837C-90E00AC318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1" name="Line 1">
          <a:extLst>
            <a:ext uri="{FF2B5EF4-FFF2-40B4-BE49-F238E27FC236}">
              <a16:creationId xmlns:a16="http://schemas.microsoft.com/office/drawing/2014/main" id="{20F87F87-2F11-4B1D-B361-6035957671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2" name="Line 1">
          <a:extLst>
            <a:ext uri="{FF2B5EF4-FFF2-40B4-BE49-F238E27FC236}">
              <a16:creationId xmlns:a16="http://schemas.microsoft.com/office/drawing/2014/main" id="{064F81DC-747D-4EAA-BBAA-0A0EB946FA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3" name="Line 1">
          <a:extLst>
            <a:ext uri="{FF2B5EF4-FFF2-40B4-BE49-F238E27FC236}">
              <a16:creationId xmlns:a16="http://schemas.microsoft.com/office/drawing/2014/main" id="{C941A501-355E-4833-A34B-580249D4C6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4" name="Line 1">
          <a:extLst>
            <a:ext uri="{FF2B5EF4-FFF2-40B4-BE49-F238E27FC236}">
              <a16:creationId xmlns:a16="http://schemas.microsoft.com/office/drawing/2014/main" id="{C42DBB3C-4205-4D77-918B-3F96FEAA3D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5" name="Line 1">
          <a:extLst>
            <a:ext uri="{FF2B5EF4-FFF2-40B4-BE49-F238E27FC236}">
              <a16:creationId xmlns:a16="http://schemas.microsoft.com/office/drawing/2014/main" id="{4EFE958E-33E4-4CD5-9432-AE40E5C350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6" name="Line 1">
          <a:extLst>
            <a:ext uri="{FF2B5EF4-FFF2-40B4-BE49-F238E27FC236}">
              <a16:creationId xmlns:a16="http://schemas.microsoft.com/office/drawing/2014/main" id="{99BF2517-461F-4A26-BB83-F1D94A80CF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7" name="Line 1">
          <a:extLst>
            <a:ext uri="{FF2B5EF4-FFF2-40B4-BE49-F238E27FC236}">
              <a16:creationId xmlns:a16="http://schemas.microsoft.com/office/drawing/2014/main" id="{728F002F-714A-4F61-8D3D-7866644253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8" name="Line 1">
          <a:extLst>
            <a:ext uri="{FF2B5EF4-FFF2-40B4-BE49-F238E27FC236}">
              <a16:creationId xmlns:a16="http://schemas.microsoft.com/office/drawing/2014/main" id="{E2883480-DD69-4C1B-961E-D8F2B03461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9" name="Line 1">
          <a:extLst>
            <a:ext uri="{FF2B5EF4-FFF2-40B4-BE49-F238E27FC236}">
              <a16:creationId xmlns:a16="http://schemas.microsoft.com/office/drawing/2014/main" id="{2861F8A0-84E2-44B1-AA83-24099A3F3A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0" name="Line 1">
          <a:extLst>
            <a:ext uri="{FF2B5EF4-FFF2-40B4-BE49-F238E27FC236}">
              <a16:creationId xmlns:a16="http://schemas.microsoft.com/office/drawing/2014/main" id="{D3C544B8-97C9-45EE-AB54-5548655506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1" name="Line 1">
          <a:extLst>
            <a:ext uri="{FF2B5EF4-FFF2-40B4-BE49-F238E27FC236}">
              <a16:creationId xmlns:a16="http://schemas.microsoft.com/office/drawing/2014/main" id="{99D3F9D8-25DF-4EA4-B86B-84012CC4A1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2" name="Line 1">
          <a:extLst>
            <a:ext uri="{FF2B5EF4-FFF2-40B4-BE49-F238E27FC236}">
              <a16:creationId xmlns:a16="http://schemas.microsoft.com/office/drawing/2014/main" id="{5DA9390C-BBFE-4F61-85BD-3B3D4F7FCA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3" name="Line 1">
          <a:extLst>
            <a:ext uri="{FF2B5EF4-FFF2-40B4-BE49-F238E27FC236}">
              <a16:creationId xmlns:a16="http://schemas.microsoft.com/office/drawing/2014/main" id="{5F101923-88F8-4812-AD98-FD5C335641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4" name="Line 1">
          <a:extLst>
            <a:ext uri="{FF2B5EF4-FFF2-40B4-BE49-F238E27FC236}">
              <a16:creationId xmlns:a16="http://schemas.microsoft.com/office/drawing/2014/main" id="{61A9F4B5-8D98-4EE7-BB46-7CA94D3EF1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5" name="Line 1">
          <a:extLst>
            <a:ext uri="{FF2B5EF4-FFF2-40B4-BE49-F238E27FC236}">
              <a16:creationId xmlns:a16="http://schemas.microsoft.com/office/drawing/2014/main" id="{B08C66DC-E532-434D-9F7B-93BFC67533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6" name="Line 1">
          <a:extLst>
            <a:ext uri="{FF2B5EF4-FFF2-40B4-BE49-F238E27FC236}">
              <a16:creationId xmlns:a16="http://schemas.microsoft.com/office/drawing/2014/main" id="{DA7AB0FA-3F2B-467B-8244-34AC59FDC8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7" name="Line 1">
          <a:extLst>
            <a:ext uri="{FF2B5EF4-FFF2-40B4-BE49-F238E27FC236}">
              <a16:creationId xmlns:a16="http://schemas.microsoft.com/office/drawing/2014/main" id="{BE6A6818-8D6A-4079-965F-56E6615C45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8" name="Line 1">
          <a:extLst>
            <a:ext uri="{FF2B5EF4-FFF2-40B4-BE49-F238E27FC236}">
              <a16:creationId xmlns:a16="http://schemas.microsoft.com/office/drawing/2014/main" id="{4554BB4F-C452-404D-BB5A-B3F99EB9FC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9" name="Line 1">
          <a:extLst>
            <a:ext uri="{FF2B5EF4-FFF2-40B4-BE49-F238E27FC236}">
              <a16:creationId xmlns:a16="http://schemas.microsoft.com/office/drawing/2014/main" id="{9AF95233-FAE0-4156-B558-51C94D58E6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0" name="Line 1">
          <a:extLst>
            <a:ext uri="{FF2B5EF4-FFF2-40B4-BE49-F238E27FC236}">
              <a16:creationId xmlns:a16="http://schemas.microsoft.com/office/drawing/2014/main" id="{CF3C4FF8-00F9-467F-A404-3C77AF760B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1" name="Line 1">
          <a:extLst>
            <a:ext uri="{FF2B5EF4-FFF2-40B4-BE49-F238E27FC236}">
              <a16:creationId xmlns:a16="http://schemas.microsoft.com/office/drawing/2014/main" id="{D4C0A3E7-540D-4B85-A048-9504F63964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2" name="Line 1">
          <a:extLst>
            <a:ext uri="{FF2B5EF4-FFF2-40B4-BE49-F238E27FC236}">
              <a16:creationId xmlns:a16="http://schemas.microsoft.com/office/drawing/2014/main" id="{9FBBAFDF-C187-4D1D-A77A-589264F6BE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3" name="Line 1">
          <a:extLst>
            <a:ext uri="{FF2B5EF4-FFF2-40B4-BE49-F238E27FC236}">
              <a16:creationId xmlns:a16="http://schemas.microsoft.com/office/drawing/2014/main" id="{BEFB85CA-7351-46D3-9888-1345F2BAB0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4" name="Line 1">
          <a:extLst>
            <a:ext uri="{FF2B5EF4-FFF2-40B4-BE49-F238E27FC236}">
              <a16:creationId xmlns:a16="http://schemas.microsoft.com/office/drawing/2014/main" id="{252743E7-C778-480A-AF99-449B8C5217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5" name="Line 1">
          <a:extLst>
            <a:ext uri="{FF2B5EF4-FFF2-40B4-BE49-F238E27FC236}">
              <a16:creationId xmlns:a16="http://schemas.microsoft.com/office/drawing/2014/main" id="{99E7F6F6-7DE1-4D02-B4F1-FE8CFA0CC4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6" name="Line 1">
          <a:extLst>
            <a:ext uri="{FF2B5EF4-FFF2-40B4-BE49-F238E27FC236}">
              <a16:creationId xmlns:a16="http://schemas.microsoft.com/office/drawing/2014/main" id="{777DC74C-E9F3-4319-A00C-358D629EDF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7" name="Line 1">
          <a:extLst>
            <a:ext uri="{FF2B5EF4-FFF2-40B4-BE49-F238E27FC236}">
              <a16:creationId xmlns:a16="http://schemas.microsoft.com/office/drawing/2014/main" id="{F91D4718-74D2-4857-8643-94E05AFB06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8" name="Line 1">
          <a:extLst>
            <a:ext uri="{FF2B5EF4-FFF2-40B4-BE49-F238E27FC236}">
              <a16:creationId xmlns:a16="http://schemas.microsoft.com/office/drawing/2014/main" id="{21732C8D-6593-4D4F-9D65-9CC0AC129F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9" name="Line 1">
          <a:extLst>
            <a:ext uri="{FF2B5EF4-FFF2-40B4-BE49-F238E27FC236}">
              <a16:creationId xmlns:a16="http://schemas.microsoft.com/office/drawing/2014/main" id="{D14EA482-0110-4BBA-9762-10FB9A1122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0" name="Line 1">
          <a:extLst>
            <a:ext uri="{FF2B5EF4-FFF2-40B4-BE49-F238E27FC236}">
              <a16:creationId xmlns:a16="http://schemas.microsoft.com/office/drawing/2014/main" id="{74C25AAF-1FD7-41C8-A2FF-7A44EF7375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1" name="Line 1">
          <a:extLst>
            <a:ext uri="{FF2B5EF4-FFF2-40B4-BE49-F238E27FC236}">
              <a16:creationId xmlns:a16="http://schemas.microsoft.com/office/drawing/2014/main" id="{5C3411DD-EAA2-43FA-887B-B7D73CD767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2" name="Line 1">
          <a:extLst>
            <a:ext uri="{FF2B5EF4-FFF2-40B4-BE49-F238E27FC236}">
              <a16:creationId xmlns:a16="http://schemas.microsoft.com/office/drawing/2014/main" id="{65630EFD-3D56-44ED-B91D-AAE6864BF2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3" name="Line 1">
          <a:extLst>
            <a:ext uri="{FF2B5EF4-FFF2-40B4-BE49-F238E27FC236}">
              <a16:creationId xmlns:a16="http://schemas.microsoft.com/office/drawing/2014/main" id="{D0229A9D-C295-4F53-9CDF-E254C8E774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4" name="Line 1">
          <a:extLst>
            <a:ext uri="{FF2B5EF4-FFF2-40B4-BE49-F238E27FC236}">
              <a16:creationId xmlns:a16="http://schemas.microsoft.com/office/drawing/2014/main" id="{A5F0341B-0730-4702-AB0F-D1C68077FA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5" name="Line 1">
          <a:extLst>
            <a:ext uri="{FF2B5EF4-FFF2-40B4-BE49-F238E27FC236}">
              <a16:creationId xmlns:a16="http://schemas.microsoft.com/office/drawing/2014/main" id="{0A9D3F43-2A89-48DA-A707-6D98B31275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6" name="Line 1">
          <a:extLst>
            <a:ext uri="{FF2B5EF4-FFF2-40B4-BE49-F238E27FC236}">
              <a16:creationId xmlns:a16="http://schemas.microsoft.com/office/drawing/2014/main" id="{9590F789-8CEF-47E3-8C6B-D8C8E6581E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7" name="Line 1">
          <a:extLst>
            <a:ext uri="{FF2B5EF4-FFF2-40B4-BE49-F238E27FC236}">
              <a16:creationId xmlns:a16="http://schemas.microsoft.com/office/drawing/2014/main" id="{EE076893-1FE6-441F-B693-69F1719C03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68" name="Line 1">
          <a:extLst>
            <a:ext uri="{FF2B5EF4-FFF2-40B4-BE49-F238E27FC236}">
              <a16:creationId xmlns:a16="http://schemas.microsoft.com/office/drawing/2014/main" id="{66362F6C-EB0B-4003-B215-71718C9178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69" name="Line 1">
          <a:extLst>
            <a:ext uri="{FF2B5EF4-FFF2-40B4-BE49-F238E27FC236}">
              <a16:creationId xmlns:a16="http://schemas.microsoft.com/office/drawing/2014/main" id="{C24C2BE3-7D6E-41D2-8116-66ACBAA0AA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0" name="Line 1">
          <a:extLst>
            <a:ext uri="{FF2B5EF4-FFF2-40B4-BE49-F238E27FC236}">
              <a16:creationId xmlns:a16="http://schemas.microsoft.com/office/drawing/2014/main" id="{7D8FA6BC-2F50-4809-A3AA-DAB70EF44E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1" name="Line 1">
          <a:extLst>
            <a:ext uri="{FF2B5EF4-FFF2-40B4-BE49-F238E27FC236}">
              <a16:creationId xmlns:a16="http://schemas.microsoft.com/office/drawing/2014/main" id="{E4146230-ED6F-4DBB-9EF8-26DB9B9A30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2" name="Line 1">
          <a:extLst>
            <a:ext uri="{FF2B5EF4-FFF2-40B4-BE49-F238E27FC236}">
              <a16:creationId xmlns:a16="http://schemas.microsoft.com/office/drawing/2014/main" id="{C14D5A19-D63D-4797-97A8-D02F414E8E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3" name="Line 1">
          <a:extLst>
            <a:ext uri="{FF2B5EF4-FFF2-40B4-BE49-F238E27FC236}">
              <a16:creationId xmlns:a16="http://schemas.microsoft.com/office/drawing/2014/main" id="{55CC8404-5510-4B11-8825-DB092A2FE3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4" name="Line 1">
          <a:extLst>
            <a:ext uri="{FF2B5EF4-FFF2-40B4-BE49-F238E27FC236}">
              <a16:creationId xmlns:a16="http://schemas.microsoft.com/office/drawing/2014/main" id="{1836E528-9D70-4A3E-947B-21AEA4D8E2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5" name="Line 1">
          <a:extLst>
            <a:ext uri="{FF2B5EF4-FFF2-40B4-BE49-F238E27FC236}">
              <a16:creationId xmlns:a16="http://schemas.microsoft.com/office/drawing/2014/main" id="{342E0808-E5DA-4E8E-B879-8966F4BD33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6" name="Line 1">
          <a:extLst>
            <a:ext uri="{FF2B5EF4-FFF2-40B4-BE49-F238E27FC236}">
              <a16:creationId xmlns:a16="http://schemas.microsoft.com/office/drawing/2014/main" id="{E3089EC2-174B-42A0-9CA2-9E2B39EC96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7" name="Line 1">
          <a:extLst>
            <a:ext uri="{FF2B5EF4-FFF2-40B4-BE49-F238E27FC236}">
              <a16:creationId xmlns:a16="http://schemas.microsoft.com/office/drawing/2014/main" id="{7F308B69-5C00-4E67-A098-73D6FDCE2B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8" name="Line 1">
          <a:extLst>
            <a:ext uri="{FF2B5EF4-FFF2-40B4-BE49-F238E27FC236}">
              <a16:creationId xmlns:a16="http://schemas.microsoft.com/office/drawing/2014/main" id="{17D140F3-B4E1-4E89-A1AF-E24F3CD5A1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9" name="Line 1">
          <a:extLst>
            <a:ext uri="{FF2B5EF4-FFF2-40B4-BE49-F238E27FC236}">
              <a16:creationId xmlns:a16="http://schemas.microsoft.com/office/drawing/2014/main" id="{85AC0C4F-30BC-4B35-896A-9477ED7222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0" name="Line 1">
          <a:extLst>
            <a:ext uri="{FF2B5EF4-FFF2-40B4-BE49-F238E27FC236}">
              <a16:creationId xmlns:a16="http://schemas.microsoft.com/office/drawing/2014/main" id="{2EF4FDAE-0965-4312-B6BE-C80AA7064E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1" name="Line 1">
          <a:extLst>
            <a:ext uri="{FF2B5EF4-FFF2-40B4-BE49-F238E27FC236}">
              <a16:creationId xmlns:a16="http://schemas.microsoft.com/office/drawing/2014/main" id="{34CDF74C-B530-46E3-9694-002A911277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2" name="Line 1">
          <a:extLst>
            <a:ext uri="{FF2B5EF4-FFF2-40B4-BE49-F238E27FC236}">
              <a16:creationId xmlns:a16="http://schemas.microsoft.com/office/drawing/2014/main" id="{EDDC5C84-6414-4CA8-9778-35CF7E65A3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3" name="Line 1">
          <a:extLst>
            <a:ext uri="{FF2B5EF4-FFF2-40B4-BE49-F238E27FC236}">
              <a16:creationId xmlns:a16="http://schemas.microsoft.com/office/drawing/2014/main" id="{AE3BEED1-DB94-4717-931B-66D89BD5A2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4" name="Line 1">
          <a:extLst>
            <a:ext uri="{FF2B5EF4-FFF2-40B4-BE49-F238E27FC236}">
              <a16:creationId xmlns:a16="http://schemas.microsoft.com/office/drawing/2014/main" id="{DF49D4B2-3142-4329-ABD0-B0C7608709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5" name="Line 1">
          <a:extLst>
            <a:ext uri="{FF2B5EF4-FFF2-40B4-BE49-F238E27FC236}">
              <a16:creationId xmlns:a16="http://schemas.microsoft.com/office/drawing/2014/main" id="{62177F01-3EFA-410F-9F51-FF7575EFDD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6" name="Line 1">
          <a:extLst>
            <a:ext uri="{FF2B5EF4-FFF2-40B4-BE49-F238E27FC236}">
              <a16:creationId xmlns:a16="http://schemas.microsoft.com/office/drawing/2014/main" id="{69D4106D-C315-4FA9-A507-F5E0A36F39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7" name="Line 1">
          <a:extLst>
            <a:ext uri="{FF2B5EF4-FFF2-40B4-BE49-F238E27FC236}">
              <a16:creationId xmlns:a16="http://schemas.microsoft.com/office/drawing/2014/main" id="{741F1F6B-2C35-45B1-987C-605050A0A1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8" name="Line 1">
          <a:extLst>
            <a:ext uri="{FF2B5EF4-FFF2-40B4-BE49-F238E27FC236}">
              <a16:creationId xmlns:a16="http://schemas.microsoft.com/office/drawing/2014/main" id="{5B026030-DA68-42B6-8CCB-59B5848CFC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9" name="Line 1">
          <a:extLst>
            <a:ext uri="{FF2B5EF4-FFF2-40B4-BE49-F238E27FC236}">
              <a16:creationId xmlns:a16="http://schemas.microsoft.com/office/drawing/2014/main" id="{922B4B4B-F4D7-49BB-8C14-4CD88E8DD5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0" name="Line 1">
          <a:extLst>
            <a:ext uri="{FF2B5EF4-FFF2-40B4-BE49-F238E27FC236}">
              <a16:creationId xmlns:a16="http://schemas.microsoft.com/office/drawing/2014/main" id="{80C155C4-E48B-492D-B9ED-5D900DAEAC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1" name="Line 1">
          <a:extLst>
            <a:ext uri="{FF2B5EF4-FFF2-40B4-BE49-F238E27FC236}">
              <a16:creationId xmlns:a16="http://schemas.microsoft.com/office/drawing/2014/main" id="{BE366F21-D7EA-485B-AD03-DBC96BC321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2" name="Line 1">
          <a:extLst>
            <a:ext uri="{FF2B5EF4-FFF2-40B4-BE49-F238E27FC236}">
              <a16:creationId xmlns:a16="http://schemas.microsoft.com/office/drawing/2014/main" id="{F3352169-49D8-4D40-AEB8-13E220A1A2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3" name="Line 1">
          <a:extLst>
            <a:ext uri="{FF2B5EF4-FFF2-40B4-BE49-F238E27FC236}">
              <a16:creationId xmlns:a16="http://schemas.microsoft.com/office/drawing/2014/main" id="{345E718A-35F9-46D0-889F-BE65ECF324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4" name="Line 1">
          <a:extLst>
            <a:ext uri="{FF2B5EF4-FFF2-40B4-BE49-F238E27FC236}">
              <a16:creationId xmlns:a16="http://schemas.microsoft.com/office/drawing/2014/main" id="{8C7529FC-6686-4331-B036-E42BA61DD5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5" name="Line 1">
          <a:extLst>
            <a:ext uri="{FF2B5EF4-FFF2-40B4-BE49-F238E27FC236}">
              <a16:creationId xmlns:a16="http://schemas.microsoft.com/office/drawing/2014/main" id="{D8E8DC67-9E0A-4212-9A0F-F4F0977978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6" name="Line 1">
          <a:extLst>
            <a:ext uri="{FF2B5EF4-FFF2-40B4-BE49-F238E27FC236}">
              <a16:creationId xmlns:a16="http://schemas.microsoft.com/office/drawing/2014/main" id="{70F42A35-D8D4-4027-AC4F-7CB7603B86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7" name="Line 1">
          <a:extLst>
            <a:ext uri="{FF2B5EF4-FFF2-40B4-BE49-F238E27FC236}">
              <a16:creationId xmlns:a16="http://schemas.microsoft.com/office/drawing/2014/main" id="{161984C9-366F-440B-8D4C-6F9F950FB9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8" name="Line 1">
          <a:extLst>
            <a:ext uri="{FF2B5EF4-FFF2-40B4-BE49-F238E27FC236}">
              <a16:creationId xmlns:a16="http://schemas.microsoft.com/office/drawing/2014/main" id="{3779C82B-C20A-462E-AD1C-8DDEB7D654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9" name="Line 1">
          <a:extLst>
            <a:ext uri="{FF2B5EF4-FFF2-40B4-BE49-F238E27FC236}">
              <a16:creationId xmlns:a16="http://schemas.microsoft.com/office/drawing/2014/main" id="{90881D42-162E-4D33-9592-E3403420C3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0" name="Line 1">
          <a:extLst>
            <a:ext uri="{FF2B5EF4-FFF2-40B4-BE49-F238E27FC236}">
              <a16:creationId xmlns:a16="http://schemas.microsoft.com/office/drawing/2014/main" id="{8898710B-3490-414D-A2A3-F55AE8765F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1" name="Line 1">
          <a:extLst>
            <a:ext uri="{FF2B5EF4-FFF2-40B4-BE49-F238E27FC236}">
              <a16:creationId xmlns:a16="http://schemas.microsoft.com/office/drawing/2014/main" id="{8081ECB0-580A-4FAD-BB5F-FBFB4027FE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2" name="Line 1">
          <a:extLst>
            <a:ext uri="{FF2B5EF4-FFF2-40B4-BE49-F238E27FC236}">
              <a16:creationId xmlns:a16="http://schemas.microsoft.com/office/drawing/2014/main" id="{B80980FF-1D1C-45A2-96BF-442557B876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3" name="Line 1">
          <a:extLst>
            <a:ext uri="{FF2B5EF4-FFF2-40B4-BE49-F238E27FC236}">
              <a16:creationId xmlns:a16="http://schemas.microsoft.com/office/drawing/2014/main" id="{610F7014-4ECF-419F-9BF8-F815C87996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4" name="Line 1">
          <a:extLst>
            <a:ext uri="{FF2B5EF4-FFF2-40B4-BE49-F238E27FC236}">
              <a16:creationId xmlns:a16="http://schemas.microsoft.com/office/drawing/2014/main" id="{7D8DAEDC-DE78-467E-A5B8-929CD2F0D5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5" name="Line 1">
          <a:extLst>
            <a:ext uri="{FF2B5EF4-FFF2-40B4-BE49-F238E27FC236}">
              <a16:creationId xmlns:a16="http://schemas.microsoft.com/office/drawing/2014/main" id="{592E12EF-6260-4B70-BA9C-E34826971D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6" name="Line 1">
          <a:extLst>
            <a:ext uri="{FF2B5EF4-FFF2-40B4-BE49-F238E27FC236}">
              <a16:creationId xmlns:a16="http://schemas.microsoft.com/office/drawing/2014/main" id="{FEA46CD9-3C9F-4130-9522-A9A68FE88E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7" name="Line 1">
          <a:extLst>
            <a:ext uri="{FF2B5EF4-FFF2-40B4-BE49-F238E27FC236}">
              <a16:creationId xmlns:a16="http://schemas.microsoft.com/office/drawing/2014/main" id="{0D15E6B1-7046-4833-802A-273BF17753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8" name="Line 1">
          <a:extLst>
            <a:ext uri="{FF2B5EF4-FFF2-40B4-BE49-F238E27FC236}">
              <a16:creationId xmlns:a16="http://schemas.microsoft.com/office/drawing/2014/main" id="{250D2C23-A063-40C4-84CE-36D5B1A379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9" name="Line 1">
          <a:extLst>
            <a:ext uri="{FF2B5EF4-FFF2-40B4-BE49-F238E27FC236}">
              <a16:creationId xmlns:a16="http://schemas.microsoft.com/office/drawing/2014/main" id="{E889EDAF-F09A-4BCF-99EB-BB5E6DB53C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0" name="Line 1">
          <a:extLst>
            <a:ext uri="{FF2B5EF4-FFF2-40B4-BE49-F238E27FC236}">
              <a16:creationId xmlns:a16="http://schemas.microsoft.com/office/drawing/2014/main" id="{B391F015-8F77-4285-87FF-088E3E15F0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1" name="Line 1">
          <a:extLst>
            <a:ext uri="{FF2B5EF4-FFF2-40B4-BE49-F238E27FC236}">
              <a16:creationId xmlns:a16="http://schemas.microsoft.com/office/drawing/2014/main" id="{78061523-D44B-4180-86F1-E510A7527B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2" name="Line 1">
          <a:extLst>
            <a:ext uri="{FF2B5EF4-FFF2-40B4-BE49-F238E27FC236}">
              <a16:creationId xmlns:a16="http://schemas.microsoft.com/office/drawing/2014/main" id="{C8CD8642-5B22-4E66-949A-B5B5969825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3" name="Line 1">
          <a:extLst>
            <a:ext uri="{FF2B5EF4-FFF2-40B4-BE49-F238E27FC236}">
              <a16:creationId xmlns:a16="http://schemas.microsoft.com/office/drawing/2014/main" id="{52F164F2-2406-41F2-9859-EF3FDBFA66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4" name="Line 1">
          <a:extLst>
            <a:ext uri="{FF2B5EF4-FFF2-40B4-BE49-F238E27FC236}">
              <a16:creationId xmlns:a16="http://schemas.microsoft.com/office/drawing/2014/main" id="{C464D3C3-5EAE-44B9-9D89-0ABABDE314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5" name="Line 1">
          <a:extLst>
            <a:ext uri="{FF2B5EF4-FFF2-40B4-BE49-F238E27FC236}">
              <a16:creationId xmlns:a16="http://schemas.microsoft.com/office/drawing/2014/main" id="{7E1A26B8-6CA4-48F1-9EAD-9FC0A70DAC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6" name="Line 1">
          <a:extLst>
            <a:ext uri="{FF2B5EF4-FFF2-40B4-BE49-F238E27FC236}">
              <a16:creationId xmlns:a16="http://schemas.microsoft.com/office/drawing/2014/main" id="{C9FA8A1D-1B20-46D3-AA21-CDDD14EC5A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7" name="Line 1">
          <a:extLst>
            <a:ext uri="{FF2B5EF4-FFF2-40B4-BE49-F238E27FC236}">
              <a16:creationId xmlns:a16="http://schemas.microsoft.com/office/drawing/2014/main" id="{451FEA02-A23F-4EFA-A6E3-D0102B50CA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8" name="Line 1">
          <a:extLst>
            <a:ext uri="{FF2B5EF4-FFF2-40B4-BE49-F238E27FC236}">
              <a16:creationId xmlns:a16="http://schemas.microsoft.com/office/drawing/2014/main" id="{A4CBA5BC-56BE-441E-A5AA-71889482C3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9" name="Line 1">
          <a:extLst>
            <a:ext uri="{FF2B5EF4-FFF2-40B4-BE49-F238E27FC236}">
              <a16:creationId xmlns:a16="http://schemas.microsoft.com/office/drawing/2014/main" id="{A33A9D71-E3B8-4958-9B5F-163142C1CC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0" name="Line 1">
          <a:extLst>
            <a:ext uri="{FF2B5EF4-FFF2-40B4-BE49-F238E27FC236}">
              <a16:creationId xmlns:a16="http://schemas.microsoft.com/office/drawing/2014/main" id="{957E8623-80D5-4EF1-B230-448AFA4723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1" name="Line 1">
          <a:extLst>
            <a:ext uri="{FF2B5EF4-FFF2-40B4-BE49-F238E27FC236}">
              <a16:creationId xmlns:a16="http://schemas.microsoft.com/office/drawing/2014/main" id="{E7B23D0C-6717-43E0-9457-96FAD200B8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2" name="Line 1">
          <a:extLst>
            <a:ext uri="{FF2B5EF4-FFF2-40B4-BE49-F238E27FC236}">
              <a16:creationId xmlns:a16="http://schemas.microsoft.com/office/drawing/2014/main" id="{C6D64D4B-FC92-482E-BF04-419AD62305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3" name="Line 1">
          <a:extLst>
            <a:ext uri="{FF2B5EF4-FFF2-40B4-BE49-F238E27FC236}">
              <a16:creationId xmlns:a16="http://schemas.microsoft.com/office/drawing/2014/main" id="{F207BA77-50FB-4067-A022-F8EF66CB8E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4" name="Line 1">
          <a:extLst>
            <a:ext uri="{FF2B5EF4-FFF2-40B4-BE49-F238E27FC236}">
              <a16:creationId xmlns:a16="http://schemas.microsoft.com/office/drawing/2014/main" id="{1CC8662B-36BE-4B56-BD75-6D72E625E8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5" name="Line 1">
          <a:extLst>
            <a:ext uri="{FF2B5EF4-FFF2-40B4-BE49-F238E27FC236}">
              <a16:creationId xmlns:a16="http://schemas.microsoft.com/office/drawing/2014/main" id="{2054419E-B360-464C-B92E-D8CB8E225F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6" name="Line 1">
          <a:extLst>
            <a:ext uri="{FF2B5EF4-FFF2-40B4-BE49-F238E27FC236}">
              <a16:creationId xmlns:a16="http://schemas.microsoft.com/office/drawing/2014/main" id="{43108D4B-80AB-449C-96A8-E2DA42EF7D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7" name="Line 1">
          <a:extLst>
            <a:ext uri="{FF2B5EF4-FFF2-40B4-BE49-F238E27FC236}">
              <a16:creationId xmlns:a16="http://schemas.microsoft.com/office/drawing/2014/main" id="{D7B6141D-5225-4D64-8C0B-FE88B0D163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28" name="Line 1">
          <a:extLst>
            <a:ext uri="{FF2B5EF4-FFF2-40B4-BE49-F238E27FC236}">
              <a16:creationId xmlns:a16="http://schemas.microsoft.com/office/drawing/2014/main" id="{9BEE1EF4-D363-4CBE-A0E5-BBC7A4E5F0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29" name="Line 1">
          <a:extLst>
            <a:ext uri="{FF2B5EF4-FFF2-40B4-BE49-F238E27FC236}">
              <a16:creationId xmlns:a16="http://schemas.microsoft.com/office/drawing/2014/main" id="{B21CBC74-00D0-4B83-AC99-A7A0D498BD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0" name="Line 1">
          <a:extLst>
            <a:ext uri="{FF2B5EF4-FFF2-40B4-BE49-F238E27FC236}">
              <a16:creationId xmlns:a16="http://schemas.microsoft.com/office/drawing/2014/main" id="{2F78E120-D93C-4B6D-A391-642F6162AB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1" name="Line 1">
          <a:extLst>
            <a:ext uri="{FF2B5EF4-FFF2-40B4-BE49-F238E27FC236}">
              <a16:creationId xmlns:a16="http://schemas.microsoft.com/office/drawing/2014/main" id="{1D2FE285-A37C-4B43-A1F6-B101E4807B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2" name="Line 1">
          <a:extLst>
            <a:ext uri="{FF2B5EF4-FFF2-40B4-BE49-F238E27FC236}">
              <a16:creationId xmlns:a16="http://schemas.microsoft.com/office/drawing/2014/main" id="{C28F3161-3C88-41AE-B278-27C9151E65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3" name="Line 1">
          <a:extLst>
            <a:ext uri="{FF2B5EF4-FFF2-40B4-BE49-F238E27FC236}">
              <a16:creationId xmlns:a16="http://schemas.microsoft.com/office/drawing/2014/main" id="{E2B16729-D2B1-47E4-8CE1-9D04CE76E6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4" name="Line 1">
          <a:extLst>
            <a:ext uri="{FF2B5EF4-FFF2-40B4-BE49-F238E27FC236}">
              <a16:creationId xmlns:a16="http://schemas.microsoft.com/office/drawing/2014/main" id="{2E96B3B8-6D09-4FE6-81AF-A4B760668C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5" name="Line 1">
          <a:extLst>
            <a:ext uri="{FF2B5EF4-FFF2-40B4-BE49-F238E27FC236}">
              <a16:creationId xmlns:a16="http://schemas.microsoft.com/office/drawing/2014/main" id="{7FEFA101-BED4-4ADA-9678-48D3FE6E7E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6" name="Line 1">
          <a:extLst>
            <a:ext uri="{FF2B5EF4-FFF2-40B4-BE49-F238E27FC236}">
              <a16:creationId xmlns:a16="http://schemas.microsoft.com/office/drawing/2014/main" id="{953E509D-4A60-44A9-998D-2C1933A041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7" name="Line 1">
          <a:extLst>
            <a:ext uri="{FF2B5EF4-FFF2-40B4-BE49-F238E27FC236}">
              <a16:creationId xmlns:a16="http://schemas.microsoft.com/office/drawing/2014/main" id="{5FCE5F7A-B4E6-4301-B13B-3EA39D3843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8" name="Line 1">
          <a:extLst>
            <a:ext uri="{FF2B5EF4-FFF2-40B4-BE49-F238E27FC236}">
              <a16:creationId xmlns:a16="http://schemas.microsoft.com/office/drawing/2014/main" id="{3E205809-155A-4F41-93CC-169F4CB9F3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9" name="Line 1">
          <a:extLst>
            <a:ext uri="{FF2B5EF4-FFF2-40B4-BE49-F238E27FC236}">
              <a16:creationId xmlns:a16="http://schemas.microsoft.com/office/drawing/2014/main" id="{6BAE934D-4E36-4355-95AF-BA7C61F056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0" name="Line 1">
          <a:extLst>
            <a:ext uri="{FF2B5EF4-FFF2-40B4-BE49-F238E27FC236}">
              <a16:creationId xmlns:a16="http://schemas.microsoft.com/office/drawing/2014/main" id="{8FB2AC6D-4868-47D8-8561-F39AAB9D7B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1" name="Line 1">
          <a:extLst>
            <a:ext uri="{FF2B5EF4-FFF2-40B4-BE49-F238E27FC236}">
              <a16:creationId xmlns:a16="http://schemas.microsoft.com/office/drawing/2014/main" id="{3B7FD34C-D1CE-4EC0-BE4D-26EB944F09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2" name="Line 1">
          <a:extLst>
            <a:ext uri="{FF2B5EF4-FFF2-40B4-BE49-F238E27FC236}">
              <a16:creationId xmlns:a16="http://schemas.microsoft.com/office/drawing/2014/main" id="{A7CDE75D-1A2D-4868-8CE4-6B1CAA1AB5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3" name="Line 1">
          <a:extLst>
            <a:ext uri="{FF2B5EF4-FFF2-40B4-BE49-F238E27FC236}">
              <a16:creationId xmlns:a16="http://schemas.microsoft.com/office/drawing/2014/main" id="{6341244C-4FBB-4347-8A4B-F2C09032CA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4" name="Line 1">
          <a:extLst>
            <a:ext uri="{FF2B5EF4-FFF2-40B4-BE49-F238E27FC236}">
              <a16:creationId xmlns:a16="http://schemas.microsoft.com/office/drawing/2014/main" id="{63215B29-0C70-4686-970F-C8CCEC05BD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5" name="Line 1">
          <a:extLst>
            <a:ext uri="{FF2B5EF4-FFF2-40B4-BE49-F238E27FC236}">
              <a16:creationId xmlns:a16="http://schemas.microsoft.com/office/drawing/2014/main" id="{683FCD21-E18F-4B15-942D-3B99A137CE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6" name="Line 1">
          <a:extLst>
            <a:ext uri="{FF2B5EF4-FFF2-40B4-BE49-F238E27FC236}">
              <a16:creationId xmlns:a16="http://schemas.microsoft.com/office/drawing/2014/main" id="{45C1567E-5A0E-4657-9F32-1019590F75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7" name="Line 1">
          <a:extLst>
            <a:ext uri="{FF2B5EF4-FFF2-40B4-BE49-F238E27FC236}">
              <a16:creationId xmlns:a16="http://schemas.microsoft.com/office/drawing/2014/main" id="{0C47E1F4-6123-477C-A87D-8330A57EE0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8" name="Line 1">
          <a:extLst>
            <a:ext uri="{FF2B5EF4-FFF2-40B4-BE49-F238E27FC236}">
              <a16:creationId xmlns:a16="http://schemas.microsoft.com/office/drawing/2014/main" id="{5080E14A-1586-44B5-9E45-3A06AF5861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9" name="Line 1">
          <a:extLst>
            <a:ext uri="{FF2B5EF4-FFF2-40B4-BE49-F238E27FC236}">
              <a16:creationId xmlns:a16="http://schemas.microsoft.com/office/drawing/2014/main" id="{0B31ED82-7148-458D-8878-0C71BD6D1C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0" name="Line 1">
          <a:extLst>
            <a:ext uri="{FF2B5EF4-FFF2-40B4-BE49-F238E27FC236}">
              <a16:creationId xmlns:a16="http://schemas.microsoft.com/office/drawing/2014/main" id="{00029C41-76F4-462E-A4DD-5DD4E4C868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1" name="Line 1">
          <a:extLst>
            <a:ext uri="{FF2B5EF4-FFF2-40B4-BE49-F238E27FC236}">
              <a16:creationId xmlns:a16="http://schemas.microsoft.com/office/drawing/2014/main" id="{CAD22E8F-A8B0-4214-9D93-3D21C56DED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2" name="Line 1">
          <a:extLst>
            <a:ext uri="{FF2B5EF4-FFF2-40B4-BE49-F238E27FC236}">
              <a16:creationId xmlns:a16="http://schemas.microsoft.com/office/drawing/2014/main" id="{B666B25A-0807-4B0B-8AA6-B2935CA932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3" name="Line 1">
          <a:extLst>
            <a:ext uri="{FF2B5EF4-FFF2-40B4-BE49-F238E27FC236}">
              <a16:creationId xmlns:a16="http://schemas.microsoft.com/office/drawing/2014/main" id="{3F0C4940-2817-405E-B1B7-37A63EA8E9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4" name="Line 1">
          <a:extLst>
            <a:ext uri="{FF2B5EF4-FFF2-40B4-BE49-F238E27FC236}">
              <a16:creationId xmlns:a16="http://schemas.microsoft.com/office/drawing/2014/main" id="{C0D0917B-AA0F-491B-A14C-48A7B0C0CF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5" name="Line 1">
          <a:extLst>
            <a:ext uri="{FF2B5EF4-FFF2-40B4-BE49-F238E27FC236}">
              <a16:creationId xmlns:a16="http://schemas.microsoft.com/office/drawing/2014/main" id="{E9969F9A-91E3-4AB7-802F-57FEDACC79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6" name="Line 1">
          <a:extLst>
            <a:ext uri="{FF2B5EF4-FFF2-40B4-BE49-F238E27FC236}">
              <a16:creationId xmlns:a16="http://schemas.microsoft.com/office/drawing/2014/main" id="{B6F696D2-9AC1-41FE-8DE6-ADEEFF9C36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7" name="Line 1">
          <a:extLst>
            <a:ext uri="{FF2B5EF4-FFF2-40B4-BE49-F238E27FC236}">
              <a16:creationId xmlns:a16="http://schemas.microsoft.com/office/drawing/2014/main" id="{C9BDB982-93D8-418A-9A78-477EAE52DE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58" name="Line 1">
          <a:extLst>
            <a:ext uri="{FF2B5EF4-FFF2-40B4-BE49-F238E27FC236}">
              <a16:creationId xmlns:a16="http://schemas.microsoft.com/office/drawing/2014/main" id="{AC00C1AB-3F61-4891-A988-65C0835CBF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59" name="Line 1">
          <a:extLst>
            <a:ext uri="{FF2B5EF4-FFF2-40B4-BE49-F238E27FC236}">
              <a16:creationId xmlns:a16="http://schemas.microsoft.com/office/drawing/2014/main" id="{673A5CF3-AA0D-4BC1-9227-E478A71090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0" name="Line 1">
          <a:extLst>
            <a:ext uri="{FF2B5EF4-FFF2-40B4-BE49-F238E27FC236}">
              <a16:creationId xmlns:a16="http://schemas.microsoft.com/office/drawing/2014/main" id="{5646FE88-04F6-43B4-B8DF-39DCB095E8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1" name="Line 1">
          <a:extLst>
            <a:ext uri="{FF2B5EF4-FFF2-40B4-BE49-F238E27FC236}">
              <a16:creationId xmlns:a16="http://schemas.microsoft.com/office/drawing/2014/main" id="{DA44F575-688F-4AA0-B37F-196BC824D0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2" name="Line 1">
          <a:extLst>
            <a:ext uri="{FF2B5EF4-FFF2-40B4-BE49-F238E27FC236}">
              <a16:creationId xmlns:a16="http://schemas.microsoft.com/office/drawing/2014/main" id="{A4137973-E23D-4FA0-A236-7157753A72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3" name="Line 1">
          <a:extLst>
            <a:ext uri="{FF2B5EF4-FFF2-40B4-BE49-F238E27FC236}">
              <a16:creationId xmlns:a16="http://schemas.microsoft.com/office/drawing/2014/main" id="{6F5A3144-7B6B-4876-8B27-265C161469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4" name="Line 1">
          <a:extLst>
            <a:ext uri="{FF2B5EF4-FFF2-40B4-BE49-F238E27FC236}">
              <a16:creationId xmlns:a16="http://schemas.microsoft.com/office/drawing/2014/main" id="{7E57259F-D7EF-4A14-928F-CDF0E88AB5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5" name="Line 1">
          <a:extLst>
            <a:ext uri="{FF2B5EF4-FFF2-40B4-BE49-F238E27FC236}">
              <a16:creationId xmlns:a16="http://schemas.microsoft.com/office/drawing/2014/main" id="{1238997C-ABB4-491C-89CF-3BD7B3EB96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6" name="Line 1">
          <a:extLst>
            <a:ext uri="{FF2B5EF4-FFF2-40B4-BE49-F238E27FC236}">
              <a16:creationId xmlns:a16="http://schemas.microsoft.com/office/drawing/2014/main" id="{41676D11-4CC6-49BA-82E8-45C2CD6DE2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7" name="Line 1">
          <a:extLst>
            <a:ext uri="{FF2B5EF4-FFF2-40B4-BE49-F238E27FC236}">
              <a16:creationId xmlns:a16="http://schemas.microsoft.com/office/drawing/2014/main" id="{8FCFED43-CA29-4733-87BC-FF81EDB83E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8" name="Line 1">
          <a:extLst>
            <a:ext uri="{FF2B5EF4-FFF2-40B4-BE49-F238E27FC236}">
              <a16:creationId xmlns:a16="http://schemas.microsoft.com/office/drawing/2014/main" id="{D93F4196-9709-48DD-85BD-90EF45A6A8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9" name="Line 1">
          <a:extLst>
            <a:ext uri="{FF2B5EF4-FFF2-40B4-BE49-F238E27FC236}">
              <a16:creationId xmlns:a16="http://schemas.microsoft.com/office/drawing/2014/main" id="{01C5C353-DE67-4E3B-843E-13A7B2F101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0" name="Line 1">
          <a:extLst>
            <a:ext uri="{FF2B5EF4-FFF2-40B4-BE49-F238E27FC236}">
              <a16:creationId xmlns:a16="http://schemas.microsoft.com/office/drawing/2014/main" id="{09BD9D1B-4164-4F5D-AA0A-2527FD215F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1" name="Line 1">
          <a:extLst>
            <a:ext uri="{FF2B5EF4-FFF2-40B4-BE49-F238E27FC236}">
              <a16:creationId xmlns:a16="http://schemas.microsoft.com/office/drawing/2014/main" id="{3FC10C92-A006-4B1F-8541-25E317024F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2" name="Line 1">
          <a:extLst>
            <a:ext uri="{FF2B5EF4-FFF2-40B4-BE49-F238E27FC236}">
              <a16:creationId xmlns:a16="http://schemas.microsoft.com/office/drawing/2014/main" id="{A4A5953F-0DAE-4170-A847-F022E3146A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3" name="Line 1">
          <a:extLst>
            <a:ext uri="{FF2B5EF4-FFF2-40B4-BE49-F238E27FC236}">
              <a16:creationId xmlns:a16="http://schemas.microsoft.com/office/drawing/2014/main" id="{EF16D33D-67D4-4073-9A70-60CB92EAD2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4" name="Line 1">
          <a:extLst>
            <a:ext uri="{FF2B5EF4-FFF2-40B4-BE49-F238E27FC236}">
              <a16:creationId xmlns:a16="http://schemas.microsoft.com/office/drawing/2014/main" id="{360C7544-3930-4562-8474-189D3E57DA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5" name="Line 1">
          <a:extLst>
            <a:ext uri="{FF2B5EF4-FFF2-40B4-BE49-F238E27FC236}">
              <a16:creationId xmlns:a16="http://schemas.microsoft.com/office/drawing/2014/main" id="{F30D95D2-6341-4F6F-8942-10FCFB84F8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6" name="Line 1">
          <a:extLst>
            <a:ext uri="{FF2B5EF4-FFF2-40B4-BE49-F238E27FC236}">
              <a16:creationId xmlns:a16="http://schemas.microsoft.com/office/drawing/2014/main" id="{94F43926-6A4E-4EC6-A87E-D63EBC6589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7" name="Line 1">
          <a:extLst>
            <a:ext uri="{FF2B5EF4-FFF2-40B4-BE49-F238E27FC236}">
              <a16:creationId xmlns:a16="http://schemas.microsoft.com/office/drawing/2014/main" id="{96948910-132B-4588-9CA0-7269382B70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8" name="Line 1">
          <a:extLst>
            <a:ext uri="{FF2B5EF4-FFF2-40B4-BE49-F238E27FC236}">
              <a16:creationId xmlns:a16="http://schemas.microsoft.com/office/drawing/2014/main" id="{B0D9F7A0-A6DC-45A5-9B1B-EDAA3EFC0B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9" name="Line 1">
          <a:extLst>
            <a:ext uri="{FF2B5EF4-FFF2-40B4-BE49-F238E27FC236}">
              <a16:creationId xmlns:a16="http://schemas.microsoft.com/office/drawing/2014/main" id="{63524E87-56B4-48B5-A2E7-F3BABD5236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0" name="Line 1">
          <a:extLst>
            <a:ext uri="{FF2B5EF4-FFF2-40B4-BE49-F238E27FC236}">
              <a16:creationId xmlns:a16="http://schemas.microsoft.com/office/drawing/2014/main" id="{20E7E10E-1020-4277-AEF4-D452FF9976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1" name="Line 1">
          <a:extLst>
            <a:ext uri="{FF2B5EF4-FFF2-40B4-BE49-F238E27FC236}">
              <a16:creationId xmlns:a16="http://schemas.microsoft.com/office/drawing/2014/main" id="{C9B07226-791A-4596-980C-2E69A04426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2" name="Line 1">
          <a:extLst>
            <a:ext uri="{FF2B5EF4-FFF2-40B4-BE49-F238E27FC236}">
              <a16:creationId xmlns:a16="http://schemas.microsoft.com/office/drawing/2014/main" id="{6864E046-B4E8-4769-832D-0EE30AC731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3" name="Line 1">
          <a:extLst>
            <a:ext uri="{FF2B5EF4-FFF2-40B4-BE49-F238E27FC236}">
              <a16:creationId xmlns:a16="http://schemas.microsoft.com/office/drawing/2014/main" id="{B2B5E1E2-AF5C-4D34-BC26-B2441F8E8B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4" name="Line 1">
          <a:extLst>
            <a:ext uri="{FF2B5EF4-FFF2-40B4-BE49-F238E27FC236}">
              <a16:creationId xmlns:a16="http://schemas.microsoft.com/office/drawing/2014/main" id="{7A2CA8AB-6E5C-4C32-B5A8-DB691772B5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5" name="Line 1">
          <a:extLst>
            <a:ext uri="{FF2B5EF4-FFF2-40B4-BE49-F238E27FC236}">
              <a16:creationId xmlns:a16="http://schemas.microsoft.com/office/drawing/2014/main" id="{62630023-97E1-4638-8299-3BC799F66E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6" name="Line 1">
          <a:extLst>
            <a:ext uri="{FF2B5EF4-FFF2-40B4-BE49-F238E27FC236}">
              <a16:creationId xmlns:a16="http://schemas.microsoft.com/office/drawing/2014/main" id="{B8AA8A71-6E73-4DB6-B9B5-06BB62681E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7" name="Line 1">
          <a:extLst>
            <a:ext uri="{FF2B5EF4-FFF2-40B4-BE49-F238E27FC236}">
              <a16:creationId xmlns:a16="http://schemas.microsoft.com/office/drawing/2014/main" id="{54DECEA8-D0E9-49B8-8C53-8CD7D3632F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8" name="Line 1">
          <a:extLst>
            <a:ext uri="{FF2B5EF4-FFF2-40B4-BE49-F238E27FC236}">
              <a16:creationId xmlns:a16="http://schemas.microsoft.com/office/drawing/2014/main" id="{9B30F369-5106-4919-9D6C-3369B3811D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9" name="Line 1">
          <a:extLst>
            <a:ext uri="{FF2B5EF4-FFF2-40B4-BE49-F238E27FC236}">
              <a16:creationId xmlns:a16="http://schemas.microsoft.com/office/drawing/2014/main" id="{069F145E-809E-4074-A974-8A2D44BB8F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0" name="Line 1">
          <a:extLst>
            <a:ext uri="{FF2B5EF4-FFF2-40B4-BE49-F238E27FC236}">
              <a16:creationId xmlns:a16="http://schemas.microsoft.com/office/drawing/2014/main" id="{9B94B459-F56F-45EA-8FD9-C24E106716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1" name="Line 1">
          <a:extLst>
            <a:ext uri="{FF2B5EF4-FFF2-40B4-BE49-F238E27FC236}">
              <a16:creationId xmlns:a16="http://schemas.microsoft.com/office/drawing/2014/main" id="{322459CF-B6A7-4788-9BEC-8659615B9D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2" name="Line 1">
          <a:extLst>
            <a:ext uri="{FF2B5EF4-FFF2-40B4-BE49-F238E27FC236}">
              <a16:creationId xmlns:a16="http://schemas.microsoft.com/office/drawing/2014/main" id="{4B0EE705-60B7-4627-943A-39EC1225EA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3" name="Line 1">
          <a:extLst>
            <a:ext uri="{FF2B5EF4-FFF2-40B4-BE49-F238E27FC236}">
              <a16:creationId xmlns:a16="http://schemas.microsoft.com/office/drawing/2014/main" id="{F4138B77-3BCD-429D-8BFC-63C8B8535D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4" name="Line 1">
          <a:extLst>
            <a:ext uri="{FF2B5EF4-FFF2-40B4-BE49-F238E27FC236}">
              <a16:creationId xmlns:a16="http://schemas.microsoft.com/office/drawing/2014/main" id="{AE9370A5-BEB0-4C44-A4AB-DD52C77337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5" name="Line 1">
          <a:extLst>
            <a:ext uri="{FF2B5EF4-FFF2-40B4-BE49-F238E27FC236}">
              <a16:creationId xmlns:a16="http://schemas.microsoft.com/office/drawing/2014/main" id="{F98A515B-16A3-4223-9687-AFC561BF75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6" name="Line 1">
          <a:extLst>
            <a:ext uri="{FF2B5EF4-FFF2-40B4-BE49-F238E27FC236}">
              <a16:creationId xmlns:a16="http://schemas.microsoft.com/office/drawing/2014/main" id="{23A4FD05-A8F7-44A7-9B88-7DDBB67D74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7" name="Line 1">
          <a:extLst>
            <a:ext uri="{FF2B5EF4-FFF2-40B4-BE49-F238E27FC236}">
              <a16:creationId xmlns:a16="http://schemas.microsoft.com/office/drawing/2014/main" id="{B048BBAE-0DF0-49C0-B3BC-3962B40192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8" name="Line 1">
          <a:extLst>
            <a:ext uri="{FF2B5EF4-FFF2-40B4-BE49-F238E27FC236}">
              <a16:creationId xmlns:a16="http://schemas.microsoft.com/office/drawing/2014/main" id="{67B6FA3C-4E11-44C1-919D-C8B9DFCD25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9" name="Line 1">
          <a:extLst>
            <a:ext uri="{FF2B5EF4-FFF2-40B4-BE49-F238E27FC236}">
              <a16:creationId xmlns:a16="http://schemas.microsoft.com/office/drawing/2014/main" id="{F985566D-B512-451F-8815-B1593A41F1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0" name="Line 1">
          <a:extLst>
            <a:ext uri="{FF2B5EF4-FFF2-40B4-BE49-F238E27FC236}">
              <a16:creationId xmlns:a16="http://schemas.microsoft.com/office/drawing/2014/main" id="{1109432D-8181-4097-823A-025FA27ABB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1" name="Line 1">
          <a:extLst>
            <a:ext uri="{FF2B5EF4-FFF2-40B4-BE49-F238E27FC236}">
              <a16:creationId xmlns:a16="http://schemas.microsoft.com/office/drawing/2014/main" id="{FB4EACA2-CEB9-4E08-BC0C-323748579F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2" name="Line 1">
          <a:extLst>
            <a:ext uri="{FF2B5EF4-FFF2-40B4-BE49-F238E27FC236}">
              <a16:creationId xmlns:a16="http://schemas.microsoft.com/office/drawing/2014/main" id="{8B9919DD-B726-48F5-B7AA-E3C30710D0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3" name="Line 1">
          <a:extLst>
            <a:ext uri="{FF2B5EF4-FFF2-40B4-BE49-F238E27FC236}">
              <a16:creationId xmlns:a16="http://schemas.microsoft.com/office/drawing/2014/main" id="{EAA8A0A4-982A-4AAB-A5F1-67D8415A73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4" name="Line 1">
          <a:extLst>
            <a:ext uri="{FF2B5EF4-FFF2-40B4-BE49-F238E27FC236}">
              <a16:creationId xmlns:a16="http://schemas.microsoft.com/office/drawing/2014/main" id="{815601A2-D946-4585-9E2A-18D7D9911B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5" name="Line 1">
          <a:extLst>
            <a:ext uri="{FF2B5EF4-FFF2-40B4-BE49-F238E27FC236}">
              <a16:creationId xmlns:a16="http://schemas.microsoft.com/office/drawing/2014/main" id="{9663C6A8-499E-4D87-A294-8E98A2DBE8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6" name="Line 1">
          <a:extLst>
            <a:ext uri="{FF2B5EF4-FFF2-40B4-BE49-F238E27FC236}">
              <a16:creationId xmlns:a16="http://schemas.microsoft.com/office/drawing/2014/main" id="{330AD091-5D21-41A6-B15F-24C09B2E46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7" name="Line 1">
          <a:extLst>
            <a:ext uri="{FF2B5EF4-FFF2-40B4-BE49-F238E27FC236}">
              <a16:creationId xmlns:a16="http://schemas.microsoft.com/office/drawing/2014/main" id="{55F88F66-F182-4BF7-AC0A-2D65B7A074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8" name="Line 1">
          <a:extLst>
            <a:ext uri="{FF2B5EF4-FFF2-40B4-BE49-F238E27FC236}">
              <a16:creationId xmlns:a16="http://schemas.microsoft.com/office/drawing/2014/main" id="{F8A07287-0214-425C-A0E7-50421C1F3F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9" name="Line 1">
          <a:extLst>
            <a:ext uri="{FF2B5EF4-FFF2-40B4-BE49-F238E27FC236}">
              <a16:creationId xmlns:a16="http://schemas.microsoft.com/office/drawing/2014/main" id="{70265F60-7026-411E-8D26-F2D50C2C5D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0" name="Line 1">
          <a:extLst>
            <a:ext uri="{FF2B5EF4-FFF2-40B4-BE49-F238E27FC236}">
              <a16:creationId xmlns:a16="http://schemas.microsoft.com/office/drawing/2014/main" id="{DE79B719-14A5-430D-B315-2C78311B6B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1" name="Line 1">
          <a:extLst>
            <a:ext uri="{FF2B5EF4-FFF2-40B4-BE49-F238E27FC236}">
              <a16:creationId xmlns:a16="http://schemas.microsoft.com/office/drawing/2014/main" id="{B5079667-DA3B-46A8-A9A2-DBA2E6878E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2" name="Line 1">
          <a:extLst>
            <a:ext uri="{FF2B5EF4-FFF2-40B4-BE49-F238E27FC236}">
              <a16:creationId xmlns:a16="http://schemas.microsoft.com/office/drawing/2014/main" id="{7893D008-07A9-405E-AAA4-3E004A2591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3" name="Line 1">
          <a:extLst>
            <a:ext uri="{FF2B5EF4-FFF2-40B4-BE49-F238E27FC236}">
              <a16:creationId xmlns:a16="http://schemas.microsoft.com/office/drawing/2014/main" id="{03270DD5-B1F4-4FEB-AA97-F19D09036F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4" name="Line 1">
          <a:extLst>
            <a:ext uri="{FF2B5EF4-FFF2-40B4-BE49-F238E27FC236}">
              <a16:creationId xmlns:a16="http://schemas.microsoft.com/office/drawing/2014/main" id="{329C2A80-1301-47AE-8ECA-16E88E8425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5" name="Line 1">
          <a:extLst>
            <a:ext uri="{FF2B5EF4-FFF2-40B4-BE49-F238E27FC236}">
              <a16:creationId xmlns:a16="http://schemas.microsoft.com/office/drawing/2014/main" id="{9908C17B-2633-4FE2-9D9F-47491F465A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6" name="Line 1">
          <a:extLst>
            <a:ext uri="{FF2B5EF4-FFF2-40B4-BE49-F238E27FC236}">
              <a16:creationId xmlns:a16="http://schemas.microsoft.com/office/drawing/2014/main" id="{801C104E-DD28-40D9-AC92-C4D2A47A55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7" name="Line 1">
          <a:extLst>
            <a:ext uri="{FF2B5EF4-FFF2-40B4-BE49-F238E27FC236}">
              <a16:creationId xmlns:a16="http://schemas.microsoft.com/office/drawing/2014/main" id="{8756E5C2-62A3-43B9-8904-CBEE7B6E7B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8" name="Line 1">
          <a:extLst>
            <a:ext uri="{FF2B5EF4-FFF2-40B4-BE49-F238E27FC236}">
              <a16:creationId xmlns:a16="http://schemas.microsoft.com/office/drawing/2014/main" id="{23BBEF47-E5C5-4012-ADFF-DE5FEC8B71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9" name="Line 1">
          <a:extLst>
            <a:ext uri="{FF2B5EF4-FFF2-40B4-BE49-F238E27FC236}">
              <a16:creationId xmlns:a16="http://schemas.microsoft.com/office/drawing/2014/main" id="{77C3ECCE-B4AF-4DF5-B2BB-BD829BC03D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0" name="Line 1">
          <a:extLst>
            <a:ext uri="{FF2B5EF4-FFF2-40B4-BE49-F238E27FC236}">
              <a16:creationId xmlns:a16="http://schemas.microsoft.com/office/drawing/2014/main" id="{0C28DFDA-5AAA-4520-BDE7-8CEE44F655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1" name="Line 1">
          <a:extLst>
            <a:ext uri="{FF2B5EF4-FFF2-40B4-BE49-F238E27FC236}">
              <a16:creationId xmlns:a16="http://schemas.microsoft.com/office/drawing/2014/main" id="{A9B491F1-5D97-4062-ABF0-0418F24920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2" name="Line 1">
          <a:extLst>
            <a:ext uri="{FF2B5EF4-FFF2-40B4-BE49-F238E27FC236}">
              <a16:creationId xmlns:a16="http://schemas.microsoft.com/office/drawing/2014/main" id="{CA09E0CD-F0FF-4712-9606-D273272695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3" name="Line 1">
          <a:extLst>
            <a:ext uri="{FF2B5EF4-FFF2-40B4-BE49-F238E27FC236}">
              <a16:creationId xmlns:a16="http://schemas.microsoft.com/office/drawing/2014/main" id="{F2C9789E-1084-468C-8485-3F2F50B4AB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4" name="Line 1">
          <a:extLst>
            <a:ext uri="{FF2B5EF4-FFF2-40B4-BE49-F238E27FC236}">
              <a16:creationId xmlns:a16="http://schemas.microsoft.com/office/drawing/2014/main" id="{EAC00E8B-795A-4C1F-B2CB-F79D85948D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5" name="Line 1">
          <a:extLst>
            <a:ext uri="{FF2B5EF4-FFF2-40B4-BE49-F238E27FC236}">
              <a16:creationId xmlns:a16="http://schemas.microsoft.com/office/drawing/2014/main" id="{BF04F52E-81B4-4BE2-B8D5-6C9D5E3A4C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6" name="Line 1">
          <a:extLst>
            <a:ext uri="{FF2B5EF4-FFF2-40B4-BE49-F238E27FC236}">
              <a16:creationId xmlns:a16="http://schemas.microsoft.com/office/drawing/2014/main" id="{2302F5CC-C154-49FF-A965-E8CB10A715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7" name="Line 1">
          <a:extLst>
            <a:ext uri="{FF2B5EF4-FFF2-40B4-BE49-F238E27FC236}">
              <a16:creationId xmlns:a16="http://schemas.microsoft.com/office/drawing/2014/main" id="{873BB490-B906-4FA1-A3A4-718D981BB1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8" name="Line 1">
          <a:extLst>
            <a:ext uri="{FF2B5EF4-FFF2-40B4-BE49-F238E27FC236}">
              <a16:creationId xmlns:a16="http://schemas.microsoft.com/office/drawing/2014/main" id="{4ACB2EC4-3C5A-445E-B161-684F2428E8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9" name="Line 1">
          <a:extLst>
            <a:ext uri="{FF2B5EF4-FFF2-40B4-BE49-F238E27FC236}">
              <a16:creationId xmlns:a16="http://schemas.microsoft.com/office/drawing/2014/main" id="{B1709AFD-50F8-4AB4-B37F-4D8EE93EE7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0" name="Line 1">
          <a:extLst>
            <a:ext uri="{FF2B5EF4-FFF2-40B4-BE49-F238E27FC236}">
              <a16:creationId xmlns:a16="http://schemas.microsoft.com/office/drawing/2014/main" id="{5FADF572-838C-4BCB-9B34-B9AA182E9F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1" name="Line 1">
          <a:extLst>
            <a:ext uri="{FF2B5EF4-FFF2-40B4-BE49-F238E27FC236}">
              <a16:creationId xmlns:a16="http://schemas.microsoft.com/office/drawing/2014/main" id="{085F879F-9C96-4573-BA0D-86065226F3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2" name="Line 1">
          <a:extLst>
            <a:ext uri="{FF2B5EF4-FFF2-40B4-BE49-F238E27FC236}">
              <a16:creationId xmlns:a16="http://schemas.microsoft.com/office/drawing/2014/main" id="{72370DC1-AEE2-4E82-8FDC-387FA3042F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3" name="Line 1">
          <a:extLst>
            <a:ext uri="{FF2B5EF4-FFF2-40B4-BE49-F238E27FC236}">
              <a16:creationId xmlns:a16="http://schemas.microsoft.com/office/drawing/2014/main" id="{999DBB5F-5B0A-4AE7-B731-796D2B2F7D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4" name="Line 1">
          <a:extLst>
            <a:ext uri="{FF2B5EF4-FFF2-40B4-BE49-F238E27FC236}">
              <a16:creationId xmlns:a16="http://schemas.microsoft.com/office/drawing/2014/main" id="{CE8C070A-31EB-4670-98AD-2D744B2F6C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5" name="Line 1">
          <a:extLst>
            <a:ext uri="{FF2B5EF4-FFF2-40B4-BE49-F238E27FC236}">
              <a16:creationId xmlns:a16="http://schemas.microsoft.com/office/drawing/2014/main" id="{23012FD3-204F-48BC-8E36-D00F5BE8EE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6" name="Line 1">
          <a:extLst>
            <a:ext uri="{FF2B5EF4-FFF2-40B4-BE49-F238E27FC236}">
              <a16:creationId xmlns:a16="http://schemas.microsoft.com/office/drawing/2014/main" id="{C2FC2CE8-3AA0-4864-B0C3-1E99BF65C2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7" name="Line 1">
          <a:extLst>
            <a:ext uri="{FF2B5EF4-FFF2-40B4-BE49-F238E27FC236}">
              <a16:creationId xmlns:a16="http://schemas.microsoft.com/office/drawing/2014/main" id="{4DB4D116-DD88-4C4E-85A2-6468352CF7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8" name="Line 1">
          <a:extLst>
            <a:ext uri="{FF2B5EF4-FFF2-40B4-BE49-F238E27FC236}">
              <a16:creationId xmlns:a16="http://schemas.microsoft.com/office/drawing/2014/main" id="{C0EC7BA0-8042-498B-94DB-8AD328AA14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9" name="Line 1">
          <a:extLst>
            <a:ext uri="{FF2B5EF4-FFF2-40B4-BE49-F238E27FC236}">
              <a16:creationId xmlns:a16="http://schemas.microsoft.com/office/drawing/2014/main" id="{31311E71-0DF7-4616-AF28-635FB990A1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0" name="Line 1">
          <a:extLst>
            <a:ext uri="{FF2B5EF4-FFF2-40B4-BE49-F238E27FC236}">
              <a16:creationId xmlns:a16="http://schemas.microsoft.com/office/drawing/2014/main" id="{659C8C33-4C39-4625-A353-3149FA86E4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1" name="Line 1">
          <a:extLst>
            <a:ext uri="{FF2B5EF4-FFF2-40B4-BE49-F238E27FC236}">
              <a16:creationId xmlns:a16="http://schemas.microsoft.com/office/drawing/2014/main" id="{12301A89-C509-4575-9074-525052FFE1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2" name="Line 1">
          <a:extLst>
            <a:ext uri="{FF2B5EF4-FFF2-40B4-BE49-F238E27FC236}">
              <a16:creationId xmlns:a16="http://schemas.microsoft.com/office/drawing/2014/main" id="{76AE5FF6-7419-47E0-94C5-460C7FCB2D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3" name="Line 1">
          <a:extLst>
            <a:ext uri="{FF2B5EF4-FFF2-40B4-BE49-F238E27FC236}">
              <a16:creationId xmlns:a16="http://schemas.microsoft.com/office/drawing/2014/main" id="{3E17C37A-2DF9-486C-B61F-4923AB4251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4" name="Line 1">
          <a:extLst>
            <a:ext uri="{FF2B5EF4-FFF2-40B4-BE49-F238E27FC236}">
              <a16:creationId xmlns:a16="http://schemas.microsoft.com/office/drawing/2014/main" id="{6C2ACE99-4C6B-4632-927C-46C6B5DA49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5" name="Line 1">
          <a:extLst>
            <a:ext uri="{FF2B5EF4-FFF2-40B4-BE49-F238E27FC236}">
              <a16:creationId xmlns:a16="http://schemas.microsoft.com/office/drawing/2014/main" id="{9F51E1E2-8726-4A2E-9C83-197C3D2A7E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6" name="Line 1">
          <a:extLst>
            <a:ext uri="{FF2B5EF4-FFF2-40B4-BE49-F238E27FC236}">
              <a16:creationId xmlns:a16="http://schemas.microsoft.com/office/drawing/2014/main" id="{44FEBDD9-D1D3-48B7-A8BE-1FE13C1094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7" name="Line 1">
          <a:extLst>
            <a:ext uri="{FF2B5EF4-FFF2-40B4-BE49-F238E27FC236}">
              <a16:creationId xmlns:a16="http://schemas.microsoft.com/office/drawing/2014/main" id="{1A203F73-284B-4B1B-9072-AEF44EF414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8" name="Line 1">
          <a:extLst>
            <a:ext uri="{FF2B5EF4-FFF2-40B4-BE49-F238E27FC236}">
              <a16:creationId xmlns:a16="http://schemas.microsoft.com/office/drawing/2014/main" id="{6A26CBFB-6F37-445E-9AB4-B01A1DE69C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9" name="Line 1">
          <a:extLst>
            <a:ext uri="{FF2B5EF4-FFF2-40B4-BE49-F238E27FC236}">
              <a16:creationId xmlns:a16="http://schemas.microsoft.com/office/drawing/2014/main" id="{B9E42AE0-B128-43F8-8D6B-93C7E3F412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0" name="Line 1">
          <a:extLst>
            <a:ext uri="{FF2B5EF4-FFF2-40B4-BE49-F238E27FC236}">
              <a16:creationId xmlns:a16="http://schemas.microsoft.com/office/drawing/2014/main" id="{25ADD6D0-F287-44BE-B29C-CE74E48417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1" name="Line 1">
          <a:extLst>
            <a:ext uri="{FF2B5EF4-FFF2-40B4-BE49-F238E27FC236}">
              <a16:creationId xmlns:a16="http://schemas.microsoft.com/office/drawing/2014/main" id="{044BB2FE-2A73-431C-8119-65428E4C03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2" name="Line 1">
          <a:extLst>
            <a:ext uri="{FF2B5EF4-FFF2-40B4-BE49-F238E27FC236}">
              <a16:creationId xmlns:a16="http://schemas.microsoft.com/office/drawing/2014/main" id="{81D61AD5-2063-4A35-BA89-95AD1A9C59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3" name="Line 1">
          <a:extLst>
            <a:ext uri="{FF2B5EF4-FFF2-40B4-BE49-F238E27FC236}">
              <a16:creationId xmlns:a16="http://schemas.microsoft.com/office/drawing/2014/main" id="{347D4ACB-D4F3-453B-AAE5-2F4EB6887D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4" name="Line 1">
          <a:extLst>
            <a:ext uri="{FF2B5EF4-FFF2-40B4-BE49-F238E27FC236}">
              <a16:creationId xmlns:a16="http://schemas.microsoft.com/office/drawing/2014/main" id="{5D96BEC8-5ADD-4224-A859-F9972E140E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5" name="Line 1">
          <a:extLst>
            <a:ext uri="{FF2B5EF4-FFF2-40B4-BE49-F238E27FC236}">
              <a16:creationId xmlns:a16="http://schemas.microsoft.com/office/drawing/2014/main" id="{CC23B2AE-A5D4-42B3-ADB9-16D3E965D8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6" name="Line 1">
          <a:extLst>
            <a:ext uri="{FF2B5EF4-FFF2-40B4-BE49-F238E27FC236}">
              <a16:creationId xmlns:a16="http://schemas.microsoft.com/office/drawing/2014/main" id="{DB146023-ED3F-4B04-90EA-2AAB6D2271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7" name="Line 1">
          <a:extLst>
            <a:ext uri="{FF2B5EF4-FFF2-40B4-BE49-F238E27FC236}">
              <a16:creationId xmlns:a16="http://schemas.microsoft.com/office/drawing/2014/main" id="{037946CD-5650-42BC-B612-54EE88BA6E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8" name="Line 1">
          <a:extLst>
            <a:ext uri="{FF2B5EF4-FFF2-40B4-BE49-F238E27FC236}">
              <a16:creationId xmlns:a16="http://schemas.microsoft.com/office/drawing/2014/main" id="{748D74E4-7AB5-45F1-A9BF-EFE8A800E3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9" name="Line 1">
          <a:extLst>
            <a:ext uri="{FF2B5EF4-FFF2-40B4-BE49-F238E27FC236}">
              <a16:creationId xmlns:a16="http://schemas.microsoft.com/office/drawing/2014/main" id="{47079555-D6C8-47A8-8D7B-647E15F0D4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0" name="Line 1">
          <a:extLst>
            <a:ext uri="{FF2B5EF4-FFF2-40B4-BE49-F238E27FC236}">
              <a16:creationId xmlns:a16="http://schemas.microsoft.com/office/drawing/2014/main" id="{3B0AC02A-C1AD-4D28-8EEE-53B4D7D9A3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1" name="Line 1">
          <a:extLst>
            <a:ext uri="{FF2B5EF4-FFF2-40B4-BE49-F238E27FC236}">
              <a16:creationId xmlns:a16="http://schemas.microsoft.com/office/drawing/2014/main" id="{9436DD61-A05F-452C-9934-7489BC03ED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2" name="Line 1">
          <a:extLst>
            <a:ext uri="{FF2B5EF4-FFF2-40B4-BE49-F238E27FC236}">
              <a16:creationId xmlns:a16="http://schemas.microsoft.com/office/drawing/2014/main" id="{4BE8EC80-9F61-4DFA-BA06-55D46F9091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3" name="Line 1">
          <a:extLst>
            <a:ext uri="{FF2B5EF4-FFF2-40B4-BE49-F238E27FC236}">
              <a16:creationId xmlns:a16="http://schemas.microsoft.com/office/drawing/2014/main" id="{D59D1BFB-1776-43D7-9A1E-7B0951A65F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4" name="Line 1">
          <a:extLst>
            <a:ext uri="{FF2B5EF4-FFF2-40B4-BE49-F238E27FC236}">
              <a16:creationId xmlns:a16="http://schemas.microsoft.com/office/drawing/2014/main" id="{8FAB681C-C446-4B47-9246-AE39336825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5" name="Line 1">
          <a:extLst>
            <a:ext uri="{FF2B5EF4-FFF2-40B4-BE49-F238E27FC236}">
              <a16:creationId xmlns:a16="http://schemas.microsoft.com/office/drawing/2014/main" id="{192ECD06-5B0E-4295-9B88-164ADE9B55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6" name="Line 1">
          <a:extLst>
            <a:ext uri="{FF2B5EF4-FFF2-40B4-BE49-F238E27FC236}">
              <a16:creationId xmlns:a16="http://schemas.microsoft.com/office/drawing/2014/main" id="{8EDA1D96-815B-42CD-BA2C-4AE3B4660AA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7" name="Line 1">
          <a:extLst>
            <a:ext uri="{FF2B5EF4-FFF2-40B4-BE49-F238E27FC236}">
              <a16:creationId xmlns:a16="http://schemas.microsoft.com/office/drawing/2014/main" id="{0BD45EA4-CE58-492D-9900-3528B17F190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8" name="Line 1">
          <a:extLst>
            <a:ext uri="{FF2B5EF4-FFF2-40B4-BE49-F238E27FC236}">
              <a16:creationId xmlns:a16="http://schemas.microsoft.com/office/drawing/2014/main" id="{CD72E2A0-D66C-485F-A4DA-0961599B86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9" name="Line 1">
          <a:extLst>
            <a:ext uri="{FF2B5EF4-FFF2-40B4-BE49-F238E27FC236}">
              <a16:creationId xmlns:a16="http://schemas.microsoft.com/office/drawing/2014/main" id="{21C7B8ED-3D34-44E5-A330-99833B42977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0" name="Line 1">
          <a:extLst>
            <a:ext uri="{FF2B5EF4-FFF2-40B4-BE49-F238E27FC236}">
              <a16:creationId xmlns:a16="http://schemas.microsoft.com/office/drawing/2014/main" id="{05A33733-8D51-4FB6-B66C-4DFAF57E19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1" name="Line 1">
          <a:extLst>
            <a:ext uri="{FF2B5EF4-FFF2-40B4-BE49-F238E27FC236}">
              <a16:creationId xmlns:a16="http://schemas.microsoft.com/office/drawing/2014/main" id="{D795E5A4-621A-490F-B51E-9D3E3C34D5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2" name="Line 1">
          <a:extLst>
            <a:ext uri="{FF2B5EF4-FFF2-40B4-BE49-F238E27FC236}">
              <a16:creationId xmlns:a16="http://schemas.microsoft.com/office/drawing/2014/main" id="{E6AC661C-2582-49B3-AC7A-2D8DAD9935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3" name="Line 1">
          <a:extLst>
            <a:ext uri="{FF2B5EF4-FFF2-40B4-BE49-F238E27FC236}">
              <a16:creationId xmlns:a16="http://schemas.microsoft.com/office/drawing/2014/main" id="{160B0B50-C0A8-456E-91B2-367D42D763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4" name="Line 1">
          <a:extLst>
            <a:ext uri="{FF2B5EF4-FFF2-40B4-BE49-F238E27FC236}">
              <a16:creationId xmlns:a16="http://schemas.microsoft.com/office/drawing/2014/main" id="{59B61DC5-87E3-42BB-9A82-E24F35B5A63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5" name="Line 1">
          <a:extLst>
            <a:ext uri="{FF2B5EF4-FFF2-40B4-BE49-F238E27FC236}">
              <a16:creationId xmlns:a16="http://schemas.microsoft.com/office/drawing/2014/main" id="{45F807CB-172C-436B-BC6B-4933070A8D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6" name="Line 1">
          <a:extLst>
            <a:ext uri="{FF2B5EF4-FFF2-40B4-BE49-F238E27FC236}">
              <a16:creationId xmlns:a16="http://schemas.microsoft.com/office/drawing/2014/main" id="{4E175D2A-A147-4770-8DEE-1691CF24E7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7" name="Line 1">
          <a:extLst>
            <a:ext uri="{FF2B5EF4-FFF2-40B4-BE49-F238E27FC236}">
              <a16:creationId xmlns:a16="http://schemas.microsoft.com/office/drawing/2014/main" id="{15577A58-C319-4F89-9635-A49E229F5C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8" name="Line 1">
          <a:extLst>
            <a:ext uri="{FF2B5EF4-FFF2-40B4-BE49-F238E27FC236}">
              <a16:creationId xmlns:a16="http://schemas.microsoft.com/office/drawing/2014/main" id="{02B718A1-CC7E-462F-89AA-C5BF2F70B7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9" name="Line 1">
          <a:extLst>
            <a:ext uri="{FF2B5EF4-FFF2-40B4-BE49-F238E27FC236}">
              <a16:creationId xmlns:a16="http://schemas.microsoft.com/office/drawing/2014/main" id="{CA78642D-A271-4733-8891-3AFE67C03E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0" name="Line 1">
          <a:extLst>
            <a:ext uri="{FF2B5EF4-FFF2-40B4-BE49-F238E27FC236}">
              <a16:creationId xmlns:a16="http://schemas.microsoft.com/office/drawing/2014/main" id="{64386263-9B90-4E58-AEA4-CF63297201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1" name="Line 1">
          <a:extLst>
            <a:ext uri="{FF2B5EF4-FFF2-40B4-BE49-F238E27FC236}">
              <a16:creationId xmlns:a16="http://schemas.microsoft.com/office/drawing/2014/main" id="{3697E018-1280-4E8F-BA03-EB742297C1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2" name="Line 1">
          <a:extLst>
            <a:ext uri="{FF2B5EF4-FFF2-40B4-BE49-F238E27FC236}">
              <a16:creationId xmlns:a16="http://schemas.microsoft.com/office/drawing/2014/main" id="{1AA84586-DB93-49E8-923D-0CAA2DE8B07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3" name="Line 1">
          <a:extLst>
            <a:ext uri="{FF2B5EF4-FFF2-40B4-BE49-F238E27FC236}">
              <a16:creationId xmlns:a16="http://schemas.microsoft.com/office/drawing/2014/main" id="{6DB5B39E-8E81-4044-99D3-34B09006EE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4" name="Line 1">
          <a:extLst>
            <a:ext uri="{FF2B5EF4-FFF2-40B4-BE49-F238E27FC236}">
              <a16:creationId xmlns:a16="http://schemas.microsoft.com/office/drawing/2014/main" id="{A9FF78CC-BDFC-43DA-B1DD-B2C88B88F0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5" name="Line 1">
          <a:extLst>
            <a:ext uri="{FF2B5EF4-FFF2-40B4-BE49-F238E27FC236}">
              <a16:creationId xmlns:a16="http://schemas.microsoft.com/office/drawing/2014/main" id="{A97A1DCE-FF6A-4856-BA2A-087F44F100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6" name="Line 1">
          <a:extLst>
            <a:ext uri="{FF2B5EF4-FFF2-40B4-BE49-F238E27FC236}">
              <a16:creationId xmlns:a16="http://schemas.microsoft.com/office/drawing/2014/main" id="{693B3DBD-789D-4F03-ADD9-0AF7F13F39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7" name="Line 1">
          <a:extLst>
            <a:ext uri="{FF2B5EF4-FFF2-40B4-BE49-F238E27FC236}">
              <a16:creationId xmlns:a16="http://schemas.microsoft.com/office/drawing/2014/main" id="{77D79874-86D5-4EDD-B4D9-B0DF39E7C3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8" name="Line 1">
          <a:extLst>
            <a:ext uri="{FF2B5EF4-FFF2-40B4-BE49-F238E27FC236}">
              <a16:creationId xmlns:a16="http://schemas.microsoft.com/office/drawing/2014/main" id="{FACB7CB3-751F-4F22-844E-4B7313AE0D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9" name="Line 1">
          <a:extLst>
            <a:ext uri="{FF2B5EF4-FFF2-40B4-BE49-F238E27FC236}">
              <a16:creationId xmlns:a16="http://schemas.microsoft.com/office/drawing/2014/main" id="{B8DE10D7-E9F1-4141-B2FE-43C1ABCB03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0" name="Line 1">
          <a:extLst>
            <a:ext uri="{FF2B5EF4-FFF2-40B4-BE49-F238E27FC236}">
              <a16:creationId xmlns:a16="http://schemas.microsoft.com/office/drawing/2014/main" id="{32364C76-57B6-4967-8624-BB65DDEB76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1" name="Line 1">
          <a:extLst>
            <a:ext uri="{FF2B5EF4-FFF2-40B4-BE49-F238E27FC236}">
              <a16:creationId xmlns:a16="http://schemas.microsoft.com/office/drawing/2014/main" id="{FB7AF076-DF99-48C2-8438-2A30F87428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2" name="Line 1">
          <a:extLst>
            <a:ext uri="{FF2B5EF4-FFF2-40B4-BE49-F238E27FC236}">
              <a16:creationId xmlns:a16="http://schemas.microsoft.com/office/drawing/2014/main" id="{DB0F4F61-6A63-42CF-BDEC-120F2ABC13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3" name="Line 1">
          <a:extLst>
            <a:ext uri="{FF2B5EF4-FFF2-40B4-BE49-F238E27FC236}">
              <a16:creationId xmlns:a16="http://schemas.microsoft.com/office/drawing/2014/main" id="{01B91356-F63E-4504-A302-9D62656AB5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4" name="Line 1">
          <a:extLst>
            <a:ext uri="{FF2B5EF4-FFF2-40B4-BE49-F238E27FC236}">
              <a16:creationId xmlns:a16="http://schemas.microsoft.com/office/drawing/2014/main" id="{6D0A9A32-DF14-4F6F-8934-473D844913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5" name="Line 1">
          <a:extLst>
            <a:ext uri="{FF2B5EF4-FFF2-40B4-BE49-F238E27FC236}">
              <a16:creationId xmlns:a16="http://schemas.microsoft.com/office/drawing/2014/main" id="{01D7056F-A4B3-417A-BF01-823C3D56C8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6" name="Line 1">
          <a:extLst>
            <a:ext uri="{FF2B5EF4-FFF2-40B4-BE49-F238E27FC236}">
              <a16:creationId xmlns:a16="http://schemas.microsoft.com/office/drawing/2014/main" id="{49215600-3F26-478E-B5B9-9DEFB3662A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7" name="Line 1">
          <a:extLst>
            <a:ext uri="{FF2B5EF4-FFF2-40B4-BE49-F238E27FC236}">
              <a16:creationId xmlns:a16="http://schemas.microsoft.com/office/drawing/2014/main" id="{F3F3F3A0-14C7-4957-AC17-44D0563182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8" name="Line 1">
          <a:extLst>
            <a:ext uri="{FF2B5EF4-FFF2-40B4-BE49-F238E27FC236}">
              <a16:creationId xmlns:a16="http://schemas.microsoft.com/office/drawing/2014/main" id="{705CC6F1-1EFA-4859-970D-A1DEA701FC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9" name="Line 1">
          <a:extLst>
            <a:ext uri="{FF2B5EF4-FFF2-40B4-BE49-F238E27FC236}">
              <a16:creationId xmlns:a16="http://schemas.microsoft.com/office/drawing/2014/main" id="{D8C72D82-A9EA-46A5-9CBD-888DD5203F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0" name="Line 1">
          <a:extLst>
            <a:ext uri="{FF2B5EF4-FFF2-40B4-BE49-F238E27FC236}">
              <a16:creationId xmlns:a16="http://schemas.microsoft.com/office/drawing/2014/main" id="{33E63786-BA6A-4255-8ACB-97851C6703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1" name="Line 1">
          <a:extLst>
            <a:ext uri="{FF2B5EF4-FFF2-40B4-BE49-F238E27FC236}">
              <a16:creationId xmlns:a16="http://schemas.microsoft.com/office/drawing/2014/main" id="{3F807949-D046-4B47-9A66-FFB375DDE6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2" name="Line 1">
          <a:extLst>
            <a:ext uri="{FF2B5EF4-FFF2-40B4-BE49-F238E27FC236}">
              <a16:creationId xmlns:a16="http://schemas.microsoft.com/office/drawing/2014/main" id="{47E26668-0C63-492F-A0B9-E778BCC5AE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3" name="Line 1">
          <a:extLst>
            <a:ext uri="{FF2B5EF4-FFF2-40B4-BE49-F238E27FC236}">
              <a16:creationId xmlns:a16="http://schemas.microsoft.com/office/drawing/2014/main" id="{D758B3EC-EAD4-4770-8A30-C4C58AED23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4" name="Line 1">
          <a:extLst>
            <a:ext uri="{FF2B5EF4-FFF2-40B4-BE49-F238E27FC236}">
              <a16:creationId xmlns:a16="http://schemas.microsoft.com/office/drawing/2014/main" id="{61D0B277-C8C0-4A9F-8671-D65E39ADD5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5" name="Line 1">
          <a:extLst>
            <a:ext uri="{FF2B5EF4-FFF2-40B4-BE49-F238E27FC236}">
              <a16:creationId xmlns:a16="http://schemas.microsoft.com/office/drawing/2014/main" id="{2BB7D114-DC20-4F93-9AD1-76CB719E11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6" name="Line 1">
          <a:extLst>
            <a:ext uri="{FF2B5EF4-FFF2-40B4-BE49-F238E27FC236}">
              <a16:creationId xmlns:a16="http://schemas.microsoft.com/office/drawing/2014/main" id="{14D8BF99-FA8E-4FB0-AB3A-EF486E0E7F7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7" name="Line 1">
          <a:extLst>
            <a:ext uri="{FF2B5EF4-FFF2-40B4-BE49-F238E27FC236}">
              <a16:creationId xmlns:a16="http://schemas.microsoft.com/office/drawing/2014/main" id="{F1DC0D1C-57AF-4BA6-838B-6A22DD3A5D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8" name="Line 1">
          <a:extLst>
            <a:ext uri="{FF2B5EF4-FFF2-40B4-BE49-F238E27FC236}">
              <a16:creationId xmlns:a16="http://schemas.microsoft.com/office/drawing/2014/main" id="{74B2411D-F6BA-4E89-821B-F7A19F69EE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9" name="Line 1">
          <a:extLst>
            <a:ext uri="{FF2B5EF4-FFF2-40B4-BE49-F238E27FC236}">
              <a16:creationId xmlns:a16="http://schemas.microsoft.com/office/drawing/2014/main" id="{2113529E-76E3-4A9B-BC0D-12F462A4C1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0" name="Line 1">
          <a:extLst>
            <a:ext uri="{FF2B5EF4-FFF2-40B4-BE49-F238E27FC236}">
              <a16:creationId xmlns:a16="http://schemas.microsoft.com/office/drawing/2014/main" id="{EC87E9D0-7EF2-452F-AD86-BF608ACA33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1" name="Line 1">
          <a:extLst>
            <a:ext uri="{FF2B5EF4-FFF2-40B4-BE49-F238E27FC236}">
              <a16:creationId xmlns:a16="http://schemas.microsoft.com/office/drawing/2014/main" id="{5200728D-ACA1-45AF-AC4C-C5101DC469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2" name="Line 1">
          <a:extLst>
            <a:ext uri="{FF2B5EF4-FFF2-40B4-BE49-F238E27FC236}">
              <a16:creationId xmlns:a16="http://schemas.microsoft.com/office/drawing/2014/main" id="{F30B58E5-37A3-4169-BEAB-B2624C1DBE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3" name="Line 1">
          <a:extLst>
            <a:ext uri="{FF2B5EF4-FFF2-40B4-BE49-F238E27FC236}">
              <a16:creationId xmlns:a16="http://schemas.microsoft.com/office/drawing/2014/main" id="{75F249E8-1737-4E87-81B5-2595071B74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4" name="Line 1">
          <a:extLst>
            <a:ext uri="{FF2B5EF4-FFF2-40B4-BE49-F238E27FC236}">
              <a16:creationId xmlns:a16="http://schemas.microsoft.com/office/drawing/2014/main" id="{337D1BD6-9229-4F9D-92F7-4E074442FA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5" name="Line 1">
          <a:extLst>
            <a:ext uri="{FF2B5EF4-FFF2-40B4-BE49-F238E27FC236}">
              <a16:creationId xmlns:a16="http://schemas.microsoft.com/office/drawing/2014/main" id="{3742DEA7-71ED-465F-8009-0CB3D34059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6" name="Line 1">
          <a:extLst>
            <a:ext uri="{FF2B5EF4-FFF2-40B4-BE49-F238E27FC236}">
              <a16:creationId xmlns:a16="http://schemas.microsoft.com/office/drawing/2014/main" id="{33675906-49E2-43F2-B8D8-07BAA5E95F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7" name="Line 1">
          <a:extLst>
            <a:ext uri="{FF2B5EF4-FFF2-40B4-BE49-F238E27FC236}">
              <a16:creationId xmlns:a16="http://schemas.microsoft.com/office/drawing/2014/main" id="{87976FBA-35AC-4A3A-A0C5-7D54A3E81A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8" name="Line 1">
          <a:extLst>
            <a:ext uri="{FF2B5EF4-FFF2-40B4-BE49-F238E27FC236}">
              <a16:creationId xmlns:a16="http://schemas.microsoft.com/office/drawing/2014/main" id="{11544C93-B3F8-43C0-AA22-77BADC51D0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9" name="Line 1">
          <a:extLst>
            <a:ext uri="{FF2B5EF4-FFF2-40B4-BE49-F238E27FC236}">
              <a16:creationId xmlns:a16="http://schemas.microsoft.com/office/drawing/2014/main" id="{7E3FF920-D2F9-47B5-B806-E1CA6A2A65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0" name="Line 1">
          <a:extLst>
            <a:ext uri="{FF2B5EF4-FFF2-40B4-BE49-F238E27FC236}">
              <a16:creationId xmlns:a16="http://schemas.microsoft.com/office/drawing/2014/main" id="{233A96DE-DAED-42A6-B210-5B83D496BA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1" name="Line 1">
          <a:extLst>
            <a:ext uri="{FF2B5EF4-FFF2-40B4-BE49-F238E27FC236}">
              <a16:creationId xmlns:a16="http://schemas.microsoft.com/office/drawing/2014/main" id="{D2706BA7-D6AC-4B58-9399-7033D63E4B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2" name="Line 1">
          <a:extLst>
            <a:ext uri="{FF2B5EF4-FFF2-40B4-BE49-F238E27FC236}">
              <a16:creationId xmlns:a16="http://schemas.microsoft.com/office/drawing/2014/main" id="{B7E63C03-00FD-4891-A475-901FBA69DB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3" name="Line 1">
          <a:extLst>
            <a:ext uri="{FF2B5EF4-FFF2-40B4-BE49-F238E27FC236}">
              <a16:creationId xmlns:a16="http://schemas.microsoft.com/office/drawing/2014/main" id="{6B5C6D01-064C-4F29-9969-C222F2928D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4" name="Line 1">
          <a:extLst>
            <a:ext uri="{FF2B5EF4-FFF2-40B4-BE49-F238E27FC236}">
              <a16:creationId xmlns:a16="http://schemas.microsoft.com/office/drawing/2014/main" id="{A31D7673-9A41-4820-9C8D-A6C48F5895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5" name="Line 1">
          <a:extLst>
            <a:ext uri="{FF2B5EF4-FFF2-40B4-BE49-F238E27FC236}">
              <a16:creationId xmlns:a16="http://schemas.microsoft.com/office/drawing/2014/main" id="{2BB9D069-3592-45CD-A06C-CD4BB00049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6" name="Line 1">
          <a:extLst>
            <a:ext uri="{FF2B5EF4-FFF2-40B4-BE49-F238E27FC236}">
              <a16:creationId xmlns:a16="http://schemas.microsoft.com/office/drawing/2014/main" id="{8A3FB966-32B3-49D9-B1DB-B08A04467B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7" name="Line 1">
          <a:extLst>
            <a:ext uri="{FF2B5EF4-FFF2-40B4-BE49-F238E27FC236}">
              <a16:creationId xmlns:a16="http://schemas.microsoft.com/office/drawing/2014/main" id="{02A8C1BE-5C36-4AAD-8214-9DC67528CA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8" name="Line 1">
          <a:extLst>
            <a:ext uri="{FF2B5EF4-FFF2-40B4-BE49-F238E27FC236}">
              <a16:creationId xmlns:a16="http://schemas.microsoft.com/office/drawing/2014/main" id="{FEF7CC45-41EF-480A-B420-D6EA5BC501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9" name="Line 1">
          <a:extLst>
            <a:ext uri="{FF2B5EF4-FFF2-40B4-BE49-F238E27FC236}">
              <a16:creationId xmlns:a16="http://schemas.microsoft.com/office/drawing/2014/main" id="{2C4CAF40-4BFD-4B60-ACBA-646789FB52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0" name="Line 1">
          <a:extLst>
            <a:ext uri="{FF2B5EF4-FFF2-40B4-BE49-F238E27FC236}">
              <a16:creationId xmlns:a16="http://schemas.microsoft.com/office/drawing/2014/main" id="{FD1968A3-889B-44AF-8B02-DB3DD8FC65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1" name="Line 1">
          <a:extLst>
            <a:ext uri="{FF2B5EF4-FFF2-40B4-BE49-F238E27FC236}">
              <a16:creationId xmlns:a16="http://schemas.microsoft.com/office/drawing/2014/main" id="{45E8592F-7B63-4D85-8543-59349634DC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2" name="Line 1">
          <a:extLst>
            <a:ext uri="{FF2B5EF4-FFF2-40B4-BE49-F238E27FC236}">
              <a16:creationId xmlns:a16="http://schemas.microsoft.com/office/drawing/2014/main" id="{E8E25AEB-D893-4215-90D2-A5D412970D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3" name="Line 1">
          <a:extLst>
            <a:ext uri="{FF2B5EF4-FFF2-40B4-BE49-F238E27FC236}">
              <a16:creationId xmlns:a16="http://schemas.microsoft.com/office/drawing/2014/main" id="{87742A31-99E7-4FF6-8D8E-EF7FF3704F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4" name="Line 1">
          <a:extLst>
            <a:ext uri="{FF2B5EF4-FFF2-40B4-BE49-F238E27FC236}">
              <a16:creationId xmlns:a16="http://schemas.microsoft.com/office/drawing/2014/main" id="{F9574FFF-4D85-4788-BB79-02B4422A99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5" name="Line 1">
          <a:extLst>
            <a:ext uri="{FF2B5EF4-FFF2-40B4-BE49-F238E27FC236}">
              <a16:creationId xmlns:a16="http://schemas.microsoft.com/office/drawing/2014/main" id="{1E603209-7604-4C63-9321-34FA660B9B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6" name="Line 1">
          <a:extLst>
            <a:ext uri="{FF2B5EF4-FFF2-40B4-BE49-F238E27FC236}">
              <a16:creationId xmlns:a16="http://schemas.microsoft.com/office/drawing/2014/main" id="{00DAF6FB-B4A4-4936-B0D3-F88165B4FB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7" name="Line 1">
          <a:extLst>
            <a:ext uri="{FF2B5EF4-FFF2-40B4-BE49-F238E27FC236}">
              <a16:creationId xmlns:a16="http://schemas.microsoft.com/office/drawing/2014/main" id="{CBA87250-1CCA-4922-95D7-9F194F33FD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38" name="Line 1">
          <a:extLst>
            <a:ext uri="{FF2B5EF4-FFF2-40B4-BE49-F238E27FC236}">
              <a16:creationId xmlns:a16="http://schemas.microsoft.com/office/drawing/2014/main" id="{29D2A3FF-3A7E-44B6-B03D-9E0C50B127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39" name="Line 1">
          <a:extLst>
            <a:ext uri="{FF2B5EF4-FFF2-40B4-BE49-F238E27FC236}">
              <a16:creationId xmlns:a16="http://schemas.microsoft.com/office/drawing/2014/main" id="{0440CDEA-D142-4308-A0E7-8B0ED8596E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0" name="Line 1">
          <a:extLst>
            <a:ext uri="{FF2B5EF4-FFF2-40B4-BE49-F238E27FC236}">
              <a16:creationId xmlns:a16="http://schemas.microsoft.com/office/drawing/2014/main" id="{D9B4FA85-5767-4BA3-8A45-46F3C89455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1" name="Line 1">
          <a:extLst>
            <a:ext uri="{FF2B5EF4-FFF2-40B4-BE49-F238E27FC236}">
              <a16:creationId xmlns:a16="http://schemas.microsoft.com/office/drawing/2014/main" id="{D812AF95-3009-4334-8920-0E9FD6581B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2" name="Line 1">
          <a:extLst>
            <a:ext uri="{FF2B5EF4-FFF2-40B4-BE49-F238E27FC236}">
              <a16:creationId xmlns:a16="http://schemas.microsoft.com/office/drawing/2014/main" id="{E4BDDCC2-0D7D-40BF-A6DB-6FC53ECCF2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3" name="Line 1">
          <a:extLst>
            <a:ext uri="{FF2B5EF4-FFF2-40B4-BE49-F238E27FC236}">
              <a16:creationId xmlns:a16="http://schemas.microsoft.com/office/drawing/2014/main" id="{BA809B0A-9B7F-43E8-8997-E9F4D8BA46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4" name="Line 1">
          <a:extLst>
            <a:ext uri="{FF2B5EF4-FFF2-40B4-BE49-F238E27FC236}">
              <a16:creationId xmlns:a16="http://schemas.microsoft.com/office/drawing/2014/main" id="{5A2B0C72-A362-448C-BD61-1CB34C57F6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5" name="Line 1">
          <a:extLst>
            <a:ext uri="{FF2B5EF4-FFF2-40B4-BE49-F238E27FC236}">
              <a16:creationId xmlns:a16="http://schemas.microsoft.com/office/drawing/2014/main" id="{9115B0C2-8C6C-4BC6-A4BC-04AB762D7D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6" name="Line 1">
          <a:extLst>
            <a:ext uri="{FF2B5EF4-FFF2-40B4-BE49-F238E27FC236}">
              <a16:creationId xmlns:a16="http://schemas.microsoft.com/office/drawing/2014/main" id="{A19C6DA1-85FD-4612-B623-B0E3B6E29C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7" name="Line 1">
          <a:extLst>
            <a:ext uri="{FF2B5EF4-FFF2-40B4-BE49-F238E27FC236}">
              <a16:creationId xmlns:a16="http://schemas.microsoft.com/office/drawing/2014/main" id="{988ABBC8-1463-47E1-B789-9B7E6A627B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8" name="Line 1">
          <a:extLst>
            <a:ext uri="{FF2B5EF4-FFF2-40B4-BE49-F238E27FC236}">
              <a16:creationId xmlns:a16="http://schemas.microsoft.com/office/drawing/2014/main" id="{0CE2C821-415B-40CF-ADD1-CBA5E4B1BF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9" name="Line 1">
          <a:extLst>
            <a:ext uri="{FF2B5EF4-FFF2-40B4-BE49-F238E27FC236}">
              <a16:creationId xmlns:a16="http://schemas.microsoft.com/office/drawing/2014/main" id="{7B972EFD-4139-482E-9DDD-4747D5CF52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0" name="Line 1">
          <a:extLst>
            <a:ext uri="{FF2B5EF4-FFF2-40B4-BE49-F238E27FC236}">
              <a16:creationId xmlns:a16="http://schemas.microsoft.com/office/drawing/2014/main" id="{8B036B0E-5E08-452C-BA58-CF45DFB73F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1" name="Line 1">
          <a:extLst>
            <a:ext uri="{FF2B5EF4-FFF2-40B4-BE49-F238E27FC236}">
              <a16:creationId xmlns:a16="http://schemas.microsoft.com/office/drawing/2014/main" id="{6A03D0F9-CF81-4B61-A56A-1D4DCE4B19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2" name="Line 1">
          <a:extLst>
            <a:ext uri="{FF2B5EF4-FFF2-40B4-BE49-F238E27FC236}">
              <a16:creationId xmlns:a16="http://schemas.microsoft.com/office/drawing/2014/main" id="{2454B807-64B5-4D37-8263-FDC6E751DF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3" name="Line 1">
          <a:extLst>
            <a:ext uri="{FF2B5EF4-FFF2-40B4-BE49-F238E27FC236}">
              <a16:creationId xmlns:a16="http://schemas.microsoft.com/office/drawing/2014/main" id="{1F4E8513-831D-4931-8C61-21914BFB33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4" name="Line 1">
          <a:extLst>
            <a:ext uri="{FF2B5EF4-FFF2-40B4-BE49-F238E27FC236}">
              <a16:creationId xmlns:a16="http://schemas.microsoft.com/office/drawing/2014/main" id="{284DA4D9-41F5-40BE-BAB4-3F434F2D36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5" name="Line 1">
          <a:extLst>
            <a:ext uri="{FF2B5EF4-FFF2-40B4-BE49-F238E27FC236}">
              <a16:creationId xmlns:a16="http://schemas.microsoft.com/office/drawing/2014/main" id="{F4B7EFE1-7584-41E6-8D1B-3A0708AF3CD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6" name="Line 1">
          <a:extLst>
            <a:ext uri="{FF2B5EF4-FFF2-40B4-BE49-F238E27FC236}">
              <a16:creationId xmlns:a16="http://schemas.microsoft.com/office/drawing/2014/main" id="{EA28D7B3-5D9D-4304-8427-AD41A1EC2F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7" name="Line 1">
          <a:extLst>
            <a:ext uri="{FF2B5EF4-FFF2-40B4-BE49-F238E27FC236}">
              <a16:creationId xmlns:a16="http://schemas.microsoft.com/office/drawing/2014/main" id="{108C44C8-FD26-4625-AAF0-938ECFC534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8" name="Line 1">
          <a:extLst>
            <a:ext uri="{FF2B5EF4-FFF2-40B4-BE49-F238E27FC236}">
              <a16:creationId xmlns:a16="http://schemas.microsoft.com/office/drawing/2014/main" id="{ED6358B0-BE1E-44A4-930B-AAC6549195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9" name="Line 1">
          <a:extLst>
            <a:ext uri="{FF2B5EF4-FFF2-40B4-BE49-F238E27FC236}">
              <a16:creationId xmlns:a16="http://schemas.microsoft.com/office/drawing/2014/main" id="{F6CE43C0-9B45-418D-85D5-CA36C26515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0" name="Line 1">
          <a:extLst>
            <a:ext uri="{FF2B5EF4-FFF2-40B4-BE49-F238E27FC236}">
              <a16:creationId xmlns:a16="http://schemas.microsoft.com/office/drawing/2014/main" id="{7E72CCB7-575C-4C85-928F-BBA24DE2CF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1" name="Line 1">
          <a:extLst>
            <a:ext uri="{FF2B5EF4-FFF2-40B4-BE49-F238E27FC236}">
              <a16:creationId xmlns:a16="http://schemas.microsoft.com/office/drawing/2014/main" id="{25ABABA9-48B2-4F7C-8D16-5AE176E4CC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2" name="Line 1">
          <a:extLst>
            <a:ext uri="{FF2B5EF4-FFF2-40B4-BE49-F238E27FC236}">
              <a16:creationId xmlns:a16="http://schemas.microsoft.com/office/drawing/2014/main" id="{DE45172A-FB73-4C74-9894-45F44F9F84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3" name="Line 1">
          <a:extLst>
            <a:ext uri="{FF2B5EF4-FFF2-40B4-BE49-F238E27FC236}">
              <a16:creationId xmlns:a16="http://schemas.microsoft.com/office/drawing/2014/main" id="{D64368EB-938B-4C5C-96AC-3D1C6C559A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4" name="Line 1">
          <a:extLst>
            <a:ext uri="{FF2B5EF4-FFF2-40B4-BE49-F238E27FC236}">
              <a16:creationId xmlns:a16="http://schemas.microsoft.com/office/drawing/2014/main" id="{49F27D1A-2DA1-4727-ADC0-80EC11FF93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5" name="Line 1">
          <a:extLst>
            <a:ext uri="{FF2B5EF4-FFF2-40B4-BE49-F238E27FC236}">
              <a16:creationId xmlns:a16="http://schemas.microsoft.com/office/drawing/2014/main" id="{AC06CA4F-0A0D-436E-96AE-8B21910C2D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6" name="Line 1">
          <a:extLst>
            <a:ext uri="{FF2B5EF4-FFF2-40B4-BE49-F238E27FC236}">
              <a16:creationId xmlns:a16="http://schemas.microsoft.com/office/drawing/2014/main" id="{848294AC-1BB2-4E57-8A41-7F082384C2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7" name="Line 1">
          <a:extLst>
            <a:ext uri="{FF2B5EF4-FFF2-40B4-BE49-F238E27FC236}">
              <a16:creationId xmlns:a16="http://schemas.microsoft.com/office/drawing/2014/main" id="{B53797E3-5C59-4004-9F49-1C67F950FF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8" name="Line 1">
          <a:extLst>
            <a:ext uri="{FF2B5EF4-FFF2-40B4-BE49-F238E27FC236}">
              <a16:creationId xmlns:a16="http://schemas.microsoft.com/office/drawing/2014/main" id="{A02E06DD-9D45-468F-A8A2-BF4AA1B370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9" name="Line 1">
          <a:extLst>
            <a:ext uri="{FF2B5EF4-FFF2-40B4-BE49-F238E27FC236}">
              <a16:creationId xmlns:a16="http://schemas.microsoft.com/office/drawing/2014/main" id="{112EB1AE-8E4F-4751-8150-B854734A5B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0" name="Line 1">
          <a:extLst>
            <a:ext uri="{FF2B5EF4-FFF2-40B4-BE49-F238E27FC236}">
              <a16:creationId xmlns:a16="http://schemas.microsoft.com/office/drawing/2014/main" id="{97E63BFA-A4B0-4B40-86FB-F563E20B9C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1" name="Line 1">
          <a:extLst>
            <a:ext uri="{FF2B5EF4-FFF2-40B4-BE49-F238E27FC236}">
              <a16:creationId xmlns:a16="http://schemas.microsoft.com/office/drawing/2014/main" id="{0E620125-531D-4101-9273-FC96BE2650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2" name="Line 1">
          <a:extLst>
            <a:ext uri="{FF2B5EF4-FFF2-40B4-BE49-F238E27FC236}">
              <a16:creationId xmlns:a16="http://schemas.microsoft.com/office/drawing/2014/main" id="{368EFACB-11A1-451C-A762-50D19C19B6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3" name="Line 1">
          <a:extLst>
            <a:ext uri="{FF2B5EF4-FFF2-40B4-BE49-F238E27FC236}">
              <a16:creationId xmlns:a16="http://schemas.microsoft.com/office/drawing/2014/main" id="{90B40E5E-2BB4-497D-925D-3B10C49969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4" name="Line 1">
          <a:extLst>
            <a:ext uri="{FF2B5EF4-FFF2-40B4-BE49-F238E27FC236}">
              <a16:creationId xmlns:a16="http://schemas.microsoft.com/office/drawing/2014/main" id="{5BE409FB-1FAF-4C4F-AA40-5222A84293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5" name="Line 1">
          <a:extLst>
            <a:ext uri="{FF2B5EF4-FFF2-40B4-BE49-F238E27FC236}">
              <a16:creationId xmlns:a16="http://schemas.microsoft.com/office/drawing/2014/main" id="{9121C6E4-C214-4809-9FE6-91973A6AF2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6" name="Line 1">
          <a:extLst>
            <a:ext uri="{FF2B5EF4-FFF2-40B4-BE49-F238E27FC236}">
              <a16:creationId xmlns:a16="http://schemas.microsoft.com/office/drawing/2014/main" id="{0359D71B-E84B-431F-BB1C-B5B1E83DC0A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7" name="Line 1">
          <a:extLst>
            <a:ext uri="{FF2B5EF4-FFF2-40B4-BE49-F238E27FC236}">
              <a16:creationId xmlns:a16="http://schemas.microsoft.com/office/drawing/2014/main" id="{2848A627-79A8-4697-9F15-9937DC24C1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8" name="Line 1">
          <a:extLst>
            <a:ext uri="{FF2B5EF4-FFF2-40B4-BE49-F238E27FC236}">
              <a16:creationId xmlns:a16="http://schemas.microsoft.com/office/drawing/2014/main" id="{0F4E844B-A71A-484C-9B87-0CE7654240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9" name="Line 1">
          <a:extLst>
            <a:ext uri="{FF2B5EF4-FFF2-40B4-BE49-F238E27FC236}">
              <a16:creationId xmlns:a16="http://schemas.microsoft.com/office/drawing/2014/main" id="{1065F16B-2EA0-4E2C-9309-5000F66454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0" name="Line 1">
          <a:extLst>
            <a:ext uri="{FF2B5EF4-FFF2-40B4-BE49-F238E27FC236}">
              <a16:creationId xmlns:a16="http://schemas.microsoft.com/office/drawing/2014/main" id="{C5943B03-5C61-4E67-8293-5FA126CDC7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1" name="Line 1">
          <a:extLst>
            <a:ext uri="{FF2B5EF4-FFF2-40B4-BE49-F238E27FC236}">
              <a16:creationId xmlns:a16="http://schemas.microsoft.com/office/drawing/2014/main" id="{76FDEC57-56A8-40CC-AB62-2F8C04FD7D7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2" name="Line 1">
          <a:extLst>
            <a:ext uri="{FF2B5EF4-FFF2-40B4-BE49-F238E27FC236}">
              <a16:creationId xmlns:a16="http://schemas.microsoft.com/office/drawing/2014/main" id="{54182BDB-AE31-4CD1-BBDA-A0F6013D32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3" name="Line 1">
          <a:extLst>
            <a:ext uri="{FF2B5EF4-FFF2-40B4-BE49-F238E27FC236}">
              <a16:creationId xmlns:a16="http://schemas.microsoft.com/office/drawing/2014/main" id="{EF1482B1-1846-48F6-BF9B-F80A626514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4" name="Line 1">
          <a:extLst>
            <a:ext uri="{FF2B5EF4-FFF2-40B4-BE49-F238E27FC236}">
              <a16:creationId xmlns:a16="http://schemas.microsoft.com/office/drawing/2014/main" id="{14AC83E2-EFDF-433D-9E9A-03334FD5F8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5" name="Line 1">
          <a:extLst>
            <a:ext uri="{FF2B5EF4-FFF2-40B4-BE49-F238E27FC236}">
              <a16:creationId xmlns:a16="http://schemas.microsoft.com/office/drawing/2014/main" id="{D4CC594A-BF19-4481-930B-3FF0A42AE6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6" name="Line 1">
          <a:extLst>
            <a:ext uri="{FF2B5EF4-FFF2-40B4-BE49-F238E27FC236}">
              <a16:creationId xmlns:a16="http://schemas.microsoft.com/office/drawing/2014/main" id="{74859A26-02F7-44BA-AC0D-C9D191ED0E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7" name="Line 1">
          <a:extLst>
            <a:ext uri="{FF2B5EF4-FFF2-40B4-BE49-F238E27FC236}">
              <a16:creationId xmlns:a16="http://schemas.microsoft.com/office/drawing/2014/main" id="{5701383C-FDFF-4FD6-8F75-3957AAAA27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8" name="Line 1">
          <a:extLst>
            <a:ext uri="{FF2B5EF4-FFF2-40B4-BE49-F238E27FC236}">
              <a16:creationId xmlns:a16="http://schemas.microsoft.com/office/drawing/2014/main" id="{7D988188-9F8B-4044-8893-7372BD1134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9" name="Line 1">
          <a:extLst>
            <a:ext uri="{FF2B5EF4-FFF2-40B4-BE49-F238E27FC236}">
              <a16:creationId xmlns:a16="http://schemas.microsoft.com/office/drawing/2014/main" id="{53419DE1-E784-436F-9D78-18737C639B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0" name="Line 1">
          <a:extLst>
            <a:ext uri="{FF2B5EF4-FFF2-40B4-BE49-F238E27FC236}">
              <a16:creationId xmlns:a16="http://schemas.microsoft.com/office/drawing/2014/main" id="{203FA30D-959A-4A90-9311-5409E8B8C8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1" name="Line 1">
          <a:extLst>
            <a:ext uri="{FF2B5EF4-FFF2-40B4-BE49-F238E27FC236}">
              <a16:creationId xmlns:a16="http://schemas.microsoft.com/office/drawing/2014/main" id="{BA45F2A8-44D0-43A7-A1BC-60B8ACD954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2" name="Line 1">
          <a:extLst>
            <a:ext uri="{FF2B5EF4-FFF2-40B4-BE49-F238E27FC236}">
              <a16:creationId xmlns:a16="http://schemas.microsoft.com/office/drawing/2014/main" id="{91FA4A61-D82D-4656-B7EB-E2B0B88AC1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3" name="Line 1">
          <a:extLst>
            <a:ext uri="{FF2B5EF4-FFF2-40B4-BE49-F238E27FC236}">
              <a16:creationId xmlns:a16="http://schemas.microsoft.com/office/drawing/2014/main" id="{F4B7BA39-31FF-4C12-9470-8D69AC1573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4" name="Line 1">
          <a:extLst>
            <a:ext uri="{FF2B5EF4-FFF2-40B4-BE49-F238E27FC236}">
              <a16:creationId xmlns:a16="http://schemas.microsoft.com/office/drawing/2014/main" id="{7B4949FF-6249-4C98-BCB0-39E1F64A4C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5" name="Line 1">
          <a:extLst>
            <a:ext uri="{FF2B5EF4-FFF2-40B4-BE49-F238E27FC236}">
              <a16:creationId xmlns:a16="http://schemas.microsoft.com/office/drawing/2014/main" id="{97061ADE-C47B-44A7-9988-9790B35787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6" name="Line 1">
          <a:extLst>
            <a:ext uri="{FF2B5EF4-FFF2-40B4-BE49-F238E27FC236}">
              <a16:creationId xmlns:a16="http://schemas.microsoft.com/office/drawing/2014/main" id="{2F2E8610-7F05-4BF3-81A9-A3C2DB82E3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7" name="Line 1">
          <a:extLst>
            <a:ext uri="{FF2B5EF4-FFF2-40B4-BE49-F238E27FC236}">
              <a16:creationId xmlns:a16="http://schemas.microsoft.com/office/drawing/2014/main" id="{CE536069-0644-4372-829A-5801D95C36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8" name="Line 1">
          <a:extLst>
            <a:ext uri="{FF2B5EF4-FFF2-40B4-BE49-F238E27FC236}">
              <a16:creationId xmlns:a16="http://schemas.microsoft.com/office/drawing/2014/main" id="{233CACB1-6983-41FC-814B-2DC0821D07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9" name="Line 1">
          <a:extLst>
            <a:ext uri="{FF2B5EF4-FFF2-40B4-BE49-F238E27FC236}">
              <a16:creationId xmlns:a16="http://schemas.microsoft.com/office/drawing/2014/main" id="{FAC7F0A9-5341-45F9-9C43-51EFAB50C1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0" name="Line 1">
          <a:extLst>
            <a:ext uri="{FF2B5EF4-FFF2-40B4-BE49-F238E27FC236}">
              <a16:creationId xmlns:a16="http://schemas.microsoft.com/office/drawing/2014/main" id="{32E577B6-6BB4-4097-AF48-AF00FDC08D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1" name="Line 1">
          <a:extLst>
            <a:ext uri="{FF2B5EF4-FFF2-40B4-BE49-F238E27FC236}">
              <a16:creationId xmlns:a16="http://schemas.microsoft.com/office/drawing/2014/main" id="{36BBDF89-EEE5-4DBE-A858-2B4A57E575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2" name="Line 1">
          <a:extLst>
            <a:ext uri="{FF2B5EF4-FFF2-40B4-BE49-F238E27FC236}">
              <a16:creationId xmlns:a16="http://schemas.microsoft.com/office/drawing/2014/main" id="{24A913FF-A5A5-4051-9DB0-81E29942F4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3" name="Line 1">
          <a:extLst>
            <a:ext uri="{FF2B5EF4-FFF2-40B4-BE49-F238E27FC236}">
              <a16:creationId xmlns:a16="http://schemas.microsoft.com/office/drawing/2014/main" id="{DBC1593D-0B41-4716-B253-4F34B6BF0C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4" name="Line 1">
          <a:extLst>
            <a:ext uri="{FF2B5EF4-FFF2-40B4-BE49-F238E27FC236}">
              <a16:creationId xmlns:a16="http://schemas.microsoft.com/office/drawing/2014/main" id="{20A8D0E1-8E41-4D84-B6C7-45E872D816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5" name="Line 1">
          <a:extLst>
            <a:ext uri="{FF2B5EF4-FFF2-40B4-BE49-F238E27FC236}">
              <a16:creationId xmlns:a16="http://schemas.microsoft.com/office/drawing/2014/main" id="{CD560BE4-2D56-478C-914F-26FADE90E8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6" name="Line 1">
          <a:extLst>
            <a:ext uri="{FF2B5EF4-FFF2-40B4-BE49-F238E27FC236}">
              <a16:creationId xmlns:a16="http://schemas.microsoft.com/office/drawing/2014/main" id="{8F835FB7-5CBB-4292-9931-EE743D60C9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7" name="Line 1">
          <a:extLst>
            <a:ext uri="{FF2B5EF4-FFF2-40B4-BE49-F238E27FC236}">
              <a16:creationId xmlns:a16="http://schemas.microsoft.com/office/drawing/2014/main" id="{F9BAA8BC-7229-4D40-BA10-956298BB69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8" name="Line 1">
          <a:extLst>
            <a:ext uri="{FF2B5EF4-FFF2-40B4-BE49-F238E27FC236}">
              <a16:creationId xmlns:a16="http://schemas.microsoft.com/office/drawing/2014/main" id="{88C6832B-5E8D-4EF2-A169-4928BCE1F6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9" name="Line 1">
          <a:extLst>
            <a:ext uri="{FF2B5EF4-FFF2-40B4-BE49-F238E27FC236}">
              <a16:creationId xmlns:a16="http://schemas.microsoft.com/office/drawing/2014/main" id="{37595930-242C-46F9-BE40-DD64EB1D35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0" name="Line 1">
          <a:extLst>
            <a:ext uri="{FF2B5EF4-FFF2-40B4-BE49-F238E27FC236}">
              <a16:creationId xmlns:a16="http://schemas.microsoft.com/office/drawing/2014/main" id="{A571C759-A81F-4C01-9F95-0E5DEB1D45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1" name="Line 1">
          <a:extLst>
            <a:ext uri="{FF2B5EF4-FFF2-40B4-BE49-F238E27FC236}">
              <a16:creationId xmlns:a16="http://schemas.microsoft.com/office/drawing/2014/main" id="{E3049C6D-675B-4BD8-9B6A-1BFEBADC23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2" name="Line 1">
          <a:extLst>
            <a:ext uri="{FF2B5EF4-FFF2-40B4-BE49-F238E27FC236}">
              <a16:creationId xmlns:a16="http://schemas.microsoft.com/office/drawing/2014/main" id="{00454702-1878-42F3-BA82-4C7DCE9B8B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3" name="Line 1">
          <a:extLst>
            <a:ext uri="{FF2B5EF4-FFF2-40B4-BE49-F238E27FC236}">
              <a16:creationId xmlns:a16="http://schemas.microsoft.com/office/drawing/2014/main" id="{A38E3A93-2068-4F6A-BCB0-5508E312EE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4" name="Line 1">
          <a:extLst>
            <a:ext uri="{FF2B5EF4-FFF2-40B4-BE49-F238E27FC236}">
              <a16:creationId xmlns:a16="http://schemas.microsoft.com/office/drawing/2014/main" id="{372B951B-A68D-4A5A-9820-676494D952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5" name="Line 1">
          <a:extLst>
            <a:ext uri="{FF2B5EF4-FFF2-40B4-BE49-F238E27FC236}">
              <a16:creationId xmlns:a16="http://schemas.microsoft.com/office/drawing/2014/main" id="{261675F3-A1A2-4D4E-B950-C9353C261D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6" name="Line 1">
          <a:extLst>
            <a:ext uri="{FF2B5EF4-FFF2-40B4-BE49-F238E27FC236}">
              <a16:creationId xmlns:a16="http://schemas.microsoft.com/office/drawing/2014/main" id="{02DF736B-5E2E-4247-B425-51FB6EF527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7" name="Line 1">
          <a:extLst>
            <a:ext uri="{FF2B5EF4-FFF2-40B4-BE49-F238E27FC236}">
              <a16:creationId xmlns:a16="http://schemas.microsoft.com/office/drawing/2014/main" id="{90166F2C-12C4-45B8-8DD2-4A01F0D71B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8" name="Line 1">
          <a:extLst>
            <a:ext uri="{FF2B5EF4-FFF2-40B4-BE49-F238E27FC236}">
              <a16:creationId xmlns:a16="http://schemas.microsoft.com/office/drawing/2014/main" id="{F019F6E2-5C0D-4560-94F9-FB63F741C9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9" name="Line 1">
          <a:extLst>
            <a:ext uri="{FF2B5EF4-FFF2-40B4-BE49-F238E27FC236}">
              <a16:creationId xmlns:a16="http://schemas.microsoft.com/office/drawing/2014/main" id="{D8E9EAC1-28ED-44B2-82B6-C2E1A35C89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0" name="Line 1">
          <a:extLst>
            <a:ext uri="{FF2B5EF4-FFF2-40B4-BE49-F238E27FC236}">
              <a16:creationId xmlns:a16="http://schemas.microsoft.com/office/drawing/2014/main" id="{91406388-D77E-4F8D-B614-98A14500D2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1" name="Line 1">
          <a:extLst>
            <a:ext uri="{FF2B5EF4-FFF2-40B4-BE49-F238E27FC236}">
              <a16:creationId xmlns:a16="http://schemas.microsoft.com/office/drawing/2014/main" id="{3890B31F-8FF8-4E51-B33A-954A0BB043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2" name="Line 1">
          <a:extLst>
            <a:ext uri="{FF2B5EF4-FFF2-40B4-BE49-F238E27FC236}">
              <a16:creationId xmlns:a16="http://schemas.microsoft.com/office/drawing/2014/main" id="{2996A4B4-3FD6-40B4-B221-A2D4B374BF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3" name="Line 1">
          <a:extLst>
            <a:ext uri="{FF2B5EF4-FFF2-40B4-BE49-F238E27FC236}">
              <a16:creationId xmlns:a16="http://schemas.microsoft.com/office/drawing/2014/main" id="{8A8DCDBE-562E-4DBF-93CB-D91CBFC7AA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4" name="Line 1">
          <a:extLst>
            <a:ext uri="{FF2B5EF4-FFF2-40B4-BE49-F238E27FC236}">
              <a16:creationId xmlns:a16="http://schemas.microsoft.com/office/drawing/2014/main" id="{A0E409EA-1EC5-4D70-9361-DF310C2F8A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5" name="Line 1">
          <a:extLst>
            <a:ext uri="{FF2B5EF4-FFF2-40B4-BE49-F238E27FC236}">
              <a16:creationId xmlns:a16="http://schemas.microsoft.com/office/drawing/2014/main" id="{4C240B48-D9AC-4AA5-8C47-E934C6BBEA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6" name="Line 1">
          <a:extLst>
            <a:ext uri="{FF2B5EF4-FFF2-40B4-BE49-F238E27FC236}">
              <a16:creationId xmlns:a16="http://schemas.microsoft.com/office/drawing/2014/main" id="{7FC2597F-519B-46D2-8F60-265311D8BB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7" name="Line 1">
          <a:extLst>
            <a:ext uri="{FF2B5EF4-FFF2-40B4-BE49-F238E27FC236}">
              <a16:creationId xmlns:a16="http://schemas.microsoft.com/office/drawing/2014/main" id="{A732A370-D110-4F6E-A588-96D7F13F1B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28" name="Line 1">
          <a:extLst>
            <a:ext uri="{FF2B5EF4-FFF2-40B4-BE49-F238E27FC236}">
              <a16:creationId xmlns:a16="http://schemas.microsoft.com/office/drawing/2014/main" id="{1226CFCF-39F6-4526-B66C-EAF4ABEED9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29" name="Line 1">
          <a:extLst>
            <a:ext uri="{FF2B5EF4-FFF2-40B4-BE49-F238E27FC236}">
              <a16:creationId xmlns:a16="http://schemas.microsoft.com/office/drawing/2014/main" id="{59F46AEB-CD3E-4987-880E-325B48E4F7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0" name="Line 1">
          <a:extLst>
            <a:ext uri="{FF2B5EF4-FFF2-40B4-BE49-F238E27FC236}">
              <a16:creationId xmlns:a16="http://schemas.microsoft.com/office/drawing/2014/main" id="{FF504747-1B14-46B0-9A62-E6AF60D44A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1" name="Line 1">
          <a:extLst>
            <a:ext uri="{FF2B5EF4-FFF2-40B4-BE49-F238E27FC236}">
              <a16:creationId xmlns:a16="http://schemas.microsoft.com/office/drawing/2014/main" id="{F47A5DF9-349F-4643-96DD-331D79E948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2" name="Line 1">
          <a:extLst>
            <a:ext uri="{FF2B5EF4-FFF2-40B4-BE49-F238E27FC236}">
              <a16:creationId xmlns:a16="http://schemas.microsoft.com/office/drawing/2014/main" id="{0D6FB098-917E-488E-BE85-DF09B30615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3" name="Line 1">
          <a:extLst>
            <a:ext uri="{FF2B5EF4-FFF2-40B4-BE49-F238E27FC236}">
              <a16:creationId xmlns:a16="http://schemas.microsoft.com/office/drawing/2014/main" id="{7E8214D4-662C-4DEF-922D-0E68D50459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4" name="Line 1">
          <a:extLst>
            <a:ext uri="{FF2B5EF4-FFF2-40B4-BE49-F238E27FC236}">
              <a16:creationId xmlns:a16="http://schemas.microsoft.com/office/drawing/2014/main" id="{19180C57-05E0-445E-BE70-1EA51C9FAA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5" name="Line 1">
          <a:extLst>
            <a:ext uri="{FF2B5EF4-FFF2-40B4-BE49-F238E27FC236}">
              <a16:creationId xmlns:a16="http://schemas.microsoft.com/office/drawing/2014/main" id="{81D37590-9F94-43E0-9CA1-22A075786C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6" name="Line 1">
          <a:extLst>
            <a:ext uri="{FF2B5EF4-FFF2-40B4-BE49-F238E27FC236}">
              <a16:creationId xmlns:a16="http://schemas.microsoft.com/office/drawing/2014/main" id="{59EFF6EE-CD9E-4729-855F-1AE2BE3EAE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7" name="Line 1">
          <a:extLst>
            <a:ext uri="{FF2B5EF4-FFF2-40B4-BE49-F238E27FC236}">
              <a16:creationId xmlns:a16="http://schemas.microsoft.com/office/drawing/2014/main" id="{C929098F-CD39-443F-9349-105D555D7B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8" name="Line 1">
          <a:extLst>
            <a:ext uri="{FF2B5EF4-FFF2-40B4-BE49-F238E27FC236}">
              <a16:creationId xmlns:a16="http://schemas.microsoft.com/office/drawing/2014/main" id="{DCB5D9F6-48D0-4EED-9CE9-BC18D3526B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9" name="Line 1">
          <a:extLst>
            <a:ext uri="{FF2B5EF4-FFF2-40B4-BE49-F238E27FC236}">
              <a16:creationId xmlns:a16="http://schemas.microsoft.com/office/drawing/2014/main" id="{3CC838A2-5211-479E-BC23-AC929EA2CD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0" name="Line 1">
          <a:extLst>
            <a:ext uri="{FF2B5EF4-FFF2-40B4-BE49-F238E27FC236}">
              <a16:creationId xmlns:a16="http://schemas.microsoft.com/office/drawing/2014/main" id="{660BB358-4E7F-4F6F-A03B-748ADE4A65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1" name="Line 1">
          <a:extLst>
            <a:ext uri="{FF2B5EF4-FFF2-40B4-BE49-F238E27FC236}">
              <a16:creationId xmlns:a16="http://schemas.microsoft.com/office/drawing/2014/main" id="{476CB473-4357-4874-8753-5A053899DF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2" name="Line 1">
          <a:extLst>
            <a:ext uri="{FF2B5EF4-FFF2-40B4-BE49-F238E27FC236}">
              <a16:creationId xmlns:a16="http://schemas.microsoft.com/office/drawing/2014/main" id="{502667B4-4C99-49F5-AB47-0D50DF3E93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3" name="Line 1">
          <a:extLst>
            <a:ext uri="{FF2B5EF4-FFF2-40B4-BE49-F238E27FC236}">
              <a16:creationId xmlns:a16="http://schemas.microsoft.com/office/drawing/2014/main" id="{0AABF5D7-904C-4943-B4F9-FCB148B6D2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4" name="Line 1">
          <a:extLst>
            <a:ext uri="{FF2B5EF4-FFF2-40B4-BE49-F238E27FC236}">
              <a16:creationId xmlns:a16="http://schemas.microsoft.com/office/drawing/2014/main" id="{2191A5A3-BAEC-4B6E-8F8A-7EA1F5611C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5" name="Line 1">
          <a:extLst>
            <a:ext uri="{FF2B5EF4-FFF2-40B4-BE49-F238E27FC236}">
              <a16:creationId xmlns:a16="http://schemas.microsoft.com/office/drawing/2014/main" id="{0AA6230D-7127-4028-B49F-35E987DF20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6" name="Line 1">
          <a:extLst>
            <a:ext uri="{FF2B5EF4-FFF2-40B4-BE49-F238E27FC236}">
              <a16:creationId xmlns:a16="http://schemas.microsoft.com/office/drawing/2014/main" id="{27D2D703-CE0D-4FDA-B9DB-6B02DC0607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7" name="Line 1">
          <a:extLst>
            <a:ext uri="{FF2B5EF4-FFF2-40B4-BE49-F238E27FC236}">
              <a16:creationId xmlns:a16="http://schemas.microsoft.com/office/drawing/2014/main" id="{D33417A9-02CA-4CAC-93EE-2A02BD7951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8" name="Line 1">
          <a:extLst>
            <a:ext uri="{FF2B5EF4-FFF2-40B4-BE49-F238E27FC236}">
              <a16:creationId xmlns:a16="http://schemas.microsoft.com/office/drawing/2014/main" id="{1F7B2829-025F-49AD-8704-5EEE09A321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9" name="Line 1">
          <a:extLst>
            <a:ext uri="{FF2B5EF4-FFF2-40B4-BE49-F238E27FC236}">
              <a16:creationId xmlns:a16="http://schemas.microsoft.com/office/drawing/2014/main" id="{6B20D774-65B4-47A2-9E27-0003690F64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0" name="Line 1">
          <a:extLst>
            <a:ext uri="{FF2B5EF4-FFF2-40B4-BE49-F238E27FC236}">
              <a16:creationId xmlns:a16="http://schemas.microsoft.com/office/drawing/2014/main" id="{8033884F-D5CF-4995-ABA5-F1DAF395F0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1" name="Line 1">
          <a:extLst>
            <a:ext uri="{FF2B5EF4-FFF2-40B4-BE49-F238E27FC236}">
              <a16:creationId xmlns:a16="http://schemas.microsoft.com/office/drawing/2014/main" id="{F07682E6-4762-4796-8803-3F5CBC1B2B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2" name="Line 1">
          <a:extLst>
            <a:ext uri="{FF2B5EF4-FFF2-40B4-BE49-F238E27FC236}">
              <a16:creationId xmlns:a16="http://schemas.microsoft.com/office/drawing/2014/main" id="{874EF768-C6CA-423A-A743-CA13F98D87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3" name="Line 1">
          <a:extLst>
            <a:ext uri="{FF2B5EF4-FFF2-40B4-BE49-F238E27FC236}">
              <a16:creationId xmlns:a16="http://schemas.microsoft.com/office/drawing/2014/main" id="{128A1622-F45D-472E-A95E-A12CDC1BBF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4" name="Line 1">
          <a:extLst>
            <a:ext uri="{FF2B5EF4-FFF2-40B4-BE49-F238E27FC236}">
              <a16:creationId xmlns:a16="http://schemas.microsoft.com/office/drawing/2014/main" id="{9FED5B8D-1232-4BC6-A7DD-0D31EB147E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5" name="Line 1">
          <a:extLst>
            <a:ext uri="{FF2B5EF4-FFF2-40B4-BE49-F238E27FC236}">
              <a16:creationId xmlns:a16="http://schemas.microsoft.com/office/drawing/2014/main" id="{9FF53233-9124-49C8-AF35-3CB6F43519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6" name="Line 1">
          <a:extLst>
            <a:ext uri="{FF2B5EF4-FFF2-40B4-BE49-F238E27FC236}">
              <a16:creationId xmlns:a16="http://schemas.microsoft.com/office/drawing/2014/main" id="{C2E647C4-BBB8-4657-A7AE-4DAAC2356E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7" name="Line 1">
          <a:extLst>
            <a:ext uri="{FF2B5EF4-FFF2-40B4-BE49-F238E27FC236}">
              <a16:creationId xmlns:a16="http://schemas.microsoft.com/office/drawing/2014/main" id="{ADA23408-C7EE-4837-BA16-01B84190BE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58" name="Line 1">
          <a:extLst>
            <a:ext uri="{FF2B5EF4-FFF2-40B4-BE49-F238E27FC236}">
              <a16:creationId xmlns:a16="http://schemas.microsoft.com/office/drawing/2014/main" id="{C0D4345F-000B-47C6-8340-5E643555CD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59" name="Line 1">
          <a:extLst>
            <a:ext uri="{FF2B5EF4-FFF2-40B4-BE49-F238E27FC236}">
              <a16:creationId xmlns:a16="http://schemas.microsoft.com/office/drawing/2014/main" id="{A0AFAF75-0026-4F2F-B6A0-C6CEE2EFD9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0" name="Line 1">
          <a:extLst>
            <a:ext uri="{FF2B5EF4-FFF2-40B4-BE49-F238E27FC236}">
              <a16:creationId xmlns:a16="http://schemas.microsoft.com/office/drawing/2014/main" id="{02F07360-0B15-45B1-A088-8E506CE6C9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1" name="Line 1">
          <a:extLst>
            <a:ext uri="{FF2B5EF4-FFF2-40B4-BE49-F238E27FC236}">
              <a16:creationId xmlns:a16="http://schemas.microsoft.com/office/drawing/2014/main" id="{D64E2022-0D60-4015-9DB3-70965A9590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2" name="Line 1">
          <a:extLst>
            <a:ext uri="{FF2B5EF4-FFF2-40B4-BE49-F238E27FC236}">
              <a16:creationId xmlns:a16="http://schemas.microsoft.com/office/drawing/2014/main" id="{49D18005-B330-4145-BCD4-A69AAC55AD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3" name="Line 1">
          <a:extLst>
            <a:ext uri="{FF2B5EF4-FFF2-40B4-BE49-F238E27FC236}">
              <a16:creationId xmlns:a16="http://schemas.microsoft.com/office/drawing/2014/main" id="{754DC91D-1652-466A-9EA7-CC83D3D083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4" name="Line 1">
          <a:extLst>
            <a:ext uri="{FF2B5EF4-FFF2-40B4-BE49-F238E27FC236}">
              <a16:creationId xmlns:a16="http://schemas.microsoft.com/office/drawing/2014/main" id="{617AF096-C2CE-4AA2-9035-E0E5894251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5" name="Line 1">
          <a:extLst>
            <a:ext uri="{FF2B5EF4-FFF2-40B4-BE49-F238E27FC236}">
              <a16:creationId xmlns:a16="http://schemas.microsoft.com/office/drawing/2014/main" id="{85BDC0A6-906C-435D-B62D-294E6B67E5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6" name="Line 1">
          <a:extLst>
            <a:ext uri="{FF2B5EF4-FFF2-40B4-BE49-F238E27FC236}">
              <a16:creationId xmlns:a16="http://schemas.microsoft.com/office/drawing/2014/main" id="{00B86D70-FA10-48EB-BBA1-6468BA4261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7" name="Line 1">
          <a:extLst>
            <a:ext uri="{FF2B5EF4-FFF2-40B4-BE49-F238E27FC236}">
              <a16:creationId xmlns:a16="http://schemas.microsoft.com/office/drawing/2014/main" id="{5DC45BA7-C52E-46F7-97D1-3B43455560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8" name="Line 1">
          <a:extLst>
            <a:ext uri="{FF2B5EF4-FFF2-40B4-BE49-F238E27FC236}">
              <a16:creationId xmlns:a16="http://schemas.microsoft.com/office/drawing/2014/main" id="{380DF2F6-C669-4F43-BD83-BC6ECA1DA7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9" name="Line 1">
          <a:extLst>
            <a:ext uri="{FF2B5EF4-FFF2-40B4-BE49-F238E27FC236}">
              <a16:creationId xmlns:a16="http://schemas.microsoft.com/office/drawing/2014/main" id="{D777229F-7753-445D-945F-438A781B15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0" name="Line 1">
          <a:extLst>
            <a:ext uri="{FF2B5EF4-FFF2-40B4-BE49-F238E27FC236}">
              <a16:creationId xmlns:a16="http://schemas.microsoft.com/office/drawing/2014/main" id="{CE862BDE-9B3A-49F3-9F04-87CB69F904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1" name="Line 1">
          <a:extLst>
            <a:ext uri="{FF2B5EF4-FFF2-40B4-BE49-F238E27FC236}">
              <a16:creationId xmlns:a16="http://schemas.microsoft.com/office/drawing/2014/main" id="{74CE66AF-5414-4A47-8F2F-BBD1AA53B1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2" name="Line 1">
          <a:extLst>
            <a:ext uri="{FF2B5EF4-FFF2-40B4-BE49-F238E27FC236}">
              <a16:creationId xmlns:a16="http://schemas.microsoft.com/office/drawing/2014/main" id="{A5A111BB-90D5-4607-BE0D-8EBE86A072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3" name="Line 1">
          <a:extLst>
            <a:ext uri="{FF2B5EF4-FFF2-40B4-BE49-F238E27FC236}">
              <a16:creationId xmlns:a16="http://schemas.microsoft.com/office/drawing/2014/main" id="{7BA2A20C-F3D7-4265-8F59-27B7BF2479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4" name="Line 1">
          <a:extLst>
            <a:ext uri="{FF2B5EF4-FFF2-40B4-BE49-F238E27FC236}">
              <a16:creationId xmlns:a16="http://schemas.microsoft.com/office/drawing/2014/main" id="{FD48DD0E-E30C-415C-95BA-A35D2845B4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5" name="Line 1">
          <a:extLst>
            <a:ext uri="{FF2B5EF4-FFF2-40B4-BE49-F238E27FC236}">
              <a16:creationId xmlns:a16="http://schemas.microsoft.com/office/drawing/2014/main" id="{D9F6623F-7DFD-4345-A0E3-D517EDB7F6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6" name="Line 1">
          <a:extLst>
            <a:ext uri="{FF2B5EF4-FFF2-40B4-BE49-F238E27FC236}">
              <a16:creationId xmlns:a16="http://schemas.microsoft.com/office/drawing/2014/main" id="{D7985C1D-DBDC-4105-8527-F7A58298B1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7" name="Line 1">
          <a:extLst>
            <a:ext uri="{FF2B5EF4-FFF2-40B4-BE49-F238E27FC236}">
              <a16:creationId xmlns:a16="http://schemas.microsoft.com/office/drawing/2014/main" id="{B2B2CC1E-064F-466D-A6AF-9BE9D0887E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8" name="Line 1">
          <a:extLst>
            <a:ext uri="{FF2B5EF4-FFF2-40B4-BE49-F238E27FC236}">
              <a16:creationId xmlns:a16="http://schemas.microsoft.com/office/drawing/2014/main" id="{1EC227DB-EF51-4594-A6F0-0CE54F1D52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9" name="Line 1">
          <a:extLst>
            <a:ext uri="{FF2B5EF4-FFF2-40B4-BE49-F238E27FC236}">
              <a16:creationId xmlns:a16="http://schemas.microsoft.com/office/drawing/2014/main" id="{ADE91A06-E969-46B2-A395-9F0F782C26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0" name="Line 1">
          <a:extLst>
            <a:ext uri="{FF2B5EF4-FFF2-40B4-BE49-F238E27FC236}">
              <a16:creationId xmlns:a16="http://schemas.microsoft.com/office/drawing/2014/main" id="{27E0718E-DF0B-49B5-9C7A-A5DD6D1FC8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1" name="Line 1">
          <a:extLst>
            <a:ext uri="{FF2B5EF4-FFF2-40B4-BE49-F238E27FC236}">
              <a16:creationId xmlns:a16="http://schemas.microsoft.com/office/drawing/2014/main" id="{6C314238-8A2F-4FEF-96AF-15266F3E47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2" name="Line 1">
          <a:extLst>
            <a:ext uri="{FF2B5EF4-FFF2-40B4-BE49-F238E27FC236}">
              <a16:creationId xmlns:a16="http://schemas.microsoft.com/office/drawing/2014/main" id="{E28C12E2-14B5-4D64-B83D-A3210DE9C8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3" name="Line 1">
          <a:extLst>
            <a:ext uri="{FF2B5EF4-FFF2-40B4-BE49-F238E27FC236}">
              <a16:creationId xmlns:a16="http://schemas.microsoft.com/office/drawing/2014/main" id="{17728BCE-13F6-460A-A4BE-10A974F1C7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4" name="Line 1">
          <a:extLst>
            <a:ext uri="{FF2B5EF4-FFF2-40B4-BE49-F238E27FC236}">
              <a16:creationId xmlns:a16="http://schemas.microsoft.com/office/drawing/2014/main" id="{1DF04DDB-204B-4D75-A0B6-AC80A4C023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5" name="Line 1">
          <a:extLst>
            <a:ext uri="{FF2B5EF4-FFF2-40B4-BE49-F238E27FC236}">
              <a16:creationId xmlns:a16="http://schemas.microsoft.com/office/drawing/2014/main" id="{34CDDC07-A8BE-4C85-80C3-0F87E38261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6" name="Line 1">
          <a:extLst>
            <a:ext uri="{FF2B5EF4-FFF2-40B4-BE49-F238E27FC236}">
              <a16:creationId xmlns:a16="http://schemas.microsoft.com/office/drawing/2014/main" id="{796DEF17-FB88-43B2-810D-3BD4FB850D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7" name="Line 1">
          <a:extLst>
            <a:ext uri="{FF2B5EF4-FFF2-40B4-BE49-F238E27FC236}">
              <a16:creationId xmlns:a16="http://schemas.microsoft.com/office/drawing/2014/main" id="{5AC10E3E-9B24-45AF-803E-19A723FF31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88" name="Line 1">
          <a:extLst>
            <a:ext uri="{FF2B5EF4-FFF2-40B4-BE49-F238E27FC236}">
              <a16:creationId xmlns:a16="http://schemas.microsoft.com/office/drawing/2014/main" id="{D1F7AD6F-521D-4D1E-8E1A-49C27F7FB5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89" name="Line 1">
          <a:extLst>
            <a:ext uri="{FF2B5EF4-FFF2-40B4-BE49-F238E27FC236}">
              <a16:creationId xmlns:a16="http://schemas.microsoft.com/office/drawing/2014/main" id="{6EEA04BB-9070-4438-A89E-95EE2678C5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0" name="Line 1">
          <a:extLst>
            <a:ext uri="{FF2B5EF4-FFF2-40B4-BE49-F238E27FC236}">
              <a16:creationId xmlns:a16="http://schemas.microsoft.com/office/drawing/2014/main" id="{A518AECE-C7B1-41B3-AE57-B84688CCB1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1" name="Line 1">
          <a:extLst>
            <a:ext uri="{FF2B5EF4-FFF2-40B4-BE49-F238E27FC236}">
              <a16:creationId xmlns:a16="http://schemas.microsoft.com/office/drawing/2014/main" id="{B41C85BA-37A5-4D9B-B922-26C6D9D80A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2" name="Line 1">
          <a:extLst>
            <a:ext uri="{FF2B5EF4-FFF2-40B4-BE49-F238E27FC236}">
              <a16:creationId xmlns:a16="http://schemas.microsoft.com/office/drawing/2014/main" id="{3D2E7016-7BA6-4CCD-919F-0A7756B20F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3" name="Line 1">
          <a:extLst>
            <a:ext uri="{FF2B5EF4-FFF2-40B4-BE49-F238E27FC236}">
              <a16:creationId xmlns:a16="http://schemas.microsoft.com/office/drawing/2014/main" id="{370391AF-4513-4E24-9222-6E51C9BCFF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4" name="Line 1">
          <a:extLst>
            <a:ext uri="{FF2B5EF4-FFF2-40B4-BE49-F238E27FC236}">
              <a16:creationId xmlns:a16="http://schemas.microsoft.com/office/drawing/2014/main" id="{C237DA05-849E-4370-A888-2D7AED96E2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5" name="Line 1">
          <a:extLst>
            <a:ext uri="{FF2B5EF4-FFF2-40B4-BE49-F238E27FC236}">
              <a16:creationId xmlns:a16="http://schemas.microsoft.com/office/drawing/2014/main" id="{E1240169-A135-415E-AAE2-B8097019AA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6" name="Line 1">
          <a:extLst>
            <a:ext uri="{FF2B5EF4-FFF2-40B4-BE49-F238E27FC236}">
              <a16:creationId xmlns:a16="http://schemas.microsoft.com/office/drawing/2014/main" id="{1CB9664A-2247-4DF5-B2F7-26CACB12CC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7" name="Line 1">
          <a:extLst>
            <a:ext uri="{FF2B5EF4-FFF2-40B4-BE49-F238E27FC236}">
              <a16:creationId xmlns:a16="http://schemas.microsoft.com/office/drawing/2014/main" id="{4E02652A-DF1C-4B1D-B8E0-439596713E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8" name="Line 1">
          <a:extLst>
            <a:ext uri="{FF2B5EF4-FFF2-40B4-BE49-F238E27FC236}">
              <a16:creationId xmlns:a16="http://schemas.microsoft.com/office/drawing/2014/main" id="{543E00C4-D470-422C-8A0C-23D6CD4602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9" name="Line 1">
          <a:extLst>
            <a:ext uri="{FF2B5EF4-FFF2-40B4-BE49-F238E27FC236}">
              <a16:creationId xmlns:a16="http://schemas.microsoft.com/office/drawing/2014/main" id="{12CF6622-288D-4297-B1FD-C60AD82F7E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0" name="Line 1">
          <a:extLst>
            <a:ext uri="{FF2B5EF4-FFF2-40B4-BE49-F238E27FC236}">
              <a16:creationId xmlns:a16="http://schemas.microsoft.com/office/drawing/2014/main" id="{A0860FF6-011C-4536-A972-DC60798081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1" name="Line 1">
          <a:extLst>
            <a:ext uri="{FF2B5EF4-FFF2-40B4-BE49-F238E27FC236}">
              <a16:creationId xmlns:a16="http://schemas.microsoft.com/office/drawing/2014/main" id="{F4715CCA-5E9A-4BC9-B883-4732DDA892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2" name="Line 1">
          <a:extLst>
            <a:ext uri="{FF2B5EF4-FFF2-40B4-BE49-F238E27FC236}">
              <a16:creationId xmlns:a16="http://schemas.microsoft.com/office/drawing/2014/main" id="{9D5AE6B2-C3C2-483A-8B60-38DE0CE1F6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3" name="Line 1">
          <a:extLst>
            <a:ext uri="{FF2B5EF4-FFF2-40B4-BE49-F238E27FC236}">
              <a16:creationId xmlns:a16="http://schemas.microsoft.com/office/drawing/2014/main" id="{17B5260A-09D6-4033-BED7-834CCD0383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4" name="Line 1">
          <a:extLst>
            <a:ext uri="{FF2B5EF4-FFF2-40B4-BE49-F238E27FC236}">
              <a16:creationId xmlns:a16="http://schemas.microsoft.com/office/drawing/2014/main" id="{F15BE1E0-E078-4DD6-9CAA-C734EA0D34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5" name="Line 1">
          <a:extLst>
            <a:ext uri="{FF2B5EF4-FFF2-40B4-BE49-F238E27FC236}">
              <a16:creationId xmlns:a16="http://schemas.microsoft.com/office/drawing/2014/main" id="{414B9F74-693E-4B76-9722-E03886180F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6" name="Line 1">
          <a:extLst>
            <a:ext uri="{FF2B5EF4-FFF2-40B4-BE49-F238E27FC236}">
              <a16:creationId xmlns:a16="http://schemas.microsoft.com/office/drawing/2014/main" id="{97BB40E9-D482-483A-91F8-2541C26B05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7" name="Line 1">
          <a:extLst>
            <a:ext uri="{FF2B5EF4-FFF2-40B4-BE49-F238E27FC236}">
              <a16:creationId xmlns:a16="http://schemas.microsoft.com/office/drawing/2014/main" id="{97360083-D7FC-45EF-9090-36CA74CA54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8" name="Line 1">
          <a:extLst>
            <a:ext uri="{FF2B5EF4-FFF2-40B4-BE49-F238E27FC236}">
              <a16:creationId xmlns:a16="http://schemas.microsoft.com/office/drawing/2014/main" id="{E3BF26BB-9BC6-4C46-8DD5-6C1CDAEBF6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9" name="Line 1">
          <a:extLst>
            <a:ext uri="{FF2B5EF4-FFF2-40B4-BE49-F238E27FC236}">
              <a16:creationId xmlns:a16="http://schemas.microsoft.com/office/drawing/2014/main" id="{2299AD3B-D594-4562-8C99-7EDD4AE1BF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0" name="Line 1">
          <a:extLst>
            <a:ext uri="{FF2B5EF4-FFF2-40B4-BE49-F238E27FC236}">
              <a16:creationId xmlns:a16="http://schemas.microsoft.com/office/drawing/2014/main" id="{E40479AB-9095-4B69-812E-16D45CFB35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1" name="Line 1">
          <a:extLst>
            <a:ext uri="{FF2B5EF4-FFF2-40B4-BE49-F238E27FC236}">
              <a16:creationId xmlns:a16="http://schemas.microsoft.com/office/drawing/2014/main" id="{E3C01EEE-356D-4269-BEC5-26E96DC988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2" name="Line 1">
          <a:extLst>
            <a:ext uri="{FF2B5EF4-FFF2-40B4-BE49-F238E27FC236}">
              <a16:creationId xmlns:a16="http://schemas.microsoft.com/office/drawing/2014/main" id="{E8C6702C-1B0C-49C9-9E20-BDEED72D39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3" name="Line 1">
          <a:extLst>
            <a:ext uri="{FF2B5EF4-FFF2-40B4-BE49-F238E27FC236}">
              <a16:creationId xmlns:a16="http://schemas.microsoft.com/office/drawing/2014/main" id="{6A3B29C1-3A09-4DB9-BE00-3468F2FC52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4" name="Line 1">
          <a:extLst>
            <a:ext uri="{FF2B5EF4-FFF2-40B4-BE49-F238E27FC236}">
              <a16:creationId xmlns:a16="http://schemas.microsoft.com/office/drawing/2014/main" id="{39533802-6290-412B-99C8-B66DADEC02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5" name="Line 1">
          <a:extLst>
            <a:ext uri="{FF2B5EF4-FFF2-40B4-BE49-F238E27FC236}">
              <a16:creationId xmlns:a16="http://schemas.microsoft.com/office/drawing/2014/main" id="{D2993ACB-ECDD-4773-833D-41E5E66030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6" name="Line 1">
          <a:extLst>
            <a:ext uri="{FF2B5EF4-FFF2-40B4-BE49-F238E27FC236}">
              <a16:creationId xmlns:a16="http://schemas.microsoft.com/office/drawing/2014/main" id="{37DE5723-BE26-42B7-95C7-CDDBAB8E4D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7" name="Line 1">
          <a:extLst>
            <a:ext uri="{FF2B5EF4-FFF2-40B4-BE49-F238E27FC236}">
              <a16:creationId xmlns:a16="http://schemas.microsoft.com/office/drawing/2014/main" id="{586BA50F-97C5-4441-B117-30502378D2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18" name="Line 1">
          <a:extLst>
            <a:ext uri="{FF2B5EF4-FFF2-40B4-BE49-F238E27FC236}">
              <a16:creationId xmlns:a16="http://schemas.microsoft.com/office/drawing/2014/main" id="{2BEB2EC0-3C17-4B80-89B8-0EDAE30546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19" name="Line 1">
          <a:extLst>
            <a:ext uri="{FF2B5EF4-FFF2-40B4-BE49-F238E27FC236}">
              <a16:creationId xmlns:a16="http://schemas.microsoft.com/office/drawing/2014/main" id="{D5E5698F-2E18-4A2B-AAA8-072BA5F502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0" name="Line 1">
          <a:extLst>
            <a:ext uri="{FF2B5EF4-FFF2-40B4-BE49-F238E27FC236}">
              <a16:creationId xmlns:a16="http://schemas.microsoft.com/office/drawing/2014/main" id="{BEF8F635-8DC7-4126-BBF8-D9F63D2A16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1" name="Line 1">
          <a:extLst>
            <a:ext uri="{FF2B5EF4-FFF2-40B4-BE49-F238E27FC236}">
              <a16:creationId xmlns:a16="http://schemas.microsoft.com/office/drawing/2014/main" id="{759F61C3-34FA-431C-9097-BAFA660919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2" name="Line 1">
          <a:extLst>
            <a:ext uri="{FF2B5EF4-FFF2-40B4-BE49-F238E27FC236}">
              <a16:creationId xmlns:a16="http://schemas.microsoft.com/office/drawing/2014/main" id="{112145B7-AFFC-4B56-952E-15930FF5D9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3" name="Line 1">
          <a:extLst>
            <a:ext uri="{FF2B5EF4-FFF2-40B4-BE49-F238E27FC236}">
              <a16:creationId xmlns:a16="http://schemas.microsoft.com/office/drawing/2014/main" id="{7952EFA8-CF8D-4809-AE7A-137D492F1C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4" name="Line 1">
          <a:extLst>
            <a:ext uri="{FF2B5EF4-FFF2-40B4-BE49-F238E27FC236}">
              <a16:creationId xmlns:a16="http://schemas.microsoft.com/office/drawing/2014/main" id="{BACCD12D-94D7-4458-9502-2CF803AA18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5" name="Line 1">
          <a:extLst>
            <a:ext uri="{FF2B5EF4-FFF2-40B4-BE49-F238E27FC236}">
              <a16:creationId xmlns:a16="http://schemas.microsoft.com/office/drawing/2014/main" id="{C805ACC9-05DD-40A9-AC88-B92F0EC3AC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6" name="Line 1">
          <a:extLst>
            <a:ext uri="{FF2B5EF4-FFF2-40B4-BE49-F238E27FC236}">
              <a16:creationId xmlns:a16="http://schemas.microsoft.com/office/drawing/2014/main" id="{46DBC93E-BCEE-46DB-8350-9380BAF0DE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7" name="Line 1">
          <a:extLst>
            <a:ext uri="{FF2B5EF4-FFF2-40B4-BE49-F238E27FC236}">
              <a16:creationId xmlns:a16="http://schemas.microsoft.com/office/drawing/2014/main" id="{B1A2DA3B-B818-4A66-AE6A-0B6F551B15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8" name="Line 1">
          <a:extLst>
            <a:ext uri="{FF2B5EF4-FFF2-40B4-BE49-F238E27FC236}">
              <a16:creationId xmlns:a16="http://schemas.microsoft.com/office/drawing/2014/main" id="{5FEED765-4204-4514-8B46-91609963CD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9" name="Line 1">
          <a:extLst>
            <a:ext uri="{FF2B5EF4-FFF2-40B4-BE49-F238E27FC236}">
              <a16:creationId xmlns:a16="http://schemas.microsoft.com/office/drawing/2014/main" id="{5F136854-3836-4E3D-A066-252FF5CB48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0" name="Line 1">
          <a:extLst>
            <a:ext uri="{FF2B5EF4-FFF2-40B4-BE49-F238E27FC236}">
              <a16:creationId xmlns:a16="http://schemas.microsoft.com/office/drawing/2014/main" id="{23C790A1-0D2C-48D3-8C36-56789976FB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1" name="Line 1">
          <a:extLst>
            <a:ext uri="{FF2B5EF4-FFF2-40B4-BE49-F238E27FC236}">
              <a16:creationId xmlns:a16="http://schemas.microsoft.com/office/drawing/2014/main" id="{FE5FD397-1AF0-4399-A100-B92EE18BE5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2" name="Line 1">
          <a:extLst>
            <a:ext uri="{FF2B5EF4-FFF2-40B4-BE49-F238E27FC236}">
              <a16:creationId xmlns:a16="http://schemas.microsoft.com/office/drawing/2014/main" id="{9CC61D3C-F17B-4EFB-AFE4-DE62B6D0E4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3" name="Line 1">
          <a:extLst>
            <a:ext uri="{FF2B5EF4-FFF2-40B4-BE49-F238E27FC236}">
              <a16:creationId xmlns:a16="http://schemas.microsoft.com/office/drawing/2014/main" id="{2CBBF5D5-1128-4CD2-8032-FD2DDDE118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4" name="Line 1">
          <a:extLst>
            <a:ext uri="{FF2B5EF4-FFF2-40B4-BE49-F238E27FC236}">
              <a16:creationId xmlns:a16="http://schemas.microsoft.com/office/drawing/2014/main" id="{E29E8F4A-6BBC-4BDA-9EFF-E92BDABF8B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5" name="Line 1">
          <a:extLst>
            <a:ext uri="{FF2B5EF4-FFF2-40B4-BE49-F238E27FC236}">
              <a16:creationId xmlns:a16="http://schemas.microsoft.com/office/drawing/2014/main" id="{C68111AA-8E88-4E2F-8855-AFF6187B2C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6" name="Line 1">
          <a:extLst>
            <a:ext uri="{FF2B5EF4-FFF2-40B4-BE49-F238E27FC236}">
              <a16:creationId xmlns:a16="http://schemas.microsoft.com/office/drawing/2014/main" id="{F40F9DC1-7616-4327-9177-A1E1EE1ADA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7" name="Line 1">
          <a:extLst>
            <a:ext uri="{FF2B5EF4-FFF2-40B4-BE49-F238E27FC236}">
              <a16:creationId xmlns:a16="http://schemas.microsoft.com/office/drawing/2014/main" id="{0F9F994B-548A-479D-A8B6-6D09A177E1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8" name="Line 1">
          <a:extLst>
            <a:ext uri="{FF2B5EF4-FFF2-40B4-BE49-F238E27FC236}">
              <a16:creationId xmlns:a16="http://schemas.microsoft.com/office/drawing/2014/main" id="{DD87566F-47BF-4879-8801-A2720198B4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9" name="Line 1">
          <a:extLst>
            <a:ext uri="{FF2B5EF4-FFF2-40B4-BE49-F238E27FC236}">
              <a16:creationId xmlns:a16="http://schemas.microsoft.com/office/drawing/2014/main" id="{A4023E5C-0586-4EB9-959F-E348448B9C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0" name="Line 1">
          <a:extLst>
            <a:ext uri="{FF2B5EF4-FFF2-40B4-BE49-F238E27FC236}">
              <a16:creationId xmlns:a16="http://schemas.microsoft.com/office/drawing/2014/main" id="{596BB01C-13A3-48A4-9AA5-9DA7EEC9F6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1" name="Line 1">
          <a:extLst>
            <a:ext uri="{FF2B5EF4-FFF2-40B4-BE49-F238E27FC236}">
              <a16:creationId xmlns:a16="http://schemas.microsoft.com/office/drawing/2014/main" id="{7CEDAE68-0ED7-4A66-895C-04740073E6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2" name="Line 1">
          <a:extLst>
            <a:ext uri="{FF2B5EF4-FFF2-40B4-BE49-F238E27FC236}">
              <a16:creationId xmlns:a16="http://schemas.microsoft.com/office/drawing/2014/main" id="{B1140954-EE2E-4642-A60F-1084A1EEB6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3" name="Line 1">
          <a:extLst>
            <a:ext uri="{FF2B5EF4-FFF2-40B4-BE49-F238E27FC236}">
              <a16:creationId xmlns:a16="http://schemas.microsoft.com/office/drawing/2014/main" id="{C556E46A-A1B5-45ED-94C4-4D4E00DF31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4" name="Line 1">
          <a:extLst>
            <a:ext uri="{FF2B5EF4-FFF2-40B4-BE49-F238E27FC236}">
              <a16:creationId xmlns:a16="http://schemas.microsoft.com/office/drawing/2014/main" id="{67D94A30-F9BE-467F-B1BD-6B91C6D6E4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5" name="Line 1">
          <a:extLst>
            <a:ext uri="{FF2B5EF4-FFF2-40B4-BE49-F238E27FC236}">
              <a16:creationId xmlns:a16="http://schemas.microsoft.com/office/drawing/2014/main" id="{D38D8233-8D1D-4D8A-8FA2-BF9A20A921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6" name="Line 1">
          <a:extLst>
            <a:ext uri="{FF2B5EF4-FFF2-40B4-BE49-F238E27FC236}">
              <a16:creationId xmlns:a16="http://schemas.microsoft.com/office/drawing/2014/main" id="{A41D9170-D22C-491E-A4EC-33AAF117E1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7" name="Line 1">
          <a:extLst>
            <a:ext uri="{FF2B5EF4-FFF2-40B4-BE49-F238E27FC236}">
              <a16:creationId xmlns:a16="http://schemas.microsoft.com/office/drawing/2014/main" id="{ED7B1A9A-A589-4346-AD58-34A64B5B65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48" name="Line 1">
          <a:extLst>
            <a:ext uri="{FF2B5EF4-FFF2-40B4-BE49-F238E27FC236}">
              <a16:creationId xmlns:a16="http://schemas.microsoft.com/office/drawing/2014/main" id="{7A7ECC21-7AE8-44A3-8C10-5EB5A5F5AE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49" name="Line 1">
          <a:extLst>
            <a:ext uri="{FF2B5EF4-FFF2-40B4-BE49-F238E27FC236}">
              <a16:creationId xmlns:a16="http://schemas.microsoft.com/office/drawing/2014/main" id="{BFFD87DE-2746-43D5-BC87-90F6FE55CA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0" name="Line 1">
          <a:extLst>
            <a:ext uri="{FF2B5EF4-FFF2-40B4-BE49-F238E27FC236}">
              <a16:creationId xmlns:a16="http://schemas.microsoft.com/office/drawing/2014/main" id="{5C98C6A9-1277-4018-8476-AACC9E2ADF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1" name="Line 1">
          <a:extLst>
            <a:ext uri="{FF2B5EF4-FFF2-40B4-BE49-F238E27FC236}">
              <a16:creationId xmlns:a16="http://schemas.microsoft.com/office/drawing/2014/main" id="{F914E42D-24FB-4D22-A466-17873DD564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2" name="Line 1">
          <a:extLst>
            <a:ext uri="{FF2B5EF4-FFF2-40B4-BE49-F238E27FC236}">
              <a16:creationId xmlns:a16="http://schemas.microsoft.com/office/drawing/2014/main" id="{84FE717B-99F6-4E15-B585-938A06B6C3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3" name="Line 1">
          <a:extLst>
            <a:ext uri="{FF2B5EF4-FFF2-40B4-BE49-F238E27FC236}">
              <a16:creationId xmlns:a16="http://schemas.microsoft.com/office/drawing/2014/main" id="{95418CFA-C1ED-49D2-B3E6-0EECEC499A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4" name="Line 1">
          <a:extLst>
            <a:ext uri="{FF2B5EF4-FFF2-40B4-BE49-F238E27FC236}">
              <a16:creationId xmlns:a16="http://schemas.microsoft.com/office/drawing/2014/main" id="{06FFE642-CB2C-4AC5-B954-0D624F7391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5" name="Line 1">
          <a:extLst>
            <a:ext uri="{FF2B5EF4-FFF2-40B4-BE49-F238E27FC236}">
              <a16:creationId xmlns:a16="http://schemas.microsoft.com/office/drawing/2014/main" id="{57407E75-937D-4729-8B87-2C443EC89C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6" name="Line 1">
          <a:extLst>
            <a:ext uri="{FF2B5EF4-FFF2-40B4-BE49-F238E27FC236}">
              <a16:creationId xmlns:a16="http://schemas.microsoft.com/office/drawing/2014/main" id="{829BA24B-A332-4274-A4FE-D1F2D67E21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7" name="Line 1">
          <a:extLst>
            <a:ext uri="{FF2B5EF4-FFF2-40B4-BE49-F238E27FC236}">
              <a16:creationId xmlns:a16="http://schemas.microsoft.com/office/drawing/2014/main" id="{EE074863-145E-4897-9465-9F88AF48BD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8" name="Line 1">
          <a:extLst>
            <a:ext uri="{FF2B5EF4-FFF2-40B4-BE49-F238E27FC236}">
              <a16:creationId xmlns:a16="http://schemas.microsoft.com/office/drawing/2014/main" id="{DEE9D119-AA24-4A13-9F59-82FEFBE2F5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9" name="Line 1">
          <a:extLst>
            <a:ext uri="{FF2B5EF4-FFF2-40B4-BE49-F238E27FC236}">
              <a16:creationId xmlns:a16="http://schemas.microsoft.com/office/drawing/2014/main" id="{7221C9BA-0860-425A-811C-CDF947572E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0" name="Line 1">
          <a:extLst>
            <a:ext uri="{FF2B5EF4-FFF2-40B4-BE49-F238E27FC236}">
              <a16:creationId xmlns:a16="http://schemas.microsoft.com/office/drawing/2014/main" id="{BE96E1AE-9CAD-4FFA-A0DF-15BCCEC584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1" name="Line 1">
          <a:extLst>
            <a:ext uri="{FF2B5EF4-FFF2-40B4-BE49-F238E27FC236}">
              <a16:creationId xmlns:a16="http://schemas.microsoft.com/office/drawing/2014/main" id="{0EC7DF9A-9523-4027-B4A3-64D218BF93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2" name="Line 1">
          <a:extLst>
            <a:ext uri="{FF2B5EF4-FFF2-40B4-BE49-F238E27FC236}">
              <a16:creationId xmlns:a16="http://schemas.microsoft.com/office/drawing/2014/main" id="{D690472E-76ED-4B73-91AE-F66020D516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3" name="Line 1">
          <a:extLst>
            <a:ext uri="{FF2B5EF4-FFF2-40B4-BE49-F238E27FC236}">
              <a16:creationId xmlns:a16="http://schemas.microsoft.com/office/drawing/2014/main" id="{7D4A613A-D9A1-4E1B-AC15-30D6103F44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4" name="Line 1">
          <a:extLst>
            <a:ext uri="{FF2B5EF4-FFF2-40B4-BE49-F238E27FC236}">
              <a16:creationId xmlns:a16="http://schemas.microsoft.com/office/drawing/2014/main" id="{70D645D2-84CE-4EBB-97BF-54279C9506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5" name="Line 1">
          <a:extLst>
            <a:ext uri="{FF2B5EF4-FFF2-40B4-BE49-F238E27FC236}">
              <a16:creationId xmlns:a16="http://schemas.microsoft.com/office/drawing/2014/main" id="{39DF2CA5-5AA1-4587-84F6-9BCE46D305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6" name="Line 1">
          <a:extLst>
            <a:ext uri="{FF2B5EF4-FFF2-40B4-BE49-F238E27FC236}">
              <a16:creationId xmlns:a16="http://schemas.microsoft.com/office/drawing/2014/main" id="{D4E47F7D-CEDC-4263-B471-F412A863D5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7" name="Line 1">
          <a:extLst>
            <a:ext uri="{FF2B5EF4-FFF2-40B4-BE49-F238E27FC236}">
              <a16:creationId xmlns:a16="http://schemas.microsoft.com/office/drawing/2014/main" id="{EF06B1C7-8C2F-4B4D-A6F9-16BC2782CD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8" name="Line 1">
          <a:extLst>
            <a:ext uri="{FF2B5EF4-FFF2-40B4-BE49-F238E27FC236}">
              <a16:creationId xmlns:a16="http://schemas.microsoft.com/office/drawing/2014/main" id="{6E835285-DA0B-4DAD-AD76-17238B97A2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9" name="Line 1">
          <a:extLst>
            <a:ext uri="{FF2B5EF4-FFF2-40B4-BE49-F238E27FC236}">
              <a16:creationId xmlns:a16="http://schemas.microsoft.com/office/drawing/2014/main" id="{1AFD7CCE-A829-4580-A73D-8C09CF57C5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0" name="Line 1">
          <a:extLst>
            <a:ext uri="{FF2B5EF4-FFF2-40B4-BE49-F238E27FC236}">
              <a16:creationId xmlns:a16="http://schemas.microsoft.com/office/drawing/2014/main" id="{42080EFD-A9A4-484D-B9DD-617444B684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1" name="Line 1">
          <a:extLst>
            <a:ext uri="{FF2B5EF4-FFF2-40B4-BE49-F238E27FC236}">
              <a16:creationId xmlns:a16="http://schemas.microsoft.com/office/drawing/2014/main" id="{45C257E0-D2A5-4CAF-9DF8-755348B8E9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2" name="Line 1">
          <a:extLst>
            <a:ext uri="{FF2B5EF4-FFF2-40B4-BE49-F238E27FC236}">
              <a16:creationId xmlns:a16="http://schemas.microsoft.com/office/drawing/2014/main" id="{366951A5-1C2D-4B35-BB79-6D5C474E98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3" name="Line 1">
          <a:extLst>
            <a:ext uri="{FF2B5EF4-FFF2-40B4-BE49-F238E27FC236}">
              <a16:creationId xmlns:a16="http://schemas.microsoft.com/office/drawing/2014/main" id="{9F99EAF8-6E64-433F-A21F-345252EF51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4" name="Line 1">
          <a:extLst>
            <a:ext uri="{FF2B5EF4-FFF2-40B4-BE49-F238E27FC236}">
              <a16:creationId xmlns:a16="http://schemas.microsoft.com/office/drawing/2014/main" id="{E95AA0E2-5918-44DA-AF67-F7AB30FAE9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5" name="Line 1">
          <a:extLst>
            <a:ext uri="{FF2B5EF4-FFF2-40B4-BE49-F238E27FC236}">
              <a16:creationId xmlns:a16="http://schemas.microsoft.com/office/drawing/2014/main" id="{65B19073-E6C6-4D1C-9F10-85D7101386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6" name="Line 1">
          <a:extLst>
            <a:ext uri="{FF2B5EF4-FFF2-40B4-BE49-F238E27FC236}">
              <a16:creationId xmlns:a16="http://schemas.microsoft.com/office/drawing/2014/main" id="{25F8A13D-7928-4B97-8647-23E5761FA8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7" name="Line 1">
          <a:extLst>
            <a:ext uri="{FF2B5EF4-FFF2-40B4-BE49-F238E27FC236}">
              <a16:creationId xmlns:a16="http://schemas.microsoft.com/office/drawing/2014/main" id="{4CEDC332-6B7F-4613-B0FF-B7D6F49152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78" name="Line 1">
          <a:extLst>
            <a:ext uri="{FF2B5EF4-FFF2-40B4-BE49-F238E27FC236}">
              <a16:creationId xmlns:a16="http://schemas.microsoft.com/office/drawing/2014/main" id="{CAA5A5BA-0D53-475C-A10B-E352C929CD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79" name="Line 1">
          <a:extLst>
            <a:ext uri="{FF2B5EF4-FFF2-40B4-BE49-F238E27FC236}">
              <a16:creationId xmlns:a16="http://schemas.microsoft.com/office/drawing/2014/main" id="{8427A932-D720-49BA-8575-B952E93EFB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0" name="Line 1">
          <a:extLst>
            <a:ext uri="{FF2B5EF4-FFF2-40B4-BE49-F238E27FC236}">
              <a16:creationId xmlns:a16="http://schemas.microsoft.com/office/drawing/2014/main" id="{98874C04-B0D6-46F6-84A2-B34C33FB40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1" name="Line 1">
          <a:extLst>
            <a:ext uri="{FF2B5EF4-FFF2-40B4-BE49-F238E27FC236}">
              <a16:creationId xmlns:a16="http://schemas.microsoft.com/office/drawing/2014/main" id="{80239CA7-E27B-4FCD-92FE-5D3E47DA5F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2" name="Line 1">
          <a:extLst>
            <a:ext uri="{FF2B5EF4-FFF2-40B4-BE49-F238E27FC236}">
              <a16:creationId xmlns:a16="http://schemas.microsoft.com/office/drawing/2014/main" id="{0DA37204-2059-44F4-829D-94079D4452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3" name="Line 1">
          <a:extLst>
            <a:ext uri="{FF2B5EF4-FFF2-40B4-BE49-F238E27FC236}">
              <a16:creationId xmlns:a16="http://schemas.microsoft.com/office/drawing/2014/main" id="{BE2B7597-AC87-4CFB-95D2-FD2C5251E0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4" name="Line 1">
          <a:extLst>
            <a:ext uri="{FF2B5EF4-FFF2-40B4-BE49-F238E27FC236}">
              <a16:creationId xmlns:a16="http://schemas.microsoft.com/office/drawing/2014/main" id="{0FF4AC27-9AAC-461C-BC59-8DC0436607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5" name="Line 1">
          <a:extLst>
            <a:ext uri="{FF2B5EF4-FFF2-40B4-BE49-F238E27FC236}">
              <a16:creationId xmlns:a16="http://schemas.microsoft.com/office/drawing/2014/main" id="{32B2A964-82A1-4CE6-A612-BD93A6075E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6" name="Line 1">
          <a:extLst>
            <a:ext uri="{FF2B5EF4-FFF2-40B4-BE49-F238E27FC236}">
              <a16:creationId xmlns:a16="http://schemas.microsoft.com/office/drawing/2014/main" id="{08C6E1DE-2BC4-48ED-82EA-D363223367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7" name="Line 1">
          <a:extLst>
            <a:ext uri="{FF2B5EF4-FFF2-40B4-BE49-F238E27FC236}">
              <a16:creationId xmlns:a16="http://schemas.microsoft.com/office/drawing/2014/main" id="{6FA49090-79A1-4E5B-957D-76FFE43655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8" name="Line 1">
          <a:extLst>
            <a:ext uri="{FF2B5EF4-FFF2-40B4-BE49-F238E27FC236}">
              <a16:creationId xmlns:a16="http://schemas.microsoft.com/office/drawing/2014/main" id="{59439C5E-8628-4A0A-AD54-1E9F86D424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9" name="Line 1">
          <a:extLst>
            <a:ext uri="{FF2B5EF4-FFF2-40B4-BE49-F238E27FC236}">
              <a16:creationId xmlns:a16="http://schemas.microsoft.com/office/drawing/2014/main" id="{5FC92F62-728A-416C-BE09-02BD136A88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0" name="Line 1">
          <a:extLst>
            <a:ext uri="{FF2B5EF4-FFF2-40B4-BE49-F238E27FC236}">
              <a16:creationId xmlns:a16="http://schemas.microsoft.com/office/drawing/2014/main" id="{7AB5AABF-252E-4CC4-AB89-BF2FDECC19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1" name="Line 1">
          <a:extLst>
            <a:ext uri="{FF2B5EF4-FFF2-40B4-BE49-F238E27FC236}">
              <a16:creationId xmlns:a16="http://schemas.microsoft.com/office/drawing/2014/main" id="{3590533B-D7CD-43B6-BF6A-7CCD02D9CC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2" name="Line 1">
          <a:extLst>
            <a:ext uri="{FF2B5EF4-FFF2-40B4-BE49-F238E27FC236}">
              <a16:creationId xmlns:a16="http://schemas.microsoft.com/office/drawing/2014/main" id="{D99B448F-68E4-49E4-AEEA-EFB945A873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3" name="Line 1">
          <a:extLst>
            <a:ext uri="{FF2B5EF4-FFF2-40B4-BE49-F238E27FC236}">
              <a16:creationId xmlns:a16="http://schemas.microsoft.com/office/drawing/2014/main" id="{BDD57B8D-3C5D-4E59-B898-CE3F798A33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4" name="Line 1">
          <a:extLst>
            <a:ext uri="{FF2B5EF4-FFF2-40B4-BE49-F238E27FC236}">
              <a16:creationId xmlns:a16="http://schemas.microsoft.com/office/drawing/2014/main" id="{812F533C-90E3-4E33-B884-D0A690A7D3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5" name="Line 1">
          <a:extLst>
            <a:ext uri="{FF2B5EF4-FFF2-40B4-BE49-F238E27FC236}">
              <a16:creationId xmlns:a16="http://schemas.microsoft.com/office/drawing/2014/main" id="{418AD55A-BCC8-4827-93CF-9F64E56CED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6" name="Line 1">
          <a:extLst>
            <a:ext uri="{FF2B5EF4-FFF2-40B4-BE49-F238E27FC236}">
              <a16:creationId xmlns:a16="http://schemas.microsoft.com/office/drawing/2014/main" id="{07CB9B9F-4C5F-4E07-AAE9-6A4B835B95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7" name="Line 1">
          <a:extLst>
            <a:ext uri="{FF2B5EF4-FFF2-40B4-BE49-F238E27FC236}">
              <a16:creationId xmlns:a16="http://schemas.microsoft.com/office/drawing/2014/main" id="{B09B4D42-3672-4518-82C6-EEEBD3D1EA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8" name="Line 1">
          <a:extLst>
            <a:ext uri="{FF2B5EF4-FFF2-40B4-BE49-F238E27FC236}">
              <a16:creationId xmlns:a16="http://schemas.microsoft.com/office/drawing/2014/main" id="{1C41492C-7109-4C9D-BF24-305CAF20F5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9" name="Line 1">
          <a:extLst>
            <a:ext uri="{FF2B5EF4-FFF2-40B4-BE49-F238E27FC236}">
              <a16:creationId xmlns:a16="http://schemas.microsoft.com/office/drawing/2014/main" id="{576998AB-C12B-4CB4-B87B-0A65303C0F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0" name="Line 1">
          <a:extLst>
            <a:ext uri="{FF2B5EF4-FFF2-40B4-BE49-F238E27FC236}">
              <a16:creationId xmlns:a16="http://schemas.microsoft.com/office/drawing/2014/main" id="{2EFD1D80-8663-4D5D-81A6-D08B204B63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1" name="Line 1">
          <a:extLst>
            <a:ext uri="{FF2B5EF4-FFF2-40B4-BE49-F238E27FC236}">
              <a16:creationId xmlns:a16="http://schemas.microsoft.com/office/drawing/2014/main" id="{ED39B285-F93E-497F-8DC6-998B43F5ED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2" name="Line 1">
          <a:extLst>
            <a:ext uri="{FF2B5EF4-FFF2-40B4-BE49-F238E27FC236}">
              <a16:creationId xmlns:a16="http://schemas.microsoft.com/office/drawing/2014/main" id="{6F03611E-2D9C-432F-A355-ACC96671B6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3" name="Line 1">
          <a:extLst>
            <a:ext uri="{FF2B5EF4-FFF2-40B4-BE49-F238E27FC236}">
              <a16:creationId xmlns:a16="http://schemas.microsoft.com/office/drawing/2014/main" id="{517E5C4E-B261-479B-8861-C098158FE1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4" name="Line 1">
          <a:extLst>
            <a:ext uri="{FF2B5EF4-FFF2-40B4-BE49-F238E27FC236}">
              <a16:creationId xmlns:a16="http://schemas.microsoft.com/office/drawing/2014/main" id="{90A8743A-78B7-40C0-944F-F25EEBCC32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5" name="Line 1">
          <a:extLst>
            <a:ext uri="{FF2B5EF4-FFF2-40B4-BE49-F238E27FC236}">
              <a16:creationId xmlns:a16="http://schemas.microsoft.com/office/drawing/2014/main" id="{8A18DD1F-91F0-4107-89EE-E994A25137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6" name="Line 1">
          <a:extLst>
            <a:ext uri="{FF2B5EF4-FFF2-40B4-BE49-F238E27FC236}">
              <a16:creationId xmlns:a16="http://schemas.microsoft.com/office/drawing/2014/main" id="{CBF2EAF7-110F-491D-8888-702B4A469F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7" name="Line 1">
          <a:extLst>
            <a:ext uri="{FF2B5EF4-FFF2-40B4-BE49-F238E27FC236}">
              <a16:creationId xmlns:a16="http://schemas.microsoft.com/office/drawing/2014/main" id="{17D6F220-24A9-43F7-A4B8-5E4F5D50F6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08" name="Line 1">
          <a:extLst>
            <a:ext uri="{FF2B5EF4-FFF2-40B4-BE49-F238E27FC236}">
              <a16:creationId xmlns:a16="http://schemas.microsoft.com/office/drawing/2014/main" id="{756D9DC0-69FC-4A9D-A5B0-1092F4DD36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09" name="Line 1">
          <a:extLst>
            <a:ext uri="{FF2B5EF4-FFF2-40B4-BE49-F238E27FC236}">
              <a16:creationId xmlns:a16="http://schemas.microsoft.com/office/drawing/2014/main" id="{B2421B2B-84D8-4A59-B049-03089BB14C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0" name="Line 1">
          <a:extLst>
            <a:ext uri="{FF2B5EF4-FFF2-40B4-BE49-F238E27FC236}">
              <a16:creationId xmlns:a16="http://schemas.microsoft.com/office/drawing/2014/main" id="{020BAEB8-BA7D-41A8-9B42-FA97C54E90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1" name="Line 1">
          <a:extLst>
            <a:ext uri="{FF2B5EF4-FFF2-40B4-BE49-F238E27FC236}">
              <a16:creationId xmlns:a16="http://schemas.microsoft.com/office/drawing/2014/main" id="{05C28CD8-3F34-4227-99B5-C31984E488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2" name="Line 1">
          <a:extLst>
            <a:ext uri="{FF2B5EF4-FFF2-40B4-BE49-F238E27FC236}">
              <a16:creationId xmlns:a16="http://schemas.microsoft.com/office/drawing/2014/main" id="{D2009033-51A5-44F5-A6F8-5806F6A5F0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3" name="Line 1">
          <a:extLst>
            <a:ext uri="{FF2B5EF4-FFF2-40B4-BE49-F238E27FC236}">
              <a16:creationId xmlns:a16="http://schemas.microsoft.com/office/drawing/2014/main" id="{B927E8D2-F196-4167-98E1-D3D978A6F9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4" name="Line 1">
          <a:extLst>
            <a:ext uri="{FF2B5EF4-FFF2-40B4-BE49-F238E27FC236}">
              <a16:creationId xmlns:a16="http://schemas.microsoft.com/office/drawing/2014/main" id="{8015B121-852F-44DB-93CC-86A8281A3F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5" name="Line 1">
          <a:extLst>
            <a:ext uri="{FF2B5EF4-FFF2-40B4-BE49-F238E27FC236}">
              <a16:creationId xmlns:a16="http://schemas.microsoft.com/office/drawing/2014/main" id="{988FE95C-ED54-446D-B93E-47E7BE6C9C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6" name="Line 1">
          <a:extLst>
            <a:ext uri="{FF2B5EF4-FFF2-40B4-BE49-F238E27FC236}">
              <a16:creationId xmlns:a16="http://schemas.microsoft.com/office/drawing/2014/main" id="{52D27086-65B1-4701-9A70-BE0D5CA608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7" name="Line 1">
          <a:extLst>
            <a:ext uri="{FF2B5EF4-FFF2-40B4-BE49-F238E27FC236}">
              <a16:creationId xmlns:a16="http://schemas.microsoft.com/office/drawing/2014/main" id="{2E4A660A-7B20-4E15-943A-45529E6530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8" name="Line 1">
          <a:extLst>
            <a:ext uri="{FF2B5EF4-FFF2-40B4-BE49-F238E27FC236}">
              <a16:creationId xmlns:a16="http://schemas.microsoft.com/office/drawing/2014/main" id="{54B984A0-6CD3-4388-8063-5FD4E7D7C2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9" name="Line 1">
          <a:extLst>
            <a:ext uri="{FF2B5EF4-FFF2-40B4-BE49-F238E27FC236}">
              <a16:creationId xmlns:a16="http://schemas.microsoft.com/office/drawing/2014/main" id="{2736892A-4FCE-4659-A566-2160B6873B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0" name="Line 1">
          <a:extLst>
            <a:ext uri="{FF2B5EF4-FFF2-40B4-BE49-F238E27FC236}">
              <a16:creationId xmlns:a16="http://schemas.microsoft.com/office/drawing/2014/main" id="{559891BB-1D39-45FB-8482-C709F35BD8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1" name="Line 1">
          <a:extLst>
            <a:ext uri="{FF2B5EF4-FFF2-40B4-BE49-F238E27FC236}">
              <a16:creationId xmlns:a16="http://schemas.microsoft.com/office/drawing/2014/main" id="{F19A35EB-5782-4DDE-B93A-678CDCED90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2" name="Line 1">
          <a:extLst>
            <a:ext uri="{FF2B5EF4-FFF2-40B4-BE49-F238E27FC236}">
              <a16:creationId xmlns:a16="http://schemas.microsoft.com/office/drawing/2014/main" id="{A38FACD4-55A0-41A5-BB3A-4E514114CE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3" name="Line 1">
          <a:extLst>
            <a:ext uri="{FF2B5EF4-FFF2-40B4-BE49-F238E27FC236}">
              <a16:creationId xmlns:a16="http://schemas.microsoft.com/office/drawing/2014/main" id="{74DD3D70-FC9F-4A0B-A217-15738B2DA9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4" name="Line 1">
          <a:extLst>
            <a:ext uri="{FF2B5EF4-FFF2-40B4-BE49-F238E27FC236}">
              <a16:creationId xmlns:a16="http://schemas.microsoft.com/office/drawing/2014/main" id="{7718C34E-C7A8-4072-8996-E54B488917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5" name="Line 1">
          <a:extLst>
            <a:ext uri="{FF2B5EF4-FFF2-40B4-BE49-F238E27FC236}">
              <a16:creationId xmlns:a16="http://schemas.microsoft.com/office/drawing/2014/main" id="{F9DBF867-E4B0-4314-8A20-35FF93885D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6" name="Line 1">
          <a:extLst>
            <a:ext uri="{FF2B5EF4-FFF2-40B4-BE49-F238E27FC236}">
              <a16:creationId xmlns:a16="http://schemas.microsoft.com/office/drawing/2014/main" id="{763372F8-FBFD-4848-B483-D4DA454FB1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7" name="Line 1">
          <a:extLst>
            <a:ext uri="{FF2B5EF4-FFF2-40B4-BE49-F238E27FC236}">
              <a16:creationId xmlns:a16="http://schemas.microsoft.com/office/drawing/2014/main" id="{1DB0E895-2281-4F2A-978D-28E6D60495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8" name="Line 1">
          <a:extLst>
            <a:ext uri="{FF2B5EF4-FFF2-40B4-BE49-F238E27FC236}">
              <a16:creationId xmlns:a16="http://schemas.microsoft.com/office/drawing/2014/main" id="{0E4FB6DA-C693-4D42-AECD-CDD8E9486F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9" name="Line 1">
          <a:extLst>
            <a:ext uri="{FF2B5EF4-FFF2-40B4-BE49-F238E27FC236}">
              <a16:creationId xmlns:a16="http://schemas.microsoft.com/office/drawing/2014/main" id="{CFBE3772-9CC9-4304-93D2-8A1F2EEE8D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0" name="Line 1">
          <a:extLst>
            <a:ext uri="{FF2B5EF4-FFF2-40B4-BE49-F238E27FC236}">
              <a16:creationId xmlns:a16="http://schemas.microsoft.com/office/drawing/2014/main" id="{56A56C67-3CBA-476F-BDB5-6CE58D3226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1" name="Line 1">
          <a:extLst>
            <a:ext uri="{FF2B5EF4-FFF2-40B4-BE49-F238E27FC236}">
              <a16:creationId xmlns:a16="http://schemas.microsoft.com/office/drawing/2014/main" id="{8081522C-C4AD-4805-B253-B41B01C3B2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2" name="Line 1">
          <a:extLst>
            <a:ext uri="{FF2B5EF4-FFF2-40B4-BE49-F238E27FC236}">
              <a16:creationId xmlns:a16="http://schemas.microsoft.com/office/drawing/2014/main" id="{347CB705-0546-41B8-A742-47E71BA6A2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3" name="Line 1">
          <a:extLst>
            <a:ext uri="{FF2B5EF4-FFF2-40B4-BE49-F238E27FC236}">
              <a16:creationId xmlns:a16="http://schemas.microsoft.com/office/drawing/2014/main" id="{1CD2137F-CEEE-4286-BBD1-D218BD64A5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4" name="Line 1">
          <a:extLst>
            <a:ext uri="{FF2B5EF4-FFF2-40B4-BE49-F238E27FC236}">
              <a16:creationId xmlns:a16="http://schemas.microsoft.com/office/drawing/2014/main" id="{FF297A01-115A-4EA1-881C-1A2DDD97A6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5" name="Line 1">
          <a:extLst>
            <a:ext uri="{FF2B5EF4-FFF2-40B4-BE49-F238E27FC236}">
              <a16:creationId xmlns:a16="http://schemas.microsoft.com/office/drawing/2014/main" id="{034DD05D-9C68-4669-8136-799F13C77F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6" name="Line 1">
          <a:extLst>
            <a:ext uri="{FF2B5EF4-FFF2-40B4-BE49-F238E27FC236}">
              <a16:creationId xmlns:a16="http://schemas.microsoft.com/office/drawing/2014/main" id="{BCAB5E1C-1E31-4CD8-8D4F-CB76EDE98B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7" name="Line 1">
          <a:extLst>
            <a:ext uri="{FF2B5EF4-FFF2-40B4-BE49-F238E27FC236}">
              <a16:creationId xmlns:a16="http://schemas.microsoft.com/office/drawing/2014/main" id="{2C39DFAC-54B7-485A-B133-215B950598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5438" name="テキスト ボックス 5437">
          <a:extLst>
            <a:ext uri="{FF2B5EF4-FFF2-40B4-BE49-F238E27FC236}">
              <a16:creationId xmlns:a16="http://schemas.microsoft.com/office/drawing/2014/main" id="{137D1EB4-6B67-4D98-92D7-F62706FAFB8E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39" name="Line 1">
          <a:extLst>
            <a:ext uri="{FF2B5EF4-FFF2-40B4-BE49-F238E27FC236}">
              <a16:creationId xmlns:a16="http://schemas.microsoft.com/office/drawing/2014/main" id="{DA833712-962E-4A8D-B0AD-E5AA5664EB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0" name="Line 1">
          <a:extLst>
            <a:ext uri="{FF2B5EF4-FFF2-40B4-BE49-F238E27FC236}">
              <a16:creationId xmlns:a16="http://schemas.microsoft.com/office/drawing/2014/main" id="{9E9AA274-111F-4F01-A293-A636152055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1" name="Line 1">
          <a:extLst>
            <a:ext uri="{FF2B5EF4-FFF2-40B4-BE49-F238E27FC236}">
              <a16:creationId xmlns:a16="http://schemas.microsoft.com/office/drawing/2014/main" id="{FDDFB454-5D70-4BA3-8B33-01ADDEF67F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2" name="Line 1">
          <a:extLst>
            <a:ext uri="{FF2B5EF4-FFF2-40B4-BE49-F238E27FC236}">
              <a16:creationId xmlns:a16="http://schemas.microsoft.com/office/drawing/2014/main" id="{1F836AD3-64E0-4342-B084-EF510EB02B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3" name="Line 1">
          <a:extLst>
            <a:ext uri="{FF2B5EF4-FFF2-40B4-BE49-F238E27FC236}">
              <a16:creationId xmlns:a16="http://schemas.microsoft.com/office/drawing/2014/main" id="{FC6CAEA6-60B0-40F6-AA3C-26E1F51F14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4" name="Line 1">
          <a:extLst>
            <a:ext uri="{FF2B5EF4-FFF2-40B4-BE49-F238E27FC236}">
              <a16:creationId xmlns:a16="http://schemas.microsoft.com/office/drawing/2014/main" id="{470ACE4B-F51D-46E7-A362-F9828E3662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5" name="Line 1">
          <a:extLst>
            <a:ext uri="{FF2B5EF4-FFF2-40B4-BE49-F238E27FC236}">
              <a16:creationId xmlns:a16="http://schemas.microsoft.com/office/drawing/2014/main" id="{0B8EA746-DC49-421B-9EF5-58C7390621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6" name="Line 1">
          <a:extLst>
            <a:ext uri="{FF2B5EF4-FFF2-40B4-BE49-F238E27FC236}">
              <a16:creationId xmlns:a16="http://schemas.microsoft.com/office/drawing/2014/main" id="{E7FFE01A-F6DA-42E3-96BF-17533D90F7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7" name="Line 1">
          <a:extLst>
            <a:ext uri="{FF2B5EF4-FFF2-40B4-BE49-F238E27FC236}">
              <a16:creationId xmlns:a16="http://schemas.microsoft.com/office/drawing/2014/main" id="{C7EA0D8D-BB71-4B7D-8EE0-C705D90975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8" name="Line 1">
          <a:extLst>
            <a:ext uri="{FF2B5EF4-FFF2-40B4-BE49-F238E27FC236}">
              <a16:creationId xmlns:a16="http://schemas.microsoft.com/office/drawing/2014/main" id="{8935F496-91EA-4CA6-93CC-074EE2920D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9" name="Line 1">
          <a:extLst>
            <a:ext uri="{FF2B5EF4-FFF2-40B4-BE49-F238E27FC236}">
              <a16:creationId xmlns:a16="http://schemas.microsoft.com/office/drawing/2014/main" id="{473FFE0E-0DDA-4DE0-9969-7299C4ECBB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0" name="Line 1">
          <a:extLst>
            <a:ext uri="{FF2B5EF4-FFF2-40B4-BE49-F238E27FC236}">
              <a16:creationId xmlns:a16="http://schemas.microsoft.com/office/drawing/2014/main" id="{9FC5ED07-5F54-451B-8C7A-706E6C4307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1" name="Line 1">
          <a:extLst>
            <a:ext uri="{FF2B5EF4-FFF2-40B4-BE49-F238E27FC236}">
              <a16:creationId xmlns:a16="http://schemas.microsoft.com/office/drawing/2014/main" id="{0F8D2D30-CC26-4163-A5E3-31740C743C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2" name="Line 1">
          <a:extLst>
            <a:ext uri="{FF2B5EF4-FFF2-40B4-BE49-F238E27FC236}">
              <a16:creationId xmlns:a16="http://schemas.microsoft.com/office/drawing/2014/main" id="{4ECF837B-DD4F-4A7C-AAFA-A6EDE7DD8A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3" name="Line 1">
          <a:extLst>
            <a:ext uri="{FF2B5EF4-FFF2-40B4-BE49-F238E27FC236}">
              <a16:creationId xmlns:a16="http://schemas.microsoft.com/office/drawing/2014/main" id="{573B4F6E-14D6-4571-BAA7-763DB9F9BD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4" name="Line 1">
          <a:extLst>
            <a:ext uri="{FF2B5EF4-FFF2-40B4-BE49-F238E27FC236}">
              <a16:creationId xmlns:a16="http://schemas.microsoft.com/office/drawing/2014/main" id="{8525639E-4E70-4456-8C10-A664E1F43B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5" name="Line 1">
          <a:extLst>
            <a:ext uri="{FF2B5EF4-FFF2-40B4-BE49-F238E27FC236}">
              <a16:creationId xmlns:a16="http://schemas.microsoft.com/office/drawing/2014/main" id="{61BDFFC9-868F-4E80-B168-05A740D0F4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6" name="Line 1">
          <a:extLst>
            <a:ext uri="{FF2B5EF4-FFF2-40B4-BE49-F238E27FC236}">
              <a16:creationId xmlns:a16="http://schemas.microsoft.com/office/drawing/2014/main" id="{DAF1B6F5-693D-4661-8C3B-02A6E95E0D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7" name="Line 1">
          <a:extLst>
            <a:ext uri="{FF2B5EF4-FFF2-40B4-BE49-F238E27FC236}">
              <a16:creationId xmlns:a16="http://schemas.microsoft.com/office/drawing/2014/main" id="{24919B60-654A-479F-83B3-62DEDF940A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8" name="Line 1">
          <a:extLst>
            <a:ext uri="{FF2B5EF4-FFF2-40B4-BE49-F238E27FC236}">
              <a16:creationId xmlns:a16="http://schemas.microsoft.com/office/drawing/2014/main" id="{B1E78A50-D0A3-47AE-B74E-5DE6B76348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9" name="Line 1">
          <a:extLst>
            <a:ext uri="{FF2B5EF4-FFF2-40B4-BE49-F238E27FC236}">
              <a16:creationId xmlns:a16="http://schemas.microsoft.com/office/drawing/2014/main" id="{E62EEAD6-72A3-4A23-A108-EBF9390B76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0" name="Line 1">
          <a:extLst>
            <a:ext uri="{FF2B5EF4-FFF2-40B4-BE49-F238E27FC236}">
              <a16:creationId xmlns:a16="http://schemas.microsoft.com/office/drawing/2014/main" id="{523E39A7-7739-488C-B5AF-9A6AE1C33A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1" name="Line 1">
          <a:extLst>
            <a:ext uri="{FF2B5EF4-FFF2-40B4-BE49-F238E27FC236}">
              <a16:creationId xmlns:a16="http://schemas.microsoft.com/office/drawing/2014/main" id="{9E36C390-CE5C-48D1-A91F-F9F72983F7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2" name="Line 1">
          <a:extLst>
            <a:ext uri="{FF2B5EF4-FFF2-40B4-BE49-F238E27FC236}">
              <a16:creationId xmlns:a16="http://schemas.microsoft.com/office/drawing/2014/main" id="{0141B58E-604D-4A89-8283-A361FCD7E5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3" name="Line 1">
          <a:extLst>
            <a:ext uri="{FF2B5EF4-FFF2-40B4-BE49-F238E27FC236}">
              <a16:creationId xmlns:a16="http://schemas.microsoft.com/office/drawing/2014/main" id="{F0B73D90-1F61-4DDB-B3A9-60EF750040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4" name="Line 1">
          <a:extLst>
            <a:ext uri="{FF2B5EF4-FFF2-40B4-BE49-F238E27FC236}">
              <a16:creationId xmlns:a16="http://schemas.microsoft.com/office/drawing/2014/main" id="{F611072F-F85D-472A-86BF-4E31E579C5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5" name="Line 1">
          <a:extLst>
            <a:ext uri="{FF2B5EF4-FFF2-40B4-BE49-F238E27FC236}">
              <a16:creationId xmlns:a16="http://schemas.microsoft.com/office/drawing/2014/main" id="{EC671B57-0243-46D3-B67F-385406B9BC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6" name="Line 1">
          <a:extLst>
            <a:ext uri="{FF2B5EF4-FFF2-40B4-BE49-F238E27FC236}">
              <a16:creationId xmlns:a16="http://schemas.microsoft.com/office/drawing/2014/main" id="{AA2B3BA2-3E98-4AE4-8D5D-ED234BD16C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7" name="Line 1">
          <a:extLst>
            <a:ext uri="{FF2B5EF4-FFF2-40B4-BE49-F238E27FC236}">
              <a16:creationId xmlns:a16="http://schemas.microsoft.com/office/drawing/2014/main" id="{2635FCE8-07AD-43DA-9F85-56146AB32F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8" name="Line 1">
          <a:extLst>
            <a:ext uri="{FF2B5EF4-FFF2-40B4-BE49-F238E27FC236}">
              <a16:creationId xmlns:a16="http://schemas.microsoft.com/office/drawing/2014/main" id="{4BF7B13E-8428-41E2-AB3A-236B616D36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69" name="Line 1">
          <a:extLst>
            <a:ext uri="{FF2B5EF4-FFF2-40B4-BE49-F238E27FC236}">
              <a16:creationId xmlns:a16="http://schemas.microsoft.com/office/drawing/2014/main" id="{93437E3F-305A-4C39-B354-42A07888C1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0" name="Line 1">
          <a:extLst>
            <a:ext uri="{FF2B5EF4-FFF2-40B4-BE49-F238E27FC236}">
              <a16:creationId xmlns:a16="http://schemas.microsoft.com/office/drawing/2014/main" id="{FFD882AD-2152-46A4-9C97-DCD3A71E59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1" name="Line 1">
          <a:extLst>
            <a:ext uri="{FF2B5EF4-FFF2-40B4-BE49-F238E27FC236}">
              <a16:creationId xmlns:a16="http://schemas.microsoft.com/office/drawing/2014/main" id="{D59AE3BF-BB9D-4220-87E4-754328BF95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2" name="Line 1">
          <a:extLst>
            <a:ext uri="{FF2B5EF4-FFF2-40B4-BE49-F238E27FC236}">
              <a16:creationId xmlns:a16="http://schemas.microsoft.com/office/drawing/2014/main" id="{ABBFFA77-746D-44F8-A06E-4352DFAC98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3" name="Line 1">
          <a:extLst>
            <a:ext uri="{FF2B5EF4-FFF2-40B4-BE49-F238E27FC236}">
              <a16:creationId xmlns:a16="http://schemas.microsoft.com/office/drawing/2014/main" id="{08817B4C-50A9-4E96-8B29-93525AD78B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4" name="Line 1">
          <a:extLst>
            <a:ext uri="{FF2B5EF4-FFF2-40B4-BE49-F238E27FC236}">
              <a16:creationId xmlns:a16="http://schemas.microsoft.com/office/drawing/2014/main" id="{0EF8D835-C764-45C6-9ECE-A52ECC2240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5" name="Line 1">
          <a:extLst>
            <a:ext uri="{FF2B5EF4-FFF2-40B4-BE49-F238E27FC236}">
              <a16:creationId xmlns:a16="http://schemas.microsoft.com/office/drawing/2014/main" id="{5CC6A8F5-E097-436F-BB6E-26A1F5283F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6" name="Line 1">
          <a:extLst>
            <a:ext uri="{FF2B5EF4-FFF2-40B4-BE49-F238E27FC236}">
              <a16:creationId xmlns:a16="http://schemas.microsoft.com/office/drawing/2014/main" id="{7223FCF1-FE04-4AB5-BA54-B2FF5BAE47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7" name="Line 1">
          <a:extLst>
            <a:ext uri="{FF2B5EF4-FFF2-40B4-BE49-F238E27FC236}">
              <a16:creationId xmlns:a16="http://schemas.microsoft.com/office/drawing/2014/main" id="{BE0909F6-1217-4603-864F-04AC72DAF9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8" name="Line 1">
          <a:extLst>
            <a:ext uri="{FF2B5EF4-FFF2-40B4-BE49-F238E27FC236}">
              <a16:creationId xmlns:a16="http://schemas.microsoft.com/office/drawing/2014/main" id="{FAA1DCA7-D1AB-4075-A403-D93CB2D168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9" name="Line 1">
          <a:extLst>
            <a:ext uri="{FF2B5EF4-FFF2-40B4-BE49-F238E27FC236}">
              <a16:creationId xmlns:a16="http://schemas.microsoft.com/office/drawing/2014/main" id="{15CB38BD-6CAC-4E58-8934-6843E1592C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0" name="Line 1">
          <a:extLst>
            <a:ext uri="{FF2B5EF4-FFF2-40B4-BE49-F238E27FC236}">
              <a16:creationId xmlns:a16="http://schemas.microsoft.com/office/drawing/2014/main" id="{EB711189-F6AD-44E2-8C50-20B2660089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1" name="Line 1">
          <a:extLst>
            <a:ext uri="{FF2B5EF4-FFF2-40B4-BE49-F238E27FC236}">
              <a16:creationId xmlns:a16="http://schemas.microsoft.com/office/drawing/2014/main" id="{342E26CB-250B-4D65-8E55-F597BA7640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2" name="Line 1">
          <a:extLst>
            <a:ext uri="{FF2B5EF4-FFF2-40B4-BE49-F238E27FC236}">
              <a16:creationId xmlns:a16="http://schemas.microsoft.com/office/drawing/2014/main" id="{4848E0F9-6ACD-4222-AC20-7F7611C2A4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3" name="Line 1">
          <a:extLst>
            <a:ext uri="{FF2B5EF4-FFF2-40B4-BE49-F238E27FC236}">
              <a16:creationId xmlns:a16="http://schemas.microsoft.com/office/drawing/2014/main" id="{9C18DB7E-2517-4E75-B722-C6FE3797D9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4" name="Line 1">
          <a:extLst>
            <a:ext uri="{FF2B5EF4-FFF2-40B4-BE49-F238E27FC236}">
              <a16:creationId xmlns:a16="http://schemas.microsoft.com/office/drawing/2014/main" id="{3F369C3A-EE81-4727-A96A-7B9882AF2F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5" name="Line 1">
          <a:extLst>
            <a:ext uri="{FF2B5EF4-FFF2-40B4-BE49-F238E27FC236}">
              <a16:creationId xmlns:a16="http://schemas.microsoft.com/office/drawing/2014/main" id="{C6A78942-A617-4F03-9673-B396AACC06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6" name="Line 1">
          <a:extLst>
            <a:ext uri="{FF2B5EF4-FFF2-40B4-BE49-F238E27FC236}">
              <a16:creationId xmlns:a16="http://schemas.microsoft.com/office/drawing/2014/main" id="{CCD4A905-F4EF-4F31-8311-ECB89B2B09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7" name="Line 1">
          <a:extLst>
            <a:ext uri="{FF2B5EF4-FFF2-40B4-BE49-F238E27FC236}">
              <a16:creationId xmlns:a16="http://schemas.microsoft.com/office/drawing/2014/main" id="{D164BCBC-1305-4F16-A1AF-E252ABD579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8" name="Line 1">
          <a:extLst>
            <a:ext uri="{FF2B5EF4-FFF2-40B4-BE49-F238E27FC236}">
              <a16:creationId xmlns:a16="http://schemas.microsoft.com/office/drawing/2014/main" id="{3F6A5AF1-676F-40D1-8D35-D92EF07679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9" name="Line 1">
          <a:extLst>
            <a:ext uri="{FF2B5EF4-FFF2-40B4-BE49-F238E27FC236}">
              <a16:creationId xmlns:a16="http://schemas.microsoft.com/office/drawing/2014/main" id="{E46B7DD5-AF70-4A79-9708-ABEAF877A9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0" name="Line 1">
          <a:extLst>
            <a:ext uri="{FF2B5EF4-FFF2-40B4-BE49-F238E27FC236}">
              <a16:creationId xmlns:a16="http://schemas.microsoft.com/office/drawing/2014/main" id="{7D896123-1B24-4F05-8CE7-5991AAE319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1" name="Line 1">
          <a:extLst>
            <a:ext uri="{FF2B5EF4-FFF2-40B4-BE49-F238E27FC236}">
              <a16:creationId xmlns:a16="http://schemas.microsoft.com/office/drawing/2014/main" id="{D214BD98-CF7A-4CA0-8012-B1F830EAAD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2" name="Line 1">
          <a:extLst>
            <a:ext uri="{FF2B5EF4-FFF2-40B4-BE49-F238E27FC236}">
              <a16:creationId xmlns:a16="http://schemas.microsoft.com/office/drawing/2014/main" id="{E6BA704D-55E9-4F68-9563-08CD8210B8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3" name="Line 1">
          <a:extLst>
            <a:ext uri="{FF2B5EF4-FFF2-40B4-BE49-F238E27FC236}">
              <a16:creationId xmlns:a16="http://schemas.microsoft.com/office/drawing/2014/main" id="{B1BD481F-3FC6-4948-9E0A-49C83358A7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4" name="Line 1">
          <a:extLst>
            <a:ext uri="{FF2B5EF4-FFF2-40B4-BE49-F238E27FC236}">
              <a16:creationId xmlns:a16="http://schemas.microsoft.com/office/drawing/2014/main" id="{AD207C8C-6B7B-4E69-8888-25B9F775FA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5" name="Line 1">
          <a:extLst>
            <a:ext uri="{FF2B5EF4-FFF2-40B4-BE49-F238E27FC236}">
              <a16:creationId xmlns:a16="http://schemas.microsoft.com/office/drawing/2014/main" id="{E9ED586F-CDC5-4D6D-8170-0030DC2787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6" name="Line 1">
          <a:extLst>
            <a:ext uri="{FF2B5EF4-FFF2-40B4-BE49-F238E27FC236}">
              <a16:creationId xmlns:a16="http://schemas.microsoft.com/office/drawing/2014/main" id="{E11706A4-43E4-42F2-9E28-FF05E2CA5A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7" name="Line 1">
          <a:extLst>
            <a:ext uri="{FF2B5EF4-FFF2-40B4-BE49-F238E27FC236}">
              <a16:creationId xmlns:a16="http://schemas.microsoft.com/office/drawing/2014/main" id="{DE47AC79-08AE-44C6-9574-DB83B2B401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8" name="Line 1">
          <a:extLst>
            <a:ext uri="{FF2B5EF4-FFF2-40B4-BE49-F238E27FC236}">
              <a16:creationId xmlns:a16="http://schemas.microsoft.com/office/drawing/2014/main" id="{73E5370B-9C2B-4410-B6F9-ED92CC292D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99" name="Line 1">
          <a:extLst>
            <a:ext uri="{FF2B5EF4-FFF2-40B4-BE49-F238E27FC236}">
              <a16:creationId xmlns:a16="http://schemas.microsoft.com/office/drawing/2014/main" id="{2453AA16-FD12-4364-81E8-6D7E2C7636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0" name="Line 1">
          <a:extLst>
            <a:ext uri="{FF2B5EF4-FFF2-40B4-BE49-F238E27FC236}">
              <a16:creationId xmlns:a16="http://schemas.microsoft.com/office/drawing/2014/main" id="{85DC70D1-7E3D-4F1A-9E93-E46462869E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1" name="Line 1">
          <a:extLst>
            <a:ext uri="{FF2B5EF4-FFF2-40B4-BE49-F238E27FC236}">
              <a16:creationId xmlns:a16="http://schemas.microsoft.com/office/drawing/2014/main" id="{F5E06D58-B1F9-4D90-AF3C-6D4F569D30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2" name="Line 1">
          <a:extLst>
            <a:ext uri="{FF2B5EF4-FFF2-40B4-BE49-F238E27FC236}">
              <a16:creationId xmlns:a16="http://schemas.microsoft.com/office/drawing/2014/main" id="{EA4EE659-552E-4394-A3F7-2FD92A1ACC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3" name="Line 1">
          <a:extLst>
            <a:ext uri="{FF2B5EF4-FFF2-40B4-BE49-F238E27FC236}">
              <a16:creationId xmlns:a16="http://schemas.microsoft.com/office/drawing/2014/main" id="{1BA87557-59FE-4B6C-8798-D8D9C0A748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4" name="Line 1">
          <a:extLst>
            <a:ext uri="{FF2B5EF4-FFF2-40B4-BE49-F238E27FC236}">
              <a16:creationId xmlns:a16="http://schemas.microsoft.com/office/drawing/2014/main" id="{BB72F5D0-B842-4DEA-A726-8814A56001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5" name="Line 1">
          <a:extLst>
            <a:ext uri="{FF2B5EF4-FFF2-40B4-BE49-F238E27FC236}">
              <a16:creationId xmlns:a16="http://schemas.microsoft.com/office/drawing/2014/main" id="{C413461F-59D5-4AA2-AA94-60C5DA2279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6" name="Line 1">
          <a:extLst>
            <a:ext uri="{FF2B5EF4-FFF2-40B4-BE49-F238E27FC236}">
              <a16:creationId xmlns:a16="http://schemas.microsoft.com/office/drawing/2014/main" id="{3C6A527F-AFA7-41E6-904E-C3988F0A17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7" name="Line 1">
          <a:extLst>
            <a:ext uri="{FF2B5EF4-FFF2-40B4-BE49-F238E27FC236}">
              <a16:creationId xmlns:a16="http://schemas.microsoft.com/office/drawing/2014/main" id="{B78984F1-4FE4-4ADB-89DE-A7ED9CD634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8" name="Line 1">
          <a:extLst>
            <a:ext uri="{FF2B5EF4-FFF2-40B4-BE49-F238E27FC236}">
              <a16:creationId xmlns:a16="http://schemas.microsoft.com/office/drawing/2014/main" id="{D50B8E5B-D455-4266-AF10-65B708C3DA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9" name="Line 1">
          <a:extLst>
            <a:ext uri="{FF2B5EF4-FFF2-40B4-BE49-F238E27FC236}">
              <a16:creationId xmlns:a16="http://schemas.microsoft.com/office/drawing/2014/main" id="{80DB05E4-D319-453B-A5A2-C8865D9E43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0" name="Line 1">
          <a:extLst>
            <a:ext uri="{FF2B5EF4-FFF2-40B4-BE49-F238E27FC236}">
              <a16:creationId xmlns:a16="http://schemas.microsoft.com/office/drawing/2014/main" id="{36A33340-26E7-4AB3-A593-08C81D1140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1" name="Line 1">
          <a:extLst>
            <a:ext uri="{FF2B5EF4-FFF2-40B4-BE49-F238E27FC236}">
              <a16:creationId xmlns:a16="http://schemas.microsoft.com/office/drawing/2014/main" id="{C643C2E9-8DA6-43FF-A197-6A57A60D5A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2" name="Line 1">
          <a:extLst>
            <a:ext uri="{FF2B5EF4-FFF2-40B4-BE49-F238E27FC236}">
              <a16:creationId xmlns:a16="http://schemas.microsoft.com/office/drawing/2014/main" id="{1A0D9B11-6389-403A-B3B1-1CE0B8FBE2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3" name="Line 1">
          <a:extLst>
            <a:ext uri="{FF2B5EF4-FFF2-40B4-BE49-F238E27FC236}">
              <a16:creationId xmlns:a16="http://schemas.microsoft.com/office/drawing/2014/main" id="{EA021CA6-4E9B-497E-B453-459AFD5DF0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4" name="Line 1">
          <a:extLst>
            <a:ext uri="{FF2B5EF4-FFF2-40B4-BE49-F238E27FC236}">
              <a16:creationId xmlns:a16="http://schemas.microsoft.com/office/drawing/2014/main" id="{1597DAF2-B13D-45D5-90EB-E36DAAA1CD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5" name="Line 1">
          <a:extLst>
            <a:ext uri="{FF2B5EF4-FFF2-40B4-BE49-F238E27FC236}">
              <a16:creationId xmlns:a16="http://schemas.microsoft.com/office/drawing/2014/main" id="{7F03AB73-D5D4-42B7-B6A9-75FFD5311D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6" name="Line 1">
          <a:extLst>
            <a:ext uri="{FF2B5EF4-FFF2-40B4-BE49-F238E27FC236}">
              <a16:creationId xmlns:a16="http://schemas.microsoft.com/office/drawing/2014/main" id="{8F9F17E4-6C61-43C1-9F8A-864C954CAA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7" name="Line 1">
          <a:extLst>
            <a:ext uri="{FF2B5EF4-FFF2-40B4-BE49-F238E27FC236}">
              <a16:creationId xmlns:a16="http://schemas.microsoft.com/office/drawing/2014/main" id="{FC43DDB9-3C70-4225-8F9D-E53E16615F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8" name="Line 1">
          <a:extLst>
            <a:ext uri="{FF2B5EF4-FFF2-40B4-BE49-F238E27FC236}">
              <a16:creationId xmlns:a16="http://schemas.microsoft.com/office/drawing/2014/main" id="{990E038D-1F49-41E1-BC65-783A90F12A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9" name="Line 1">
          <a:extLst>
            <a:ext uri="{FF2B5EF4-FFF2-40B4-BE49-F238E27FC236}">
              <a16:creationId xmlns:a16="http://schemas.microsoft.com/office/drawing/2014/main" id="{07F60CE0-DFD0-4448-AC16-64286B7F70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0" name="Line 1">
          <a:extLst>
            <a:ext uri="{FF2B5EF4-FFF2-40B4-BE49-F238E27FC236}">
              <a16:creationId xmlns:a16="http://schemas.microsoft.com/office/drawing/2014/main" id="{67FD575F-BFC7-44D1-98E5-3A14E1C4A9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1" name="Line 1">
          <a:extLst>
            <a:ext uri="{FF2B5EF4-FFF2-40B4-BE49-F238E27FC236}">
              <a16:creationId xmlns:a16="http://schemas.microsoft.com/office/drawing/2014/main" id="{288EC423-9EE5-4A0C-AF28-08F466B756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2" name="Line 1">
          <a:extLst>
            <a:ext uri="{FF2B5EF4-FFF2-40B4-BE49-F238E27FC236}">
              <a16:creationId xmlns:a16="http://schemas.microsoft.com/office/drawing/2014/main" id="{FDE4D56A-2399-43E4-ADA6-87AE9511DE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3" name="Line 1">
          <a:extLst>
            <a:ext uri="{FF2B5EF4-FFF2-40B4-BE49-F238E27FC236}">
              <a16:creationId xmlns:a16="http://schemas.microsoft.com/office/drawing/2014/main" id="{FB3966BD-5387-4734-AF07-A61745E447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4" name="Line 1">
          <a:extLst>
            <a:ext uri="{FF2B5EF4-FFF2-40B4-BE49-F238E27FC236}">
              <a16:creationId xmlns:a16="http://schemas.microsoft.com/office/drawing/2014/main" id="{324F9B4C-D8AB-483A-BCAF-8BB8E8DD02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5" name="Line 1">
          <a:extLst>
            <a:ext uri="{FF2B5EF4-FFF2-40B4-BE49-F238E27FC236}">
              <a16:creationId xmlns:a16="http://schemas.microsoft.com/office/drawing/2014/main" id="{C2356801-8732-4A9B-8734-7A85E41D8A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6" name="Line 1">
          <a:extLst>
            <a:ext uri="{FF2B5EF4-FFF2-40B4-BE49-F238E27FC236}">
              <a16:creationId xmlns:a16="http://schemas.microsoft.com/office/drawing/2014/main" id="{2F2FF292-63DC-4F06-B188-331BCBC4B5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7" name="Line 1">
          <a:extLst>
            <a:ext uri="{FF2B5EF4-FFF2-40B4-BE49-F238E27FC236}">
              <a16:creationId xmlns:a16="http://schemas.microsoft.com/office/drawing/2014/main" id="{5871BD79-6299-45BF-833C-EB4FD5A65E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8" name="Line 1">
          <a:extLst>
            <a:ext uri="{FF2B5EF4-FFF2-40B4-BE49-F238E27FC236}">
              <a16:creationId xmlns:a16="http://schemas.microsoft.com/office/drawing/2014/main" id="{653BE6BF-44E4-4A81-BC4D-BAB899FE73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29" name="Line 1">
          <a:extLst>
            <a:ext uri="{FF2B5EF4-FFF2-40B4-BE49-F238E27FC236}">
              <a16:creationId xmlns:a16="http://schemas.microsoft.com/office/drawing/2014/main" id="{2F0FAC86-CB10-49A5-8080-914964CD0B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0" name="Line 1">
          <a:extLst>
            <a:ext uri="{FF2B5EF4-FFF2-40B4-BE49-F238E27FC236}">
              <a16:creationId xmlns:a16="http://schemas.microsoft.com/office/drawing/2014/main" id="{D58789C7-6B13-405E-BFCA-30DE3908C8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1" name="Line 1">
          <a:extLst>
            <a:ext uri="{FF2B5EF4-FFF2-40B4-BE49-F238E27FC236}">
              <a16:creationId xmlns:a16="http://schemas.microsoft.com/office/drawing/2014/main" id="{DD0339E7-8146-460D-B4AC-0409A31C2F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2" name="Line 1">
          <a:extLst>
            <a:ext uri="{FF2B5EF4-FFF2-40B4-BE49-F238E27FC236}">
              <a16:creationId xmlns:a16="http://schemas.microsoft.com/office/drawing/2014/main" id="{13727D3B-FB19-4EEC-9D4D-B8D7016556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3" name="Line 1">
          <a:extLst>
            <a:ext uri="{FF2B5EF4-FFF2-40B4-BE49-F238E27FC236}">
              <a16:creationId xmlns:a16="http://schemas.microsoft.com/office/drawing/2014/main" id="{198DF3CD-E62C-432D-BAEE-4175A535CB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4" name="Line 1">
          <a:extLst>
            <a:ext uri="{FF2B5EF4-FFF2-40B4-BE49-F238E27FC236}">
              <a16:creationId xmlns:a16="http://schemas.microsoft.com/office/drawing/2014/main" id="{87463CBC-A642-4444-905F-7283A50CF3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5" name="Line 1">
          <a:extLst>
            <a:ext uri="{FF2B5EF4-FFF2-40B4-BE49-F238E27FC236}">
              <a16:creationId xmlns:a16="http://schemas.microsoft.com/office/drawing/2014/main" id="{2FA59271-8B0D-44E0-B340-04100B1938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6" name="Line 1">
          <a:extLst>
            <a:ext uri="{FF2B5EF4-FFF2-40B4-BE49-F238E27FC236}">
              <a16:creationId xmlns:a16="http://schemas.microsoft.com/office/drawing/2014/main" id="{727B15DE-429C-4002-8DC8-9F43E9B5B1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7" name="Line 1">
          <a:extLst>
            <a:ext uri="{FF2B5EF4-FFF2-40B4-BE49-F238E27FC236}">
              <a16:creationId xmlns:a16="http://schemas.microsoft.com/office/drawing/2014/main" id="{BE2327A0-AD27-4CAF-BF78-ABE70759AD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8" name="Line 1">
          <a:extLst>
            <a:ext uri="{FF2B5EF4-FFF2-40B4-BE49-F238E27FC236}">
              <a16:creationId xmlns:a16="http://schemas.microsoft.com/office/drawing/2014/main" id="{0FEAD4F3-BE37-490C-976C-011E5E876B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9" name="Line 1">
          <a:extLst>
            <a:ext uri="{FF2B5EF4-FFF2-40B4-BE49-F238E27FC236}">
              <a16:creationId xmlns:a16="http://schemas.microsoft.com/office/drawing/2014/main" id="{F8ECBDA0-0737-4F31-B49A-C4DC9605DA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0" name="Line 1">
          <a:extLst>
            <a:ext uri="{FF2B5EF4-FFF2-40B4-BE49-F238E27FC236}">
              <a16:creationId xmlns:a16="http://schemas.microsoft.com/office/drawing/2014/main" id="{F74807B4-E73F-45C9-8C51-303F8BE3FE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1" name="Line 1">
          <a:extLst>
            <a:ext uri="{FF2B5EF4-FFF2-40B4-BE49-F238E27FC236}">
              <a16:creationId xmlns:a16="http://schemas.microsoft.com/office/drawing/2014/main" id="{CF6C4DDE-149C-43FE-8BA5-6C96BB7730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2" name="Line 1">
          <a:extLst>
            <a:ext uri="{FF2B5EF4-FFF2-40B4-BE49-F238E27FC236}">
              <a16:creationId xmlns:a16="http://schemas.microsoft.com/office/drawing/2014/main" id="{7F33C281-1F13-4ED7-8E96-04D12B6F69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3" name="Line 1">
          <a:extLst>
            <a:ext uri="{FF2B5EF4-FFF2-40B4-BE49-F238E27FC236}">
              <a16:creationId xmlns:a16="http://schemas.microsoft.com/office/drawing/2014/main" id="{A3D898F3-4C4C-410C-8335-1013E3A26F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4" name="Line 1">
          <a:extLst>
            <a:ext uri="{FF2B5EF4-FFF2-40B4-BE49-F238E27FC236}">
              <a16:creationId xmlns:a16="http://schemas.microsoft.com/office/drawing/2014/main" id="{E0746F92-97FF-48BC-8DC3-5B2A10DC82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5" name="Line 1">
          <a:extLst>
            <a:ext uri="{FF2B5EF4-FFF2-40B4-BE49-F238E27FC236}">
              <a16:creationId xmlns:a16="http://schemas.microsoft.com/office/drawing/2014/main" id="{6707B9E6-4119-4ED3-BC5F-402F6DD3F1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6" name="Line 1">
          <a:extLst>
            <a:ext uri="{FF2B5EF4-FFF2-40B4-BE49-F238E27FC236}">
              <a16:creationId xmlns:a16="http://schemas.microsoft.com/office/drawing/2014/main" id="{B1841B86-91AE-4529-9290-91B76CF67D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7" name="Line 1">
          <a:extLst>
            <a:ext uri="{FF2B5EF4-FFF2-40B4-BE49-F238E27FC236}">
              <a16:creationId xmlns:a16="http://schemas.microsoft.com/office/drawing/2014/main" id="{C4540349-737A-4B3D-9FCC-2EE359EAAE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8" name="Line 1">
          <a:extLst>
            <a:ext uri="{FF2B5EF4-FFF2-40B4-BE49-F238E27FC236}">
              <a16:creationId xmlns:a16="http://schemas.microsoft.com/office/drawing/2014/main" id="{08377060-8DA9-4BA8-9398-0968AE7CE6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9" name="Line 1">
          <a:extLst>
            <a:ext uri="{FF2B5EF4-FFF2-40B4-BE49-F238E27FC236}">
              <a16:creationId xmlns:a16="http://schemas.microsoft.com/office/drawing/2014/main" id="{431219A2-653A-4AA5-B6F1-DA0BE64E48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0" name="Line 1">
          <a:extLst>
            <a:ext uri="{FF2B5EF4-FFF2-40B4-BE49-F238E27FC236}">
              <a16:creationId xmlns:a16="http://schemas.microsoft.com/office/drawing/2014/main" id="{14CC5585-137A-477D-9CDF-6FBE44FD45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1" name="Line 1">
          <a:extLst>
            <a:ext uri="{FF2B5EF4-FFF2-40B4-BE49-F238E27FC236}">
              <a16:creationId xmlns:a16="http://schemas.microsoft.com/office/drawing/2014/main" id="{E1F20544-47B2-4FED-83CD-41F2C7ABF6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2" name="Line 1">
          <a:extLst>
            <a:ext uri="{FF2B5EF4-FFF2-40B4-BE49-F238E27FC236}">
              <a16:creationId xmlns:a16="http://schemas.microsoft.com/office/drawing/2014/main" id="{5E6187A7-BAED-43E9-9069-592C049271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3" name="Line 1">
          <a:extLst>
            <a:ext uri="{FF2B5EF4-FFF2-40B4-BE49-F238E27FC236}">
              <a16:creationId xmlns:a16="http://schemas.microsoft.com/office/drawing/2014/main" id="{44ED4C65-4835-453E-9DFF-E694A260E2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4" name="Line 1">
          <a:extLst>
            <a:ext uri="{FF2B5EF4-FFF2-40B4-BE49-F238E27FC236}">
              <a16:creationId xmlns:a16="http://schemas.microsoft.com/office/drawing/2014/main" id="{9076B927-A30F-47C1-BCF9-74470D9460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5" name="Line 1">
          <a:extLst>
            <a:ext uri="{FF2B5EF4-FFF2-40B4-BE49-F238E27FC236}">
              <a16:creationId xmlns:a16="http://schemas.microsoft.com/office/drawing/2014/main" id="{81650DB2-0456-473D-925B-FE3D8561A6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6" name="Line 1">
          <a:extLst>
            <a:ext uri="{FF2B5EF4-FFF2-40B4-BE49-F238E27FC236}">
              <a16:creationId xmlns:a16="http://schemas.microsoft.com/office/drawing/2014/main" id="{768AC57F-2682-4D1F-A2A6-20314F1C28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7" name="Line 1">
          <a:extLst>
            <a:ext uri="{FF2B5EF4-FFF2-40B4-BE49-F238E27FC236}">
              <a16:creationId xmlns:a16="http://schemas.microsoft.com/office/drawing/2014/main" id="{3663BC8A-18D3-4B36-A77D-2D60FE6329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8" name="Line 1">
          <a:extLst>
            <a:ext uri="{FF2B5EF4-FFF2-40B4-BE49-F238E27FC236}">
              <a16:creationId xmlns:a16="http://schemas.microsoft.com/office/drawing/2014/main" id="{52855DE0-75FB-4B1B-9792-E09A882F3F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59" name="Line 1">
          <a:extLst>
            <a:ext uri="{FF2B5EF4-FFF2-40B4-BE49-F238E27FC236}">
              <a16:creationId xmlns:a16="http://schemas.microsoft.com/office/drawing/2014/main" id="{654DC510-F47B-43F1-BE41-1DB0810DB4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0" name="Line 1">
          <a:extLst>
            <a:ext uri="{FF2B5EF4-FFF2-40B4-BE49-F238E27FC236}">
              <a16:creationId xmlns:a16="http://schemas.microsoft.com/office/drawing/2014/main" id="{D2C254B2-3495-4944-A58A-947604F368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1" name="Line 1">
          <a:extLst>
            <a:ext uri="{FF2B5EF4-FFF2-40B4-BE49-F238E27FC236}">
              <a16:creationId xmlns:a16="http://schemas.microsoft.com/office/drawing/2014/main" id="{7E6AE04E-10D3-4F96-BAF2-AEF10631DA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2" name="Line 1">
          <a:extLst>
            <a:ext uri="{FF2B5EF4-FFF2-40B4-BE49-F238E27FC236}">
              <a16:creationId xmlns:a16="http://schemas.microsoft.com/office/drawing/2014/main" id="{F8F04813-88B8-4DFD-90DC-2D41BCB120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3" name="Line 1">
          <a:extLst>
            <a:ext uri="{FF2B5EF4-FFF2-40B4-BE49-F238E27FC236}">
              <a16:creationId xmlns:a16="http://schemas.microsoft.com/office/drawing/2014/main" id="{73BAE9A8-5B2D-44AA-AAC2-F08A23BB0F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4" name="Line 1">
          <a:extLst>
            <a:ext uri="{FF2B5EF4-FFF2-40B4-BE49-F238E27FC236}">
              <a16:creationId xmlns:a16="http://schemas.microsoft.com/office/drawing/2014/main" id="{3CA5BD79-9374-471A-9D89-F154F34627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5" name="Line 1">
          <a:extLst>
            <a:ext uri="{FF2B5EF4-FFF2-40B4-BE49-F238E27FC236}">
              <a16:creationId xmlns:a16="http://schemas.microsoft.com/office/drawing/2014/main" id="{C550B2DC-E3AF-4C79-9724-04BBAFBE98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6" name="Line 1">
          <a:extLst>
            <a:ext uri="{FF2B5EF4-FFF2-40B4-BE49-F238E27FC236}">
              <a16:creationId xmlns:a16="http://schemas.microsoft.com/office/drawing/2014/main" id="{1EAEA685-0728-4E07-A936-D5B7EEE78C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7" name="Line 1">
          <a:extLst>
            <a:ext uri="{FF2B5EF4-FFF2-40B4-BE49-F238E27FC236}">
              <a16:creationId xmlns:a16="http://schemas.microsoft.com/office/drawing/2014/main" id="{27D4ECF1-EEF0-4F9E-BFD2-E135891C9D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8" name="Line 1">
          <a:extLst>
            <a:ext uri="{FF2B5EF4-FFF2-40B4-BE49-F238E27FC236}">
              <a16:creationId xmlns:a16="http://schemas.microsoft.com/office/drawing/2014/main" id="{2026BFF2-6A67-4D13-8BBF-87D40F4249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9" name="Line 1">
          <a:extLst>
            <a:ext uri="{FF2B5EF4-FFF2-40B4-BE49-F238E27FC236}">
              <a16:creationId xmlns:a16="http://schemas.microsoft.com/office/drawing/2014/main" id="{0E5EDA03-861B-41C5-A49B-F22002CB53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0" name="Line 1">
          <a:extLst>
            <a:ext uri="{FF2B5EF4-FFF2-40B4-BE49-F238E27FC236}">
              <a16:creationId xmlns:a16="http://schemas.microsoft.com/office/drawing/2014/main" id="{D7DF4833-A695-484F-9792-3D0A2C3967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1" name="Line 1">
          <a:extLst>
            <a:ext uri="{FF2B5EF4-FFF2-40B4-BE49-F238E27FC236}">
              <a16:creationId xmlns:a16="http://schemas.microsoft.com/office/drawing/2014/main" id="{3E900C3A-9925-4B3E-AE74-974A1FD71E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2" name="Line 1">
          <a:extLst>
            <a:ext uri="{FF2B5EF4-FFF2-40B4-BE49-F238E27FC236}">
              <a16:creationId xmlns:a16="http://schemas.microsoft.com/office/drawing/2014/main" id="{A7649A6E-25CC-4FED-B38D-97CDE2FA86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3" name="Line 1">
          <a:extLst>
            <a:ext uri="{FF2B5EF4-FFF2-40B4-BE49-F238E27FC236}">
              <a16:creationId xmlns:a16="http://schemas.microsoft.com/office/drawing/2014/main" id="{D56A9282-5D6F-404D-94F7-29E5F0E065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4" name="Line 1">
          <a:extLst>
            <a:ext uri="{FF2B5EF4-FFF2-40B4-BE49-F238E27FC236}">
              <a16:creationId xmlns:a16="http://schemas.microsoft.com/office/drawing/2014/main" id="{2453FBBE-B4B3-48F2-9FD0-3BBE8B6E85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5" name="Line 1">
          <a:extLst>
            <a:ext uri="{FF2B5EF4-FFF2-40B4-BE49-F238E27FC236}">
              <a16:creationId xmlns:a16="http://schemas.microsoft.com/office/drawing/2014/main" id="{4D70B48C-1397-4FDE-988B-0A386D65C5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6" name="Line 1">
          <a:extLst>
            <a:ext uri="{FF2B5EF4-FFF2-40B4-BE49-F238E27FC236}">
              <a16:creationId xmlns:a16="http://schemas.microsoft.com/office/drawing/2014/main" id="{2B808D10-C3F1-4B04-8AC0-1A2DDB58C0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7" name="Line 1">
          <a:extLst>
            <a:ext uri="{FF2B5EF4-FFF2-40B4-BE49-F238E27FC236}">
              <a16:creationId xmlns:a16="http://schemas.microsoft.com/office/drawing/2014/main" id="{F1C9824E-B47D-4EC3-B2E9-7F83F21839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8" name="Line 1">
          <a:extLst>
            <a:ext uri="{FF2B5EF4-FFF2-40B4-BE49-F238E27FC236}">
              <a16:creationId xmlns:a16="http://schemas.microsoft.com/office/drawing/2014/main" id="{09A990C0-9ABC-477B-A809-19A74D8869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9" name="Line 1">
          <a:extLst>
            <a:ext uri="{FF2B5EF4-FFF2-40B4-BE49-F238E27FC236}">
              <a16:creationId xmlns:a16="http://schemas.microsoft.com/office/drawing/2014/main" id="{2866A272-2CF8-4D7C-B811-43BB5F49C9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0" name="Line 1">
          <a:extLst>
            <a:ext uri="{FF2B5EF4-FFF2-40B4-BE49-F238E27FC236}">
              <a16:creationId xmlns:a16="http://schemas.microsoft.com/office/drawing/2014/main" id="{638C9E2E-7344-4EE2-82BD-0DE2FC8B3B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1" name="Line 1">
          <a:extLst>
            <a:ext uri="{FF2B5EF4-FFF2-40B4-BE49-F238E27FC236}">
              <a16:creationId xmlns:a16="http://schemas.microsoft.com/office/drawing/2014/main" id="{0C83F3B3-6810-4B74-B37D-0B9F451E39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2" name="Line 1">
          <a:extLst>
            <a:ext uri="{FF2B5EF4-FFF2-40B4-BE49-F238E27FC236}">
              <a16:creationId xmlns:a16="http://schemas.microsoft.com/office/drawing/2014/main" id="{EA9ECE7B-DEA9-4ECE-B0F2-E7AE658D2D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3" name="Line 1">
          <a:extLst>
            <a:ext uri="{FF2B5EF4-FFF2-40B4-BE49-F238E27FC236}">
              <a16:creationId xmlns:a16="http://schemas.microsoft.com/office/drawing/2014/main" id="{A24EC416-DC21-4C15-9930-F739DFD774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4" name="Line 1">
          <a:extLst>
            <a:ext uri="{FF2B5EF4-FFF2-40B4-BE49-F238E27FC236}">
              <a16:creationId xmlns:a16="http://schemas.microsoft.com/office/drawing/2014/main" id="{4616BD28-B209-4F13-939C-CD05717BBB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5" name="Line 1">
          <a:extLst>
            <a:ext uri="{FF2B5EF4-FFF2-40B4-BE49-F238E27FC236}">
              <a16:creationId xmlns:a16="http://schemas.microsoft.com/office/drawing/2014/main" id="{1439318B-AF73-4E0F-890A-4C1C7F642F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6" name="Line 1">
          <a:extLst>
            <a:ext uri="{FF2B5EF4-FFF2-40B4-BE49-F238E27FC236}">
              <a16:creationId xmlns:a16="http://schemas.microsoft.com/office/drawing/2014/main" id="{70395ADB-39F4-43A7-9342-F9656241AC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7" name="Line 1">
          <a:extLst>
            <a:ext uri="{FF2B5EF4-FFF2-40B4-BE49-F238E27FC236}">
              <a16:creationId xmlns:a16="http://schemas.microsoft.com/office/drawing/2014/main" id="{74AB7EFC-AC07-4349-87C9-3199309EE3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8" name="Line 1">
          <a:extLst>
            <a:ext uri="{FF2B5EF4-FFF2-40B4-BE49-F238E27FC236}">
              <a16:creationId xmlns:a16="http://schemas.microsoft.com/office/drawing/2014/main" id="{33F444D9-BA55-4E43-BA6E-31E685ADC6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89" name="Line 1">
          <a:extLst>
            <a:ext uri="{FF2B5EF4-FFF2-40B4-BE49-F238E27FC236}">
              <a16:creationId xmlns:a16="http://schemas.microsoft.com/office/drawing/2014/main" id="{7AFA7D51-E248-41C5-8A4F-42E318DFB5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0" name="Line 1">
          <a:extLst>
            <a:ext uri="{FF2B5EF4-FFF2-40B4-BE49-F238E27FC236}">
              <a16:creationId xmlns:a16="http://schemas.microsoft.com/office/drawing/2014/main" id="{771DFC98-5CF5-4A73-9D54-71DB1A628B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1" name="Line 1">
          <a:extLst>
            <a:ext uri="{FF2B5EF4-FFF2-40B4-BE49-F238E27FC236}">
              <a16:creationId xmlns:a16="http://schemas.microsoft.com/office/drawing/2014/main" id="{93E8EF7D-DD22-46CD-9843-5B08143E00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2" name="Line 1">
          <a:extLst>
            <a:ext uri="{FF2B5EF4-FFF2-40B4-BE49-F238E27FC236}">
              <a16:creationId xmlns:a16="http://schemas.microsoft.com/office/drawing/2014/main" id="{F5E2593D-D80C-412A-9FFA-EB47B1FD69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3" name="Line 1">
          <a:extLst>
            <a:ext uri="{FF2B5EF4-FFF2-40B4-BE49-F238E27FC236}">
              <a16:creationId xmlns:a16="http://schemas.microsoft.com/office/drawing/2014/main" id="{EEA403B0-56FC-4D69-9C41-CB5C565DDB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4" name="Line 1">
          <a:extLst>
            <a:ext uri="{FF2B5EF4-FFF2-40B4-BE49-F238E27FC236}">
              <a16:creationId xmlns:a16="http://schemas.microsoft.com/office/drawing/2014/main" id="{E99F26FE-C222-43BE-B91F-00BA4F4DA1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5" name="Line 1">
          <a:extLst>
            <a:ext uri="{FF2B5EF4-FFF2-40B4-BE49-F238E27FC236}">
              <a16:creationId xmlns:a16="http://schemas.microsoft.com/office/drawing/2014/main" id="{912638EC-E305-416E-A370-6C5E2A37F8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6" name="Line 1">
          <a:extLst>
            <a:ext uri="{FF2B5EF4-FFF2-40B4-BE49-F238E27FC236}">
              <a16:creationId xmlns:a16="http://schemas.microsoft.com/office/drawing/2014/main" id="{FCA95CF8-BD35-41F8-B96B-71C9397C2E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7" name="Line 1">
          <a:extLst>
            <a:ext uri="{FF2B5EF4-FFF2-40B4-BE49-F238E27FC236}">
              <a16:creationId xmlns:a16="http://schemas.microsoft.com/office/drawing/2014/main" id="{C6546C24-9623-4846-95E4-B9C175F141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8" name="Line 1">
          <a:extLst>
            <a:ext uri="{FF2B5EF4-FFF2-40B4-BE49-F238E27FC236}">
              <a16:creationId xmlns:a16="http://schemas.microsoft.com/office/drawing/2014/main" id="{F8107BE8-3734-4F44-B544-37E7208932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9" name="Line 1">
          <a:extLst>
            <a:ext uri="{FF2B5EF4-FFF2-40B4-BE49-F238E27FC236}">
              <a16:creationId xmlns:a16="http://schemas.microsoft.com/office/drawing/2014/main" id="{DB95068B-1CA2-4191-99B6-0754550625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0" name="Line 1">
          <a:extLst>
            <a:ext uri="{FF2B5EF4-FFF2-40B4-BE49-F238E27FC236}">
              <a16:creationId xmlns:a16="http://schemas.microsoft.com/office/drawing/2014/main" id="{D1E235B2-CEEC-41A1-86B6-84019F42E1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1" name="Line 1">
          <a:extLst>
            <a:ext uri="{FF2B5EF4-FFF2-40B4-BE49-F238E27FC236}">
              <a16:creationId xmlns:a16="http://schemas.microsoft.com/office/drawing/2014/main" id="{8FAF7C08-6908-48AF-B5F6-898B9FC4F7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2" name="Line 1">
          <a:extLst>
            <a:ext uri="{FF2B5EF4-FFF2-40B4-BE49-F238E27FC236}">
              <a16:creationId xmlns:a16="http://schemas.microsoft.com/office/drawing/2014/main" id="{83C02C89-9998-47A5-8989-4A6CA6A552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3" name="Line 1">
          <a:extLst>
            <a:ext uri="{FF2B5EF4-FFF2-40B4-BE49-F238E27FC236}">
              <a16:creationId xmlns:a16="http://schemas.microsoft.com/office/drawing/2014/main" id="{3470EBAC-F6DE-454F-BFBF-120F05E79A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4" name="Line 1">
          <a:extLst>
            <a:ext uri="{FF2B5EF4-FFF2-40B4-BE49-F238E27FC236}">
              <a16:creationId xmlns:a16="http://schemas.microsoft.com/office/drawing/2014/main" id="{69BC2444-36DE-44F1-B4ED-6553C95257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5" name="Line 1">
          <a:extLst>
            <a:ext uri="{FF2B5EF4-FFF2-40B4-BE49-F238E27FC236}">
              <a16:creationId xmlns:a16="http://schemas.microsoft.com/office/drawing/2014/main" id="{55A80862-3AC9-4E5F-B3B9-1DC43C63AA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6" name="Line 1">
          <a:extLst>
            <a:ext uri="{FF2B5EF4-FFF2-40B4-BE49-F238E27FC236}">
              <a16:creationId xmlns:a16="http://schemas.microsoft.com/office/drawing/2014/main" id="{7082611F-77CB-4381-89B1-C58052F50C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7" name="Line 1">
          <a:extLst>
            <a:ext uri="{FF2B5EF4-FFF2-40B4-BE49-F238E27FC236}">
              <a16:creationId xmlns:a16="http://schemas.microsoft.com/office/drawing/2014/main" id="{87F60FC7-5166-4BC3-A5C7-0CAD2562AF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8" name="Line 1">
          <a:extLst>
            <a:ext uri="{FF2B5EF4-FFF2-40B4-BE49-F238E27FC236}">
              <a16:creationId xmlns:a16="http://schemas.microsoft.com/office/drawing/2014/main" id="{A2DDE4CE-0D7E-4563-B6CF-C16EEA016B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9" name="Line 1">
          <a:extLst>
            <a:ext uri="{FF2B5EF4-FFF2-40B4-BE49-F238E27FC236}">
              <a16:creationId xmlns:a16="http://schemas.microsoft.com/office/drawing/2014/main" id="{974A3AAC-1154-477B-B255-11F0F492A3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0" name="Line 1">
          <a:extLst>
            <a:ext uri="{FF2B5EF4-FFF2-40B4-BE49-F238E27FC236}">
              <a16:creationId xmlns:a16="http://schemas.microsoft.com/office/drawing/2014/main" id="{5ECADEE5-D3A1-43B8-96D1-7F633962AE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1" name="Line 1">
          <a:extLst>
            <a:ext uri="{FF2B5EF4-FFF2-40B4-BE49-F238E27FC236}">
              <a16:creationId xmlns:a16="http://schemas.microsoft.com/office/drawing/2014/main" id="{528820C4-15F4-48A0-B6AA-69BBE5D9E0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2" name="Line 1">
          <a:extLst>
            <a:ext uri="{FF2B5EF4-FFF2-40B4-BE49-F238E27FC236}">
              <a16:creationId xmlns:a16="http://schemas.microsoft.com/office/drawing/2014/main" id="{B5B787C0-B31A-4D44-86F1-D74C765C08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3" name="Line 1">
          <a:extLst>
            <a:ext uri="{FF2B5EF4-FFF2-40B4-BE49-F238E27FC236}">
              <a16:creationId xmlns:a16="http://schemas.microsoft.com/office/drawing/2014/main" id="{AC9B08CC-7EA3-4C42-8F4A-0349A36984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4" name="Line 1">
          <a:extLst>
            <a:ext uri="{FF2B5EF4-FFF2-40B4-BE49-F238E27FC236}">
              <a16:creationId xmlns:a16="http://schemas.microsoft.com/office/drawing/2014/main" id="{CED9E6CB-69B1-46EF-B222-D354C8789B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5" name="Line 1">
          <a:extLst>
            <a:ext uri="{FF2B5EF4-FFF2-40B4-BE49-F238E27FC236}">
              <a16:creationId xmlns:a16="http://schemas.microsoft.com/office/drawing/2014/main" id="{A81DEEA4-CA5F-49A9-AC64-8C8D0FAE7A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6" name="Line 1">
          <a:extLst>
            <a:ext uri="{FF2B5EF4-FFF2-40B4-BE49-F238E27FC236}">
              <a16:creationId xmlns:a16="http://schemas.microsoft.com/office/drawing/2014/main" id="{E6E6E71A-0761-4419-817D-C0F2DCCF7B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7" name="Line 1">
          <a:extLst>
            <a:ext uri="{FF2B5EF4-FFF2-40B4-BE49-F238E27FC236}">
              <a16:creationId xmlns:a16="http://schemas.microsoft.com/office/drawing/2014/main" id="{78528914-5EA9-4DB4-8ADF-10FD560426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8" name="Line 1">
          <a:extLst>
            <a:ext uri="{FF2B5EF4-FFF2-40B4-BE49-F238E27FC236}">
              <a16:creationId xmlns:a16="http://schemas.microsoft.com/office/drawing/2014/main" id="{B5500090-1223-4085-B7E4-E6B04D6483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19" name="Line 1">
          <a:extLst>
            <a:ext uri="{FF2B5EF4-FFF2-40B4-BE49-F238E27FC236}">
              <a16:creationId xmlns:a16="http://schemas.microsoft.com/office/drawing/2014/main" id="{4D741B7B-65DB-4F80-920E-5F4778A611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0" name="Line 1">
          <a:extLst>
            <a:ext uri="{FF2B5EF4-FFF2-40B4-BE49-F238E27FC236}">
              <a16:creationId xmlns:a16="http://schemas.microsoft.com/office/drawing/2014/main" id="{314646AD-520D-4671-886B-43AC4E4262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1" name="Line 1">
          <a:extLst>
            <a:ext uri="{FF2B5EF4-FFF2-40B4-BE49-F238E27FC236}">
              <a16:creationId xmlns:a16="http://schemas.microsoft.com/office/drawing/2014/main" id="{A2F83445-D420-4D04-A62E-8709C33783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2" name="Line 1">
          <a:extLst>
            <a:ext uri="{FF2B5EF4-FFF2-40B4-BE49-F238E27FC236}">
              <a16:creationId xmlns:a16="http://schemas.microsoft.com/office/drawing/2014/main" id="{2CC453B9-0BB6-4F44-BAF8-6EC8C821CF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3" name="Line 1">
          <a:extLst>
            <a:ext uri="{FF2B5EF4-FFF2-40B4-BE49-F238E27FC236}">
              <a16:creationId xmlns:a16="http://schemas.microsoft.com/office/drawing/2014/main" id="{55C9D209-6FB4-495B-9303-596B81ABD2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4" name="Line 1">
          <a:extLst>
            <a:ext uri="{FF2B5EF4-FFF2-40B4-BE49-F238E27FC236}">
              <a16:creationId xmlns:a16="http://schemas.microsoft.com/office/drawing/2014/main" id="{131B80D7-28C0-4C3C-B725-6EB804901B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5" name="Line 1">
          <a:extLst>
            <a:ext uri="{FF2B5EF4-FFF2-40B4-BE49-F238E27FC236}">
              <a16:creationId xmlns:a16="http://schemas.microsoft.com/office/drawing/2014/main" id="{C1868E61-29C2-40D8-A49B-552DF634E0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6" name="Line 1">
          <a:extLst>
            <a:ext uri="{FF2B5EF4-FFF2-40B4-BE49-F238E27FC236}">
              <a16:creationId xmlns:a16="http://schemas.microsoft.com/office/drawing/2014/main" id="{60467A8C-2B21-48E2-9C7D-39D9F37294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7" name="Line 1">
          <a:extLst>
            <a:ext uri="{FF2B5EF4-FFF2-40B4-BE49-F238E27FC236}">
              <a16:creationId xmlns:a16="http://schemas.microsoft.com/office/drawing/2014/main" id="{6ABB19DD-0104-415B-8D5D-BCA69AC58A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8" name="Line 1">
          <a:extLst>
            <a:ext uri="{FF2B5EF4-FFF2-40B4-BE49-F238E27FC236}">
              <a16:creationId xmlns:a16="http://schemas.microsoft.com/office/drawing/2014/main" id="{7202BD57-3BE8-4DFC-958C-BB7B8D941C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9" name="Line 1">
          <a:extLst>
            <a:ext uri="{FF2B5EF4-FFF2-40B4-BE49-F238E27FC236}">
              <a16:creationId xmlns:a16="http://schemas.microsoft.com/office/drawing/2014/main" id="{8B30D911-685A-4B87-973A-87C115B52F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0" name="Line 1">
          <a:extLst>
            <a:ext uri="{FF2B5EF4-FFF2-40B4-BE49-F238E27FC236}">
              <a16:creationId xmlns:a16="http://schemas.microsoft.com/office/drawing/2014/main" id="{6C2DC78A-6AF9-4A86-8F65-BDA34A8718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1" name="Line 1">
          <a:extLst>
            <a:ext uri="{FF2B5EF4-FFF2-40B4-BE49-F238E27FC236}">
              <a16:creationId xmlns:a16="http://schemas.microsoft.com/office/drawing/2014/main" id="{2F6EF43F-71BD-4A3E-995F-8590BC595F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2" name="Line 1">
          <a:extLst>
            <a:ext uri="{FF2B5EF4-FFF2-40B4-BE49-F238E27FC236}">
              <a16:creationId xmlns:a16="http://schemas.microsoft.com/office/drawing/2014/main" id="{426075B3-B0F2-4E1E-BF6C-3A4B81851B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3" name="Line 1">
          <a:extLst>
            <a:ext uri="{FF2B5EF4-FFF2-40B4-BE49-F238E27FC236}">
              <a16:creationId xmlns:a16="http://schemas.microsoft.com/office/drawing/2014/main" id="{EE44F8E2-5619-483A-B2B0-DDF3ABF018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4" name="Line 1">
          <a:extLst>
            <a:ext uri="{FF2B5EF4-FFF2-40B4-BE49-F238E27FC236}">
              <a16:creationId xmlns:a16="http://schemas.microsoft.com/office/drawing/2014/main" id="{23BBC3E8-4D67-4D68-B661-C0728B8F3F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5" name="Line 1">
          <a:extLst>
            <a:ext uri="{FF2B5EF4-FFF2-40B4-BE49-F238E27FC236}">
              <a16:creationId xmlns:a16="http://schemas.microsoft.com/office/drawing/2014/main" id="{C0221E48-7E2D-42BE-AF83-713E0BC50A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6" name="Line 1">
          <a:extLst>
            <a:ext uri="{FF2B5EF4-FFF2-40B4-BE49-F238E27FC236}">
              <a16:creationId xmlns:a16="http://schemas.microsoft.com/office/drawing/2014/main" id="{47714A90-5A69-4556-B3AA-3CF4828F6B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7" name="Line 1">
          <a:extLst>
            <a:ext uri="{FF2B5EF4-FFF2-40B4-BE49-F238E27FC236}">
              <a16:creationId xmlns:a16="http://schemas.microsoft.com/office/drawing/2014/main" id="{57275B98-5B08-415B-89DC-5B36EA75DA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8" name="Line 1">
          <a:extLst>
            <a:ext uri="{FF2B5EF4-FFF2-40B4-BE49-F238E27FC236}">
              <a16:creationId xmlns:a16="http://schemas.microsoft.com/office/drawing/2014/main" id="{301D4D45-A28B-4737-A7C1-60118B998C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9" name="Line 1">
          <a:extLst>
            <a:ext uri="{FF2B5EF4-FFF2-40B4-BE49-F238E27FC236}">
              <a16:creationId xmlns:a16="http://schemas.microsoft.com/office/drawing/2014/main" id="{4EBEB8C7-DCAF-4E93-8D1A-FABBC8A7B1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0" name="Line 1">
          <a:extLst>
            <a:ext uri="{FF2B5EF4-FFF2-40B4-BE49-F238E27FC236}">
              <a16:creationId xmlns:a16="http://schemas.microsoft.com/office/drawing/2014/main" id="{CBF8D485-C002-4169-A374-C6D8703883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1" name="Line 1">
          <a:extLst>
            <a:ext uri="{FF2B5EF4-FFF2-40B4-BE49-F238E27FC236}">
              <a16:creationId xmlns:a16="http://schemas.microsoft.com/office/drawing/2014/main" id="{1E41C1AC-C7FA-421B-8D7F-92A4CF3E7E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2" name="Line 1">
          <a:extLst>
            <a:ext uri="{FF2B5EF4-FFF2-40B4-BE49-F238E27FC236}">
              <a16:creationId xmlns:a16="http://schemas.microsoft.com/office/drawing/2014/main" id="{F4BC2C4E-48D7-43D7-B0B0-903E271F5B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3" name="Line 1">
          <a:extLst>
            <a:ext uri="{FF2B5EF4-FFF2-40B4-BE49-F238E27FC236}">
              <a16:creationId xmlns:a16="http://schemas.microsoft.com/office/drawing/2014/main" id="{B81E5938-1A89-4185-94C8-E742C74435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4" name="Line 1">
          <a:extLst>
            <a:ext uri="{FF2B5EF4-FFF2-40B4-BE49-F238E27FC236}">
              <a16:creationId xmlns:a16="http://schemas.microsoft.com/office/drawing/2014/main" id="{A852FFA2-3FD0-4240-873F-A93C0E7352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5" name="Line 1">
          <a:extLst>
            <a:ext uri="{FF2B5EF4-FFF2-40B4-BE49-F238E27FC236}">
              <a16:creationId xmlns:a16="http://schemas.microsoft.com/office/drawing/2014/main" id="{DA3366B2-01E8-4629-AD46-7BB4B8AEF1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6" name="Line 1">
          <a:extLst>
            <a:ext uri="{FF2B5EF4-FFF2-40B4-BE49-F238E27FC236}">
              <a16:creationId xmlns:a16="http://schemas.microsoft.com/office/drawing/2014/main" id="{9DA83517-C68A-447A-BBE3-91DD774AA2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7" name="Line 1">
          <a:extLst>
            <a:ext uri="{FF2B5EF4-FFF2-40B4-BE49-F238E27FC236}">
              <a16:creationId xmlns:a16="http://schemas.microsoft.com/office/drawing/2014/main" id="{C5E81293-680A-42E3-AF9A-63FB41EE23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8" name="Line 1">
          <a:extLst>
            <a:ext uri="{FF2B5EF4-FFF2-40B4-BE49-F238E27FC236}">
              <a16:creationId xmlns:a16="http://schemas.microsoft.com/office/drawing/2014/main" id="{55A39553-3D78-4E10-AECE-9C7F0960CE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49" name="Line 1">
          <a:extLst>
            <a:ext uri="{FF2B5EF4-FFF2-40B4-BE49-F238E27FC236}">
              <a16:creationId xmlns:a16="http://schemas.microsoft.com/office/drawing/2014/main" id="{3B3BE7B3-A24C-48D4-8026-94C2A0E0ED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0" name="Line 1">
          <a:extLst>
            <a:ext uri="{FF2B5EF4-FFF2-40B4-BE49-F238E27FC236}">
              <a16:creationId xmlns:a16="http://schemas.microsoft.com/office/drawing/2014/main" id="{7BA5C928-31D1-40F9-B7C9-6F13C596B7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1" name="Line 1">
          <a:extLst>
            <a:ext uri="{FF2B5EF4-FFF2-40B4-BE49-F238E27FC236}">
              <a16:creationId xmlns:a16="http://schemas.microsoft.com/office/drawing/2014/main" id="{93AB9296-92A8-4D19-B1B1-A09557709C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2" name="Line 1">
          <a:extLst>
            <a:ext uri="{FF2B5EF4-FFF2-40B4-BE49-F238E27FC236}">
              <a16:creationId xmlns:a16="http://schemas.microsoft.com/office/drawing/2014/main" id="{1D18D13E-3364-4D5B-BA29-06273E0E20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3" name="Line 1">
          <a:extLst>
            <a:ext uri="{FF2B5EF4-FFF2-40B4-BE49-F238E27FC236}">
              <a16:creationId xmlns:a16="http://schemas.microsoft.com/office/drawing/2014/main" id="{38D52E41-5323-43A1-B303-2DB116B734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4" name="Line 1">
          <a:extLst>
            <a:ext uri="{FF2B5EF4-FFF2-40B4-BE49-F238E27FC236}">
              <a16:creationId xmlns:a16="http://schemas.microsoft.com/office/drawing/2014/main" id="{200533B4-6636-4F6B-B18D-78D5FC857E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5" name="Line 1">
          <a:extLst>
            <a:ext uri="{FF2B5EF4-FFF2-40B4-BE49-F238E27FC236}">
              <a16:creationId xmlns:a16="http://schemas.microsoft.com/office/drawing/2014/main" id="{0A3669A8-1752-4774-8CED-E064266D33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6" name="Line 1">
          <a:extLst>
            <a:ext uri="{FF2B5EF4-FFF2-40B4-BE49-F238E27FC236}">
              <a16:creationId xmlns:a16="http://schemas.microsoft.com/office/drawing/2014/main" id="{6DB1F6A9-C2DE-4948-A61F-1E91355B43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7" name="Line 1">
          <a:extLst>
            <a:ext uri="{FF2B5EF4-FFF2-40B4-BE49-F238E27FC236}">
              <a16:creationId xmlns:a16="http://schemas.microsoft.com/office/drawing/2014/main" id="{5CA6FCEA-9ABD-4232-8FA6-8C86DC8A8D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8" name="Line 1">
          <a:extLst>
            <a:ext uri="{FF2B5EF4-FFF2-40B4-BE49-F238E27FC236}">
              <a16:creationId xmlns:a16="http://schemas.microsoft.com/office/drawing/2014/main" id="{DA9E0C87-8F41-44AE-A81A-B35B19668A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9" name="Line 1">
          <a:extLst>
            <a:ext uri="{FF2B5EF4-FFF2-40B4-BE49-F238E27FC236}">
              <a16:creationId xmlns:a16="http://schemas.microsoft.com/office/drawing/2014/main" id="{89DC0A21-CF1C-4ADF-BF0D-17D1991B8C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0" name="Line 1">
          <a:extLst>
            <a:ext uri="{FF2B5EF4-FFF2-40B4-BE49-F238E27FC236}">
              <a16:creationId xmlns:a16="http://schemas.microsoft.com/office/drawing/2014/main" id="{BA283B22-6FE1-4137-9666-5530F86329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1" name="Line 1">
          <a:extLst>
            <a:ext uri="{FF2B5EF4-FFF2-40B4-BE49-F238E27FC236}">
              <a16:creationId xmlns:a16="http://schemas.microsoft.com/office/drawing/2014/main" id="{A969D5ED-3FD2-492D-9204-40C2EC26AE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2" name="Line 1">
          <a:extLst>
            <a:ext uri="{FF2B5EF4-FFF2-40B4-BE49-F238E27FC236}">
              <a16:creationId xmlns:a16="http://schemas.microsoft.com/office/drawing/2014/main" id="{6D82BDE5-DADB-4C09-BD37-6CA52DDF62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3" name="Line 1">
          <a:extLst>
            <a:ext uri="{FF2B5EF4-FFF2-40B4-BE49-F238E27FC236}">
              <a16:creationId xmlns:a16="http://schemas.microsoft.com/office/drawing/2014/main" id="{8597D0D6-F212-4A70-B7AF-E3A4C19B03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4" name="Line 1">
          <a:extLst>
            <a:ext uri="{FF2B5EF4-FFF2-40B4-BE49-F238E27FC236}">
              <a16:creationId xmlns:a16="http://schemas.microsoft.com/office/drawing/2014/main" id="{8766E5D5-6589-4C31-BE04-C7E78A3295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5" name="Line 1">
          <a:extLst>
            <a:ext uri="{FF2B5EF4-FFF2-40B4-BE49-F238E27FC236}">
              <a16:creationId xmlns:a16="http://schemas.microsoft.com/office/drawing/2014/main" id="{7E980721-69A8-4CE2-9322-33FCA99681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6" name="Line 1">
          <a:extLst>
            <a:ext uri="{FF2B5EF4-FFF2-40B4-BE49-F238E27FC236}">
              <a16:creationId xmlns:a16="http://schemas.microsoft.com/office/drawing/2014/main" id="{833ED586-2A5F-401E-87DD-F084280207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7" name="Line 1">
          <a:extLst>
            <a:ext uri="{FF2B5EF4-FFF2-40B4-BE49-F238E27FC236}">
              <a16:creationId xmlns:a16="http://schemas.microsoft.com/office/drawing/2014/main" id="{6D2F51F7-EBF8-4D12-9913-4B0D806F75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8" name="Line 1">
          <a:extLst>
            <a:ext uri="{FF2B5EF4-FFF2-40B4-BE49-F238E27FC236}">
              <a16:creationId xmlns:a16="http://schemas.microsoft.com/office/drawing/2014/main" id="{91AD85AE-851A-4328-AFAC-DD4ED483E1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9" name="Line 1">
          <a:extLst>
            <a:ext uri="{FF2B5EF4-FFF2-40B4-BE49-F238E27FC236}">
              <a16:creationId xmlns:a16="http://schemas.microsoft.com/office/drawing/2014/main" id="{F85C7FCA-9235-4572-8F9D-D0F7F4854E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0" name="Line 1">
          <a:extLst>
            <a:ext uri="{FF2B5EF4-FFF2-40B4-BE49-F238E27FC236}">
              <a16:creationId xmlns:a16="http://schemas.microsoft.com/office/drawing/2014/main" id="{B637A2B0-C5AC-4A76-A153-727B015603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1" name="Line 1">
          <a:extLst>
            <a:ext uri="{FF2B5EF4-FFF2-40B4-BE49-F238E27FC236}">
              <a16:creationId xmlns:a16="http://schemas.microsoft.com/office/drawing/2014/main" id="{436402D0-CF19-41CB-8253-68369F3AFA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2" name="Line 1">
          <a:extLst>
            <a:ext uri="{FF2B5EF4-FFF2-40B4-BE49-F238E27FC236}">
              <a16:creationId xmlns:a16="http://schemas.microsoft.com/office/drawing/2014/main" id="{EA1DB64B-CF81-4ACD-8744-A97BB1360D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3" name="Line 1">
          <a:extLst>
            <a:ext uri="{FF2B5EF4-FFF2-40B4-BE49-F238E27FC236}">
              <a16:creationId xmlns:a16="http://schemas.microsoft.com/office/drawing/2014/main" id="{ED67E5F4-8A60-4763-B613-671E3ACF27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4" name="Line 1">
          <a:extLst>
            <a:ext uri="{FF2B5EF4-FFF2-40B4-BE49-F238E27FC236}">
              <a16:creationId xmlns:a16="http://schemas.microsoft.com/office/drawing/2014/main" id="{65D0F014-F3F0-4DEA-AEA8-052603C9E3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5" name="Line 1">
          <a:extLst>
            <a:ext uri="{FF2B5EF4-FFF2-40B4-BE49-F238E27FC236}">
              <a16:creationId xmlns:a16="http://schemas.microsoft.com/office/drawing/2014/main" id="{470D878B-EF97-4158-9308-C27627D9AB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6" name="Line 1">
          <a:extLst>
            <a:ext uri="{FF2B5EF4-FFF2-40B4-BE49-F238E27FC236}">
              <a16:creationId xmlns:a16="http://schemas.microsoft.com/office/drawing/2014/main" id="{741C1524-9552-4D59-A451-DE48BAD6F9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7" name="Line 1">
          <a:extLst>
            <a:ext uri="{FF2B5EF4-FFF2-40B4-BE49-F238E27FC236}">
              <a16:creationId xmlns:a16="http://schemas.microsoft.com/office/drawing/2014/main" id="{F3D1FE9F-9C36-4893-8EFA-C90FC2DFCB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8" name="Line 1">
          <a:extLst>
            <a:ext uri="{FF2B5EF4-FFF2-40B4-BE49-F238E27FC236}">
              <a16:creationId xmlns:a16="http://schemas.microsoft.com/office/drawing/2014/main" id="{7C9C9C93-E59C-4B5C-A117-B112AE38C9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79" name="Line 1">
          <a:extLst>
            <a:ext uri="{FF2B5EF4-FFF2-40B4-BE49-F238E27FC236}">
              <a16:creationId xmlns:a16="http://schemas.microsoft.com/office/drawing/2014/main" id="{AD2259B1-DA6E-43C6-89CD-E76749FB890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0" name="Line 1">
          <a:extLst>
            <a:ext uri="{FF2B5EF4-FFF2-40B4-BE49-F238E27FC236}">
              <a16:creationId xmlns:a16="http://schemas.microsoft.com/office/drawing/2014/main" id="{8F770BAE-8C47-4264-8D0D-D4BB8767C3E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1" name="Line 1">
          <a:extLst>
            <a:ext uri="{FF2B5EF4-FFF2-40B4-BE49-F238E27FC236}">
              <a16:creationId xmlns:a16="http://schemas.microsoft.com/office/drawing/2014/main" id="{C4C8FE7F-66AD-4EB0-940E-DB4335FCB47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2" name="Line 1">
          <a:extLst>
            <a:ext uri="{FF2B5EF4-FFF2-40B4-BE49-F238E27FC236}">
              <a16:creationId xmlns:a16="http://schemas.microsoft.com/office/drawing/2014/main" id="{25D7E4D1-D596-4F46-8984-A191C327100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3" name="Line 1">
          <a:extLst>
            <a:ext uri="{FF2B5EF4-FFF2-40B4-BE49-F238E27FC236}">
              <a16:creationId xmlns:a16="http://schemas.microsoft.com/office/drawing/2014/main" id="{ECFBCD15-CE01-4C86-8353-2F3B65432A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4" name="Line 1">
          <a:extLst>
            <a:ext uri="{FF2B5EF4-FFF2-40B4-BE49-F238E27FC236}">
              <a16:creationId xmlns:a16="http://schemas.microsoft.com/office/drawing/2014/main" id="{B9238CE9-18BF-4E8E-8A91-734A919B16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5" name="Line 1">
          <a:extLst>
            <a:ext uri="{FF2B5EF4-FFF2-40B4-BE49-F238E27FC236}">
              <a16:creationId xmlns:a16="http://schemas.microsoft.com/office/drawing/2014/main" id="{90DA191C-4E23-49B1-BA7E-63AFE83B17D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6" name="Line 1">
          <a:extLst>
            <a:ext uri="{FF2B5EF4-FFF2-40B4-BE49-F238E27FC236}">
              <a16:creationId xmlns:a16="http://schemas.microsoft.com/office/drawing/2014/main" id="{30C4483D-61A2-472A-BC52-2F03B478C6E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7" name="Line 1">
          <a:extLst>
            <a:ext uri="{FF2B5EF4-FFF2-40B4-BE49-F238E27FC236}">
              <a16:creationId xmlns:a16="http://schemas.microsoft.com/office/drawing/2014/main" id="{FAD40C4B-2AB9-4054-ADC4-1A5864F32A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8" name="Line 1">
          <a:extLst>
            <a:ext uri="{FF2B5EF4-FFF2-40B4-BE49-F238E27FC236}">
              <a16:creationId xmlns:a16="http://schemas.microsoft.com/office/drawing/2014/main" id="{AC4EEE26-6816-436A-B2E6-F9F2404120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9" name="Line 1">
          <a:extLst>
            <a:ext uri="{FF2B5EF4-FFF2-40B4-BE49-F238E27FC236}">
              <a16:creationId xmlns:a16="http://schemas.microsoft.com/office/drawing/2014/main" id="{F65B7B9E-5898-473C-A524-E7566B15A5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0" name="Line 1">
          <a:extLst>
            <a:ext uri="{FF2B5EF4-FFF2-40B4-BE49-F238E27FC236}">
              <a16:creationId xmlns:a16="http://schemas.microsoft.com/office/drawing/2014/main" id="{65443DF6-F965-4AB7-BE3A-2CB67F81C3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1" name="Line 1">
          <a:extLst>
            <a:ext uri="{FF2B5EF4-FFF2-40B4-BE49-F238E27FC236}">
              <a16:creationId xmlns:a16="http://schemas.microsoft.com/office/drawing/2014/main" id="{9BC24040-60A9-4338-82F5-AED5A8B910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2" name="Line 1">
          <a:extLst>
            <a:ext uri="{FF2B5EF4-FFF2-40B4-BE49-F238E27FC236}">
              <a16:creationId xmlns:a16="http://schemas.microsoft.com/office/drawing/2014/main" id="{05D27D10-487C-4C03-8887-736781C4B0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3" name="Line 1">
          <a:extLst>
            <a:ext uri="{FF2B5EF4-FFF2-40B4-BE49-F238E27FC236}">
              <a16:creationId xmlns:a16="http://schemas.microsoft.com/office/drawing/2014/main" id="{27314A24-0135-4A60-AEBB-A0411B60BF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4" name="Line 1">
          <a:extLst>
            <a:ext uri="{FF2B5EF4-FFF2-40B4-BE49-F238E27FC236}">
              <a16:creationId xmlns:a16="http://schemas.microsoft.com/office/drawing/2014/main" id="{348F5E92-89BB-4EA5-BC82-D8747B86E9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5" name="Line 1">
          <a:extLst>
            <a:ext uri="{FF2B5EF4-FFF2-40B4-BE49-F238E27FC236}">
              <a16:creationId xmlns:a16="http://schemas.microsoft.com/office/drawing/2014/main" id="{2F932BEC-9AE6-4982-8D7B-4B70429AE1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6" name="Line 1">
          <a:extLst>
            <a:ext uri="{FF2B5EF4-FFF2-40B4-BE49-F238E27FC236}">
              <a16:creationId xmlns:a16="http://schemas.microsoft.com/office/drawing/2014/main" id="{48744672-8961-42A1-B0BF-B03D793E8D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7" name="Line 1">
          <a:extLst>
            <a:ext uri="{FF2B5EF4-FFF2-40B4-BE49-F238E27FC236}">
              <a16:creationId xmlns:a16="http://schemas.microsoft.com/office/drawing/2014/main" id="{4ABB819B-31A7-4CC0-AB78-D9BBA7EA13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8" name="Line 1">
          <a:extLst>
            <a:ext uri="{FF2B5EF4-FFF2-40B4-BE49-F238E27FC236}">
              <a16:creationId xmlns:a16="http://schemas.microsoft.com/office/drawing/2014/main" id="{CC6867F5-D8DB-44B7-B19C-A04C774E1C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9" name="Line 1">
          <a:extLst>
            <a:ext uri="{FF2B5EF4-FFF2-40B4-BE49-F238E27FC236}">
              <a16:creationId xmlns:a16="http://schemas.microsoft.com/office/drawing/2014/main" id="{93E7D9E4-4401-451C-AE87-BFD618DB2A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0" name="Line 1">
          <a:extLst>
            <a:ext uri="{FF2B5EF4-FFF2-40B4-BE49-F238E27FC236}">
              <a16:creationId xmlns:a16="http://schemas.microsoft.com/office/drawing/2014/main" id="{F44284AC-9071-4BBA-873F-8DEA7AE2CA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1" name="Line 1">
          <a:extLst>
            <a:ext uri="{FF2B5EF4-FFF2-40B4-BE49-F238E27FC236}">
              <a16:creationId xmlns:a16="http://schemas.microsoft.com/office/drawing/2014/main" id="{DF5807D7-F68C-4046-AA21-5745BF78ED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2" name="Line 1">
          <a:extLst>
            <a:ext uri="{FF2B5EF4-FFF2-40B4-BE49-F238E27FC236}">
              <a16:creationId xmlns:a16="http://schemas.microsoft.com/office/drawing/2014/main" id="{5A8FB8F4-BAB1-44BE-9D0B-8953C3D37B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3" name="Line 1">
          <a:extLst>
            <a:ext uri="{FF2B5EF4-FFF2-40B4-BE49-F238E27FC236}">
              <a16:creationId xmlns:a16="http://schemas.microsoft.com/office/drawing/2014/main" id="{9D51BAE7-FD84-4130-BF14-03C5A64A7F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4" name="Line 1">
          <a:extLst>
            <a:ext uri="{FF2B5EF4-FFF2-40B4-BE49-F238E27FC236}">
              <a16:creationId xmlns:a16="http://schemas.microsoft.com/office/drawing/2014/main" id="{CB3F543E-BA4C-44DC-AC74-723B8CD6A7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5" name="Line 1">
          <a:extLst>
            <a:ext uri="{FF2B5EF4-FFF2-40B4-BE49-F238E27FC236}">
              <a16:creationId xmlns:a16="http://schemas.microsoft.com/office/drawing/2014/main" id="{30101BA1-3984-4A23-BD21-F8568E18EA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6" name="Line 1">
          <a:extLst>
            <a:ext uri="{FF2B5EF4-FFF2-40B4-BE49-F238E27FC236}">
              <a16:creationId xmlns:a16="http://schemas.microsoft.com/office/drawing/2014/main" id="{AAC141BB-E7AE-41AC-B3CF-5BE7687F78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7" name="Line 1">
          <a:extLst>
            <a:ext uri="{FF2B5EF4-FFF2-40B4-BE49-F238E27FC236}">
              <a16:creationId xmlns:a16="http://schemas.microsoft.com/office/drawing/2014/main" id="{8F8611C2-4920-41A1-805D-977E08A9AC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8" name="Line 1">
          <a:extLst>
            <a:ext uri="{FF2B5EF4-FFF2-40B4-BE49-F238E27FC236}">
              <a16:creationId xmlns:a16="http://schemas.microsoft.com/office/drawing/2014/main" id="{C67E4734-6A0A-4F8A-8C9C-B9E43A9B81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09" name="Line 1">
          <a:extLst>
            <a:ext uri="{FF2B5EF4-FFF2-40B4-BE49-F238E27FC236}">
              <a16:creationId xmlns:a16="http://schemas.microsoft.com/office/drawing/2014/main" id="{0DB5E788-3075-4FB7-A2A9-3D74A2E7C7D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0" name="Line 1">
          <a:extLst>
            <a:ext uri="{FF2B5EF4-FFF2-40B4-BE49-F238E27FC236}">
              <a16:creationId xmlns:a16="http://schemas.microsoft.com/office/drawing/2014/main" id="{39ECD05D-4460-4EF0-87CC-A99DB782C22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1" name="Line 1">
          <a:extLst>
            <a:ext uri="{FF2B5EF4-FFF2-40B4-BE49-F238E27FC236}">
              <a16:creationId xmlns:a16="http://schemas.microsoft.com/office/drawing/2014/main" id="{45B2BC4A-C684-4444-BB12-E991DF1DBF7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2" name="Line 1">
          <a:extLst>
            <a:ext uri="{FF2B5EF4-FFF2-40B4-BE49-F238E27FC236}">
              <a16:creationId xmlns:a16="http://schemas.microsoft.com/office/drawing/2014/main" id="{C2B96989-BDA3-4071-9406-3DD369F5BED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3" name="Line 1">
          <a:extLst>
            <a:ext uri="{FF2B5EF4-FFF2-40B4-BE49-F238E27FC236}">
              <a16:creationId xmlns:a16="http://schemas.microsoft.com/office/drawing/2014/main" id="{D7A5F89D-8C1F-41BD-B166-1668C61880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4" name="Line 1">
          <a:extLst>
            <a:ext uri="{FF2B5EF4-FFF2-40B4-BE49-F238E27FC236}">
              <a16:creationId xmlns:a16="http://schemas.microsoft.com/office/drawing/2014/main" id="{1D54558F-CF28-4CB0-B0BD-7735BD6ADA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5" name="Line 1">
          <a:extLst>
            <a:ext uri="{FF2B5EF4-FFF2-40B4-BE49-F238E27FC236}">
              <a16:creationId xmlns:a16="http://schemas.microsoft.com/office/drawing/2014/main" id="{5B038106-0598-40D2-967F-7EC874ED803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6" name="Line 1">
          <a:extLst>
            <a:ext uri="{FF2B5EF4-FFF2-40B4-BE49-F238E27FC236}">
              <a16:creationId xmlns:a16="http://schemas.microsoft.com/office/drawing/2014/main" id="{D41272F4-8CE5-4F04-9DAC-1A5114B8124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7" name="Line 1">
          <a:extLst>
            <a:ext uri="{FF2B5EF4-FFF2-40B4-BE49-F238E27FC236}">
              <a16:creationId xmlns:a16="http://schemas.microsoft.com/office/drawing/2014/main" id="{E70B5C30-A30F-45A1-8158-D0E500B946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8" name="Line 1">
          <a:extLst>
            <a:ext uri="{FF2B5EF4-FFF2-40B4-BE49-F238E27FC236}">
              <a16:creationId xmlns:a16="http://schemas.microsoft.com/office/drawing/2014/main" id="{FE93AE3B-780C-4A90-97B5-EA6387A6E5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9" name="Line 1">
          <a:extLst>
            <a:ext uri="{FF2B5EF4-FFF2-40B4-BE49-F238E27FC236}">
              <a16:creationId xmlns:a16="http://schemas.microsoft.com/office/drawing/2014/main" id="{556DD3E3-6E54-4441-95F5-C63C21EB94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0" name="Line 1">
          <a:extLst>
            <a:ext uri="{FF2B5EF4-FFF2-40B4-BE49-F238E27FC236}">
              <a16:creationId xmlns:a16="http://schemas.microsoft.com/office/drawing/2014/main" id="{59BDBBCB-AB80-4D4E-83DD-B16F926927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1" name="Line 1">
          <a:extLst>
            <a:ext uri="{FF2B5EF4-FFF2-40B4-BE49-F238E27FC236}">
              <a16:creationId xmlns:a16="http://schemas.microsoft.com/office/drawing/2014/main" id="{46FC4C5C-B2BF-47F3-B166-EA367D6D7D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2" name="Line 1">
          <a:extLst>
            <a:ext uri="{FF2B5EF4-FFF2-40B4-BE49-F238E27FC236}">
              <a16:creationId xmlns:a16="http://schemas.microsoft.com/office/drawing/2014/main" id="{B2D66003-7CA4-42B8-ADA2-A42AEA107B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3" name="Line 1">
          <a:extLst>
            <a:ext uri="{FF2B5EF4-FFF2-40B4-BE49-F238E27FC236}">
              <a16:creationId xmlns:a16="http://schemas.microsoft.com/office/drawing/2014/main" id="{B1975288-97BE-4136-BA36-E19A91451E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4" name="Line 1">
          <a:extLst>
            <a:ext uri="{FF2B5EF4-FFF2-40B4-BE49-F238E27FC236}">
              <a16:creationId xmlns:a16="http://schemas.microsoft.com/office/drawing/2014/main" id="{056DFDB5-C93F-4260-914D-D557BB6E96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5" name="Line 1">
          <a:extLst>
            <a:ext uri="{FF2B5EF4-FFF2-40B4-BE49-F238E27FC236}">
              <a16:creationId xmlns:a16="http://schemas.microsoft.com/office/drawing/2014/main" id="{6D3379AB-3CD2-4725-9902-3CA3BE2661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6" name="Line 1">
          <a:extLst>
            <a:ext uri="{FF2B5EF4-FFF2-40B4-BE49-F238E27FC236}">
              <a16:creationId xmlns:a16="http://schemas.microsoft.com/office/drawing/2014/main" id="{50B64BB4-169D-434A-AF99-5CD352A59F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7" name="Line 1">
          <a:extLst>
            <a:ext uri="{FF2B5EF4-FFF2-40B4-BE49-F238E27FC236}">
              <a16:creationId xmlns:a16="http://schemas.microsoft.com/office/drawing/2014/main" id="{3FD7F3B1-CA10-4E3E-9155-661BC24037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8" name="Line 1">
          <a:extLst>
            <a:ext uri="{FF2B5EF4-FFF2-40B4-BE49-F238E27FC236}">
              <a16:creationId xmlns:a16="http://schemas.microsoft.com/office/drawing/2014/main" id="{15EFD379-8786-4CA5-8430-41A800D7A2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9" name="Line 1">
          <a:extLst>
            <a:ext uri="{FF2B5EF4-FFF2-40B4-BE49-F238E27FC236}">
              <a16:creationId xmlns:a16="http://schemas.microsoft.com/office/drawing/2014/main" id="{0BDE02E7-0A4F-4F3D-A053-00158BC3FD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0" name="Line 1">
          <a:extLst>
            <a:ext uri="{FF2B5EF4-FFF2-40B4-BE49-F238E27FC236}">
              <a16:creationId xmlns:a16="http://schemas.microsoft.com/office/drawing/2014/main" id="{174161BF-5625-4564-8B07-C4B2760554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1" name="Line 1">
          <a:extLst>
            <a:ext uri="{FF2B5EF4-FFF2-40B4-BE49-F238E27FC236}">
              <a16:creationId xmlns:a16="http://schemas.microsoft.com/office/drawing/2014/main" id="{F9E51623-30E3-4C5B-ABA6-6FA77DF269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2" name="Line 1">
          <a:extLst>
            <a:ext uri="{FF2B5EF4-FFF2-40B4-BE49-F238E27FC236}">
              <a16:creationId xmlns:a16="http://schemas.microsoft.com/office/drawing/2014/main" id="{2E928F41-C315-4292-820E-CA18606A35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3" name="Line 1">
          <a:extLst>
            <a:ext uri="{FF2B5EF4-FFF2-40B4-BE49-F238E27FC236}">
              <a16:creationId xmlns:a16="http://schemas.microsoft.com/office/drawing/2014/main" id="{EB6A91FA-255A-4488-82F2-46B09BED0C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4" name="Line 1">
          <a:extLst>
            <a:ext uri="{FF2B5EF4-FFF2-40B4-BE49-F238E27FC236}">
              <a16:creationId xmlns:a16="http://schemas.microsoft.com/office/drawing/2014/main" id="{1A9D64F7-B961-4A67-9D7B-45A63BCE7F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5" name="Line 1">
          <a:extLst>
            <a:ext uri="{FF2B5EF4-FFF2-40B4-BE49-F238E27FC236}">
              <a16:creationId xmlns:a16="http://schemas.microsoft.com/office/drawing/2014/main" id="{7AA8D128-032D-4046-9D04-60A79F9CEA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6" name="Line 1">
          <a:extLst>
            <a:ext uri="{FF2B5EF4-FFF2-40B4-BE49-F238E27FC236}">
              <a16:creationId xmlns:a16="http://schemas.microsoft.com/office/drawing/2014/main" id="{E765DD75-6E6D-4614-A99D-5594AF18F5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7" name="Line 1">
          <a:extLst>
            <a:ext uri="{FF2B5EF4-FFF2-40B4-BE49-F238E27FC236}">
              <a16:creationId xmlns:a16="http://schemas.microsoft.com/office/drawing/2014/main" id="{F0BBECB2-BF26-4CE5-B3A4-2A45CF91B2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8" name="Line 1">
          <a:extLst>
            <a:ext uri="{FF2B5EF4-FFF2-40B4-BE49-F238E27FC236}">
              <a16:creationId xmlns:a16="http://schemas.microsoft.com/office/drawing/2014/main" id="{A83E914E-C9D5-4488-BED5-FF706D13B1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39" name="Line 1">
          <a:extLst>
            <a:ext uri="{FF2B5EF4-FFF2-40B4-BE49-F238E27FC236}">
              <a16:creationId xmlns:a16="http://schemas.microsoft.com/office/drawing/2014/main" id="{0AB3E781-6ECE-4C4A-97D1-0DFC5D263AC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0" name="Line 1">
          <a:extLst>
            <a:ext uri="{FF2B5EF4-FFF2-40B4-BE49-F238E27FC236}">
              <a16:creationId xmlns:a16="http://schemas.microsoft.com/office/drawing/2014/main" id="{AF8FA233-AEA5-4AC6-8E68-1D6A2207993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1" name="Line 1">
          <a:extLst>
            <a:ext uri="{FF2B5EF4-FFF2-40B4-BE49-F238E27FC236}">
              <a16:creationId xmlns:a16="http://schemas.microsoft.com/office/drawing/2014/main" id="{2D8245C9-2455-449C-8C4D-C89E6ACD05E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2" name="Line 1">
          <a:extLst>
            <a:ext uri="{FF2B5EF4-FFF2-40B4-BE49-F238E27FC236}">
              <a16:creationId xmlns:a16="http://schemas.microsoft.com/office/drawing/2014/main" id="{BD76CC83-015A-42F8-A884-2F51EDB4E04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3" name="Line 1">
          <a:extLst>
            <a:ext uri="{FF2B5EF4-FFF2-40B4-BE49-F238E27FC236}">
              <a16:creationId xmlns:a16="http://schemas.microsoft.com/office/drawing/2014/main" id="{0F0ACA4A-9AB2-4F08-A378-426C0D0F47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4" name="Line 1">
          <a:extLst>
            <a:ext uri="{FF2B5EF4-FFF2-40B4-BE49-F238E27FC236}">
              <a16:creationId xmlns:a16="http://schemas.microsoft.com/office/drawing/2014/main" id="{8448A6EA-490D-4BED-BB11-21BDCBFD31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5" name="Line 1">
          <a:extLst>
            <a:ext uri="{FF2B5EF4-FFF2-40B4-BE49-F238E27FC236}">
              <a16:creationId xmlns:a16="http://schemas.microsoft.com/office/drawing/2014/main" id="{5DF9CFB5-0747-4A9E-9279-EEFF22E59EA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6" name="Line 1">
          <a:extLst>
            <a:ext uri="{FF2B5EF4-FFF2-40B4-BE49-F238E27FC236}">
              <a16:creationId xmlns:a16="http://schemas.microsoft.com/office/drawing/2014/main" id="{57401E3E-2CB4-495B-BFB1-E07DE727D77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7" name="Line 1">
          <a:extLst>
            <a:ext uri="{FF2B5EF4-FFF2-40B4-BE49-F238E27FC236}">
              <a16:creationId xmlns:a16="http://schemas.microsoft.com/office/drawing/2014/main" id="{CAD6C9BF-DB69-4358-871D-2BDC073B67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8" name="Line 1">
          <a:extLst>
            <a:ext uri="{FF2B5EF4-FFF2-40B4-BE49-F238E27FC236}">
              <a16:creationId xmlns:a16="http://schemas.microsoft.com/office/drawing/2014/main" id="{9D657988-3195-4327-9549-77A91B6C38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9" name="Line 1">
          <a:extLst>
            <a:ext uri="{FF2B5EF4-FFF2-40B4-BE49-F238E27FC236}">
              <a16:creationId xmlns:a16="http://schemas.microsoft.com/office/drawing/2014/main" id="{C0B1BA0B-C66A-47A1-9B34-96A68A305F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0" name="Line 1">
          <a:extLst>
            <a:ext uri="{FF2B5EF4-FFF2-40B4-BE49-F238E27FC236}">
              <a16:creationId xmlns:a16="http://schemas.microsoft.com/office/drawing/2014/main" id="{8B0975E5-638C-4DAC-9D95-D7D94F9AA1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1" name="Line 1">
          <a:extLst>
            <a:ext uri="{FF2B5EF4-FFF2-40B4-BE49-F238E27FC236}">
              <a16:creationId xmlns:a16="http://schemas.microsoft.com/office/drawing/2014/main" id="{C8BA174A-F797-42C0-9921-976164FCE0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2" name="Line 1">
          <a:extLst>
            <a:ext uri="{FF2B5EF4-FFF2-40B4-BE49-F238E27FC236}">
              <a16:creationId xmlns:a16="http://schemas.microsoft.com/office/drawing/2014/main" id="{7EA2AAEB-5D8C-46DA-A159-A953B57A98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3" name="Line 1">
          <a:extLst>
            <a:ext uri="{FF2B5EF4-FFF2-40B4-BE49-F238E27FC236}">
              <a16:creationId xmlns:a16="http://schemas.microsoft.com/office/drawing/2014/main" id="{B11AEFC7-8C14-4527-947F-1F2D21BCF6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4" name="Line 1">
          <a:extLst>
            <a:ext uri="{FF2B5EF4-FFF2-40B4-BE49-F238E27FC236}">
              <a16:creationId xmlns:a16="http://schemas.microsoft.com/office/drawing/2014/main" id="{4FD9A892-36A0-4193-8FAF-4CB4133DE5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5" name="Line 1">
          <a:extLst>
            <a:ext uri="{FF2B5EF4-FFF2-40B4-BE49-F238E27FC236}">
              <a16:creationId xmlns:a16="http://schemas.microsoft.com/office/drawing/2014/main" id="{21A460FC-D260-44A7-88BD-721DA4D788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6" name="Line 1">
          <a:extLst>
            <a:ext uri="{FF2B5EF4-FFF2-40B4-BE49-F238E27FC236}">
              <a16:creationId xmlns:a16="http://schemas.microsoft.com/office/drawing/2014/main" id="{4DDCD75C-F2E7-471F-87A3-F13D0A8DE4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7" name="Line 1">
          <a:extLst>
            <a:ext uri="{FF2B5EF4-FFF2-40B4-BE49-F238E27FC236}">
              <a16:creationId xmlns:a16="http://schemas.microsoft.com/office/drawing/2014/main" id="{8A8D0945-FF75-42C5-A521-D28ED4468F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8" name="Line 1">
          <a:extLst>
            <a:ext uri="{FF2B5EF4-FFF2-40B4-BE49-F238E27FC236}">
              <a16:creationId xmlns:a16="http://schemas.microsoft.com/office/drawing/2014/main" id="{C310A1B4-784D-429E-897F-7393EE443D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9" name="Line 1">
          <a:extLst>
            <a:ext uri="{FF2B5EF4-FFF2-40B4-BE49-F238E27FC236}">
              <a16:creationId xmlns:a16="http://schemas.microsoft.com/office/drawing/2014/main" id="{EA481CB5-C95C-4504-B437-E2BA38A8E2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0" name="Line 1">
          <a:extLst>
            <a:ext uri="{FF2B5EF4-FFF2-40B4-BE49-F238E27FC236}">
              <a16:creationId xmlns:a16="http://schemas.microsoft.com/office/drawing/2014/main" id="{EBE787F0-7A24-420A-91B9-A98716D2A4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1" name="Line 1">
          <a:extLst>
            <a:ext uri="{FF2B5EF4-FFF2-40B4-BE49-F238E27FC236}">
              <a16:creationId xmlns:a16="http://schemas.microsoft.com/office/drawing/2014/main" id="{D72162FB-238E-4D2C-91D2-5603E0EECB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2" name="Line 1">
          <a:extLst>
            <a:ext uri="{FF2B5EF4-FFF2-40B4-BE49-F238E27FC236}">
              <a16:creationId xmlns:a16="http://schemas.microsoft.com/office/drawing/2014/main" id="{2A22A3BE-3F59-4DA7-8D8F-A60A4CE1C7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3" name="Line 1">
          <a:extLst>
            <a:ext uri="{FF2B5EF4-FFF2-40B4-BE49-F238E27FC236}">
              <a16:creationId xmlns:a16="http://schemas.microsoft.com/office/drawing/2014/main" id="{856DF2DE-4FCC-49B9-B648-3AE01E57CC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4" name="Line 1">
          <a:extLst>
            <a:ext uri="{FF2B5EF4-FFF2-40B4-BE49-F238E27FC236}">
              <a16:creationId xmlns:a16="http://schemas.microsoft.com/office/drawing/2014/main" id="{87D84424-4E72-4B17-ADE5-DFE3F00834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5" name="Line 1">
          <a:extLst>
            <a:ext uri="{FF2B5EF4-FFF2-40B4-BE49-F238E27FC236}">
              <a16:creationId xmlns:a16="http://schemas.microsoft.com/office/drawing/2014/main" id="{8BC9C2FC-84B5-443F-AE25-CA8CD7F895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6" name="Line 1">
          <a:extLst>
            <a:ext uri="{FF2B5EF4-FFF2-40B4-BE49-F238E27FC236}">
              <a16:creationId xmlns:a16="http://schemas.microsoft.com/office/drawing/2014/main" id="{394CA833-9B69-4D41-A64C-2DF035999E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7" name="Line 1">
          <a:extLst>
            <a:ext uri="{FF2B5EF4-FFF2-40B4-BE49-F238E27FC236}">
              <a16:creationId xmlns:a16="http://schemas.microsoft.com/office/drawing/2014/main" id="{0DD7D124-F39B-49CD-999D-56BE80B6A7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8" name="Line 1">
          <a:extLst>
            <a:ext uri="{FF2B5EF4-FFF2-40B4-BE49-F238E27FC236}">
              <a16:creationId xmlns:a16="http://schemas.microsoft.com/office/drawing/2014/main" id="{33ADE4E0-0E4F-4AF5-B845-B0D2720E46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69" name="Line 1">
          <a:extLst>
            <a:ext uri="{FF2B5EF4-FFF2-40B4-BE49-F238E27FC236}">
              <a16:creationId xmlns:a16="http://schemas.microsoft.com/office/drawing/2014/main" id="{ECAAB514-99C1-424C-9D33-7F1045D9871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0" name="Line 1">
          <a:extLst>
            <a:ext uri="{FF2B5EF4-FFF2-40B4-BE49-F238E27FC236}">
              <a16:creationId xmlns:a16="http://schemas.microsoft.com/office/drawing/2014/main" id="{EE368163-4D27-46C5-9856-16C45C7BF4C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1" name="Line 1">
          <a:extLst>
            <a:ext uri="{FF2B5EF4-FFF2-40B4-BE49-F238E27FC236}">
              <a16:creationId xmlns:a16="http://schemas.microsoft.com/office/drawing/2014/main" id="{78792EE4-8E00-49B6-9FEB-CF49671CEE7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2" name="Line 1">
          <a:extLst>
            <a:ext uri="{FF2B5EF4-FFF2-40B4-BE49-F238E27FC236}">
              <a16:creationId xmlns:a16="http://schemas.microsoft.com/office/drawing/2014/main" id="{B6DF256A-4A8F-43BF-8493-58B351FDC00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3" name="Line 1">
          <a:extLst>
            <a:ext uri="{FF2B5EF4-FFF2-40B4-BE49-F238E27FC236}">
              <a16:creationId xmlns:a16="http://schemas.microsoft.com/office/drawing/2014/main" id="{306A17BF-6A93-4D7A-9F08-414CDAD80E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4" name="Line 1">
          <a:extLst>
            <a:ext uri="{FF2B5EF4-FFF2-40B4-BE49-F238E27FC236}">
              <a16:creationId xmlns:a16="http://schemas.microsoft.com/office/drawing/2014/main" id="{9A2654EB-0526-4EF4-BC78-C9BFCED2A2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5" name="Line 1">
          <a:extLst>
            <a:ext uri="{FF2B5EF4-FFF2-40B4-BE49-F238E27FC236}">
              <a16:creationId xmlns:a16="http://schemas.microsoft.com/office/drawing/2014/main" id="{3B9A9F1F-3A86-4CEF-A33F-FD0F289652C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6" name="Line 1">
          <a:extLst>
            <a:ext uri="{FF2B5EF4-FFF2-40B4-BE49-F238E27FC236}">
              <a16:creationId xmlns:a16="http://schemas.microsoft.com/office/drawing/2014/main" id="{AC6A0A1E-E3A2-4FF3-87BC-14417373AA5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7" name="Line 1">
          <a:extLst>
            <a:ext uri="{FF2B5EF4-FFF2-40B4-BE49-F238E27FC236}">
              <a16:creationId xmlns:a16="http://schemas.microsoft.com/office/drawing/2014/main" id="{AA77E486-D39B-4DC4-BE4E-9140A74843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8" name="Line 1">
          <a:extLst>
            <a:ext uri="{FF2B5EF4-FFF2-40B4-BE49-F238E27FC236}">
              <a16:creationId xmlns:a16="http://schemas.microsoft.com/office/drawing/2014/main" id="{5E6FD32F-CD09-4C21-BF1D-9F2EE379A6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9" name="Line 1">
          <a:extLst>
            <a:ext uri="{FF2B5EF4-FFF2-40B4-BE49-F238E27FC236}">
              <a16:creationId xmlns:a16="http://schemas.microsoft.com/office/drawing/2014/main" id="{C114BB6C-FCB8-47FD-9BC7-8155946901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0" name="Line 1">
          <a:extLst>
            <a:ext uri="{FF2B5EF4-FFF2-40B4-BE49-F238E27FC236}">
              <a16:creationId xmlns:a16="http://schemas.microsoft.com/office/drawing/2014/main" id="{5EF632A5-3D4B-490B-9628-4444B9D17D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1" name="Line 1">
          <a:extLst>
            <a:ext uri="{FF2B5EF4-FFF2-40B4-BE49-F238E27FC236}">
              <a16:creationId xmlns:a16="http://schemas.microsoft.com/office/drawing/2014/main" id="{38802340-CEC8-4F0A-9354-6D309D98C8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2" name="Line 1">
          <a:extLst>
            <a:ext uri="{FF2B5EF4-FFF2-40B4-BE49-F238E27FC236}">
              <a16:creationId xmlns:a16="http://schemas.microsoft.com/office/drawing/2014/main" id="{94B5F7D6-F24B-4D37-B599-288FBE2D6E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3" name="Line 1">
          <a:extLst>
            <a:ext uri="{FF2B5EF4-FFF2-40B4-BE49-F238E27FC236}">
              <a16:creationId xmlns:a16="http://schemas.microsoft.com/office/drawing/2014/main" id="{DF3A3505-E4C8-474A-B6C0-FA4EC10847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4" name="Line 1">
          <a:extLst>
            <a:ext uri="{FF2B5EF4-FFF2-40B4-BE49-F238E27FC236}">
              <a16:creationId xmlns:a16="http://schemas.microsoft.com/office/drawing/2014/main" id="{853AF5B4-E4F5-436B-8526-078D7BD21B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5" name="Line 1">
          <a:extLst>
            <a:ext uri="{FF2B5EF4-FFF2-40B4-BE49-F238E27FC236}">
              <a16:creationId xmlns:a16="http://schemas.microsoft.com/office/drawing/2014/main" id="{1391A1F6-A885-4358-9AB1-1A7019FDB1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6" name="Line 1">
          <a:extLst>
            <a:ext uri="{FF2B5EF4-FFF2-40B4-BE49-F238E27FC236}">
              <a16:creationId xmlns:a16="http://schemas.microsoft.com/office/drawing/2014/main" id="{48FB768E-A906-457F-A52C-3A25FF5AB6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7" name="Line 1">
          <a:extLst>
            <a:ext uri="{FF2B5EF4-FFF2-40B4-BE49-F238E27FC236}">
              <a16:creationId xmlns:a16="http://schemas.microsoft.com/office/drawing/2014/main" id="{78077F82-F462-4987-B05B-0F23563203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8" name="Line 1">
          <a:extLst>
            <a:ext uri="{FF2B5EF4-FFF2-40B4-BE49-F238E27FC236}">
              <a16:creationId xmlns:a16="http://schemas.microsoft.com/office/drawing/2014/main" id="{9D44099D-71E1-43AA-BDDC-8CFFFC1C60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9" name="Line 1">
          <a:extLst>
            <a:ext uri="{FF2B5EF4-FFF2-40B4-BE49-F238E27FC236}">
              <a16:creationId xmlns:a16="http://schemas.microsoft.com/office/drawing/2014/main" id="{E53A746E-EFAE-4C94-86F2-74986754F8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0" name="Line 1">
          <a:extLst>
            <a:ext uri="{FF2B5EF4-FFF2-40B4-BE49-F238E27FC236}">
              <a16:creationId xmlns:a16="http://schemas.microsoft.com/office/drawing/2014/main" id="{D4D26976-D292-44A7-AB90-95AC341E61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1" name="Line 1">
          <a:extLst>
            <a:ext uri="{FF2B5EF4-FFF2-40B4-BE49-F238E27FC236}">
              <a16:creationId xmlns:a16="http://schemas.microsoft.com/office/drawing/2014/main" id="{E7FD8D11-095A-474E-B0B7-E1D927FF2B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2" name="Line 1">
          <a:extLst>
            <a:ext uri="{FF2B5EF4-FFF2-40B4-BE49-F238E27FC236}">
              <a16:creationId xmlns:a16="http://schemas.microsoft.com/office/drawing/2014/main" id="{B0F2513B-3EB2-4322-89B3-A3E2DDE6F2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3" name="Line 1">
          <a:extLst>
            <a:ext uri="{FF2B5EF4-FFF2-40B4-BE49-F238E27FC236}">
              <a16:creationId xmlns:a16="http://schemas.microsoft.com/office/drawing/2014/main" id="{4EE4D897-502A-4789-90C1-121E276B2B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4" name="Line 1">
          <a:extLst>
            <a:ext uri="{FF2B5EF4-FFF2-40B4-BE49-F238E27FC236}">
              <a16:creationId xmlns:a16="http://schemas.microsoft.com/office/drawing/2014/main" id="{A5C72998-8667-4C62-A63A-6CECCFBC2F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5" name="Line 1">
          <a:extLst>
            <a:ext uri="{FF2B5EF4-FFF2-40B4-BE49-F238E27FC236}">
              <a16:creationId xmlns:a16="http://schemas.microsoft.com/office/drawing/2014/main" id="{62813B23-036A-4CB0-B591-C46D651AD5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6" name="Line 1">
          <a:extLst>
            <a:ext uri="{FF2B5EF4-FFF2-40B4-BE49-F238E27FC236}">
              <a16:creationId xmlns:a16="http://schemas.microsoft.com/office/drawing/2014/main" id="{17738FC4-73DA-454C-8A71-41F819E464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7" name="Line 1">
          <a:extLst>
            <a:ext uri="{FF2B5EF4-FFF2-40B4-BE49-F238E27FC236}">
              <a16:creationId xmlns:a16="http://schemas.microsoft.com/office/drawing/2014/main" id="{0C200A0E-F471-49CD-8070-67E4588D21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8" name="Line 1">
          <a:extLst>
            <a:ext uri="{FF2B5EF4-FFF2-40B4-BE49-F238E27FC236}">
              <a16:creationId xmlns:a16="http://schemas.microsoft.com/office/drawing/2014/main" id="{17576613-7692-443F-98D8-2961FD1153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9" name="Line 1">
          <a:extLst>
            <a:ext uri="{FF2B5EF4-FFF2-40B4-BE49-F238E27FC236}">
              <a16:creationId xmlns:a16="http://schemas.microsoft.com/office/drawing/2014/main" id="{78D58BF0-1A5A-473D-91A4-CE8A345B4C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0" name="Line 1">
          <a:extLst>
            <a:ext uri="{FF2B5EF4-FFF2-40B4-BE49-F238E27FC236}">
              <a16:creationId xmlns:a16="http://schemas.microsoft.com/office/drawing/2014/main" id="{253EC9A7-CA9D-483B-886E-8F01FF1753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1" name="Line 1">
          <a:extLst>
            <a:ext uri="{FF2B5EF4-FFF2-40B4-BE49-F238E27FC236}">
              <a16:creationId xmlns:a16="http://schemas.microsoft.com/office/drawing/2014/main" id="{2906F1AA-8B7C-4307-B142-0BA1E1D71D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2" name="Line 1">
          <a:extLst>
            <a:ext uri="{FF2B5EF4-FFF2-40B4-BE49-F238E27FC236}">
              <a16:creationId xmlns:a16="http://schemas.microsoft.com/office/drawing/2014/main" id="{64A24328-3F17-44FC-998D-4F40B5DB45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3" name="Line 1">
          <a:extLst>
            <a:ext uri="{FF2B5EF4-FFF2-40B4-BE49-F238E27FC236}">
              <a16:creationId xmlns:a16="http://schemas.microsoft.com/office/drawing/2014/main" id="{E43080A4-A059-4A28-A6B7-E72DF7D2F0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4" name="Line 1">
          <a:extLst>
            <a:ext uri="{FF2B5EF4-FFF2-40B4-BE49-F238E27FC236}">
              <a16:creationId xmlns:a16="http://schemas.microsoft.com/office/drawing/2014/main" id="{495AC3E2-C557-4ECC-9F8A-A958D4A526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5" name="Line 1">
          <a:extLst>
            <a:ext uri="{FF2B5EF4-FFF2-40B4-BE49-F238E27FC236}">
              <a16:creationId xmlns:a16="http://schemas.microsoft.com/office/drawing/2014/main" id="{D9AA1D8B-6025-45D1-9DB3-2F5E071197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6" name="Line 1">
          <a:extLst>
            <a:ext uri="{FF2B5EF4-FFF2-40B4-BE49-F238E27FC236}">
              <a16:creationId xmlns:a16="http://schemas.microsoft.com/office/drawing/2014/main" id="{D9735932-6E3F-45ED-BDFD-A4201C9F32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7" name="Line 1">
          <a:extLst>
            <a:ext uri="{FF2B5EF4-FFF2-40B4-BE49-F238E27FC236}">
              <a16:creationId xmlns:a16="http://schemas.microsoft.com/office/drawing/2014/main" id="{A08709E8-451F-4AB6-A6E5-A097A3FEED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8" name="Line 1">
          <a:extLst>
            <a:ext uri="{FF2B5EF4-FFF2-40B4-BE49-F238E27FC236}">
              <a16:creationId xmlns:a16="http://schemas.microsoft.com/office/drawing/2014/main" id="{906C3DF7-8B49-4802-AAED-F69BD55536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9" name="Line 1">
          <a:extLst>
            <a:ext uri="{FF2B5EF4-FFF2-40B4-BE49-F238E27FC236}">
              <a16:creationId xmlns:a16="http://schemas.microsoft.com/office/drawing/2014/main" id="{418734FB-3520-4E35-9AD0-2D415F3FA6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0" name="Line 1">
          <a:extLst>
            <a:ext uri="{FF2B5EF4-FFF2-40B4-BE49-F238E27FC236}">
              <a16:creationId xmlns:a16="http://schemas.microsoft.com/office/drawing/2014/main" id="{152750B1-5976-4425-852E-F0FFB30570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1" name="Line 1">
          <a:extLst>
            <a:ext uri="{FF2B5EF4-FFF2-40B4-BE49-F238E27FC236}">
              <a16:creationId xmlns:a16="http://schemas.microsoft.com/office/drawing/2014/main" id="{1C685573-41CB-4A77-ACF4-EB7435D6BF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2" name="Line 1">
          <a:extLst>
            <a:ext uri="{FF2B5EF4-FFF2-40B4-BE49-F238E27FC236}">
              <a16:creationId xmlns:a16="http://schemas.microsoft.com/office/drawing/2014/main" id="{AC93A17F-C031-4200-AABA-F090509C02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3" name="Line 1">
          <a:extLst>
            <a:ext uri="{FF2B5EF4-FFF2-40B4-BE49-F238E27FC236}">
              <a16:creationId xmlns:a16="http://schemas.microsoft.com/office/drawing/2014/main" id="{48CA9323-3AA5-47CB-BBFB-5652921B3D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4" name="Line 1">
          <a:extLst>
            <a:ext uri="{FF2B5EF4-FFF2-40B4-BE49-F238E27FC236}">
              <a16:creationId xmlns:a16="http://schemas.microsoft.com/office/drawing/2014/main" id="{2EDF8680-3D21-41E0-8CF6-AB5ED89476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5" name="Line 1">
          <a:extLst>
            <a:ext uri="{FF2B5EF4-FFF2-40B4-BE49-F238E27FC236}">
              <a16:creationId xmlns:a16="http://schemas.microsoft.com/office/drawing/2014/main" id="{C843355F-709D-47CF-9425-0D8BA5D084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6" name="Line 1">
          <a:extLst>
            <a:ext uri="{FF2B5EF4-FFF2-40B4-BE49-F238E27FC236}">
              <a16:creationId xmlns:a16="http://schemas.microsoft.com/office/drawing/2014/main" id="{3D2FAFD4-0D1E-4599-B955-34B6924114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7" name="Line 1">
          <a:extLst>
            <a:ext uri="{FF2B5EF4-FFF2-40B4-BE49-F238E27FC236}">
              <a16:creationId xmlns:a16="http://schemas.microsoft.com/office/drawing/2014/main" id="{5525A081-6B7E-41D0-88EF-CFBC73FD5C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8" name="Line 1">
          <a:extLst>
            <a:ext uri="{FF2B5EF4-FFF2-40B4-BE49-F238E27FC236}">
              <a16:creationId xmlns:a16="http://schemas.microsoft.com/office/drawing/2014/main" id="{14C6E9D4-EDE5-49DC-A79A-7806027E96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9" name="Line 1">
          <a:extLst>
            <a:ext uri="{FF2B5EF4-FFF2-40B4-BE49-F238E27FC236}">
              <a16:creationId xmlns:a16="http://schemas.microsoft.com/office/drawing/2014/main" id="{5B681A46-6CA1-42F4-8E84-A09778F01A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0" name="Line 1">
          <a:extLst>
            <a:ext uri="{FF2B5EF4-FFF2-40B4-BE49-F238E27FC236}">
              <a16:creationId xmlns:a16="http://schemas.microsoft.com/office/drawing/2014/main" id="{63879F32-43D4-4A6B-861E-9CAE92CA12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1" name="Line 1">
          <a:extLst>
            <a:ext uri="{FF2B5EF4-FFF2-40B4-BE49-F238E27FC236}">
              <a16:creationId xmlns:a16="http://schemas.microsoft.com/office/drawing/2014/main" id="{71120009-27D8-47FF-AA76-111539BD57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2" name="Line 1">
          <a:extLst>
            <a:ext uri="{FF2B5EF4-FFF2-40B4-BE49-F238E27FC236}">
              <a16:creationId xmlns:a16="http://schemas.microsoft.com/office/drawing/2014/main" id="{FAE60A4F-7DE7-4C79-A1A9-B7534D8696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3" name="Line 1">
          <a:extLst>
            <a:ext uri="{FF2B5EF4-FFF2-40B4-BE49-F238E27FC236}">
              <a16:creationId xmlns:a16="http://schemas.microsoft.com/office/drawing/2014/main" id="{3A6D3CA3-F90C-436F-9372-B05B4BC2E0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4" name="Line 1">
          <a:extLst>
            <a:ext uri="{FF2B5EF4-FFF2-40B4-BE49-F238E27FC236}">
              <a16:creationId xmlns:a16="http://schemas.microsoft.com/office/drawing/2014/main" id="{984D25B0-8FDA-4035-B15C-04BB6AD231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5" name="Line 1">
          <a:extLst>
            <a:ext uri="{FF2B5EF4-FFF2-40B4-BE49-F238E27FC236}">
              <a16:creationId xmlns:a16="http://schemas.microsoft.com/office/drawing/2014/main" id="{90DE7B9B-4505-45BF-9EBD-D19ECEC320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6" name="Line 1">
          <a:extLst>
            <a:ext uri="{FF2B5EF4-FFF2-40B4-BE49-F238E27FC236}">
              <a16:creationId xmlns:a16="http://schemas.microsoft.com/office/drawing/2014/main" id="{72081131-21B9-4E82-9F7B-C872D8F7B2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7" name="Line 1">
          <a:extLst>
            <a:ext uri="{FF2B5EF4-FFF2-40B4-BE49-F238E27FC236}">
              <a16:creationId xmlns:a16="http://schemas.microsoft.com/office/drawing/2014/main" id="{1D95E794-4F74-4E88-8EC1-BD986C417F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8" name="Line 1">
          <a:extLst>
            <a:ext uri="{FF2B5EF4-FFF2-40B4-BE49-F238E27FC236}">
              <a16:creationId xmlns:a16="http://schemas.microsoft.com/office/drawing/2014/main" id="{3482C61D-34B0-44F1-84C1-C1DDDFC8D4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29" name="Line 1">
          <a:extLst>
            <a:ext uri="{FF2B5EF4-FFF2-40B4-BE49-F238E27FC236}">
              <a16:creationId xmlns:a16="http://schemas.microsoft.com/office/drawing/2014/main" id="{A9257822-A418-48B0-866B-8865D643FB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0" name="Line 1">
          <a:extLst>
            <a:ext uri="{FF2B5EF4-FFF2-40B4-BE49-F238E27FC236}">
              <a16:creationId xmlns:a16="http://schemas.microsoft.com/office/drawing/2014/main" id="{645FADA0-F467-4964-B04C-4AD21F5AB5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1" name="Line 1">
          <a:extLst>
            <a:ext uri="{FF2B5EF4-FFF2-40B4-BE49-F238E27FC236}">
              <a16:creationId xmlns:a16="http://schemas.microsoft.com/office/drawing/2014/main" id="{CD543F13-81E2-4719-B49E-6B59068C13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2" name="Line 1">
          <a:extLst>
            <a:ext uri="{FF2B5EF4-FFF2-40B4-BE49-F238E27FC236}">
              <a16:creationId xmlns:a16="http://schemas.microsoft.com/office/drawing/2014/main" id="{B46FB2DC-658F-46F0-8770-CE8FA63356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3" name="Line 1">
          <a:extLst>
            <a:ext uri="{FF2B5EF4-FFF2-40B4-BE49-F238E27FC236}">
              <a16:creationId xmlns:a16="http://schemas.microsoft.com/office/drawing/2014/main" id="{014038F3-4DEC-49D3-8846-8DA6F38B65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4" name="Line 1">
          <a:extLst>
            <a:ext uri="{FF2B5EF4-FFF2-40B4-BE49-F238E27FC236}">
              <a16:creationId xmlns:a16="http://schemas.microsoft.com/office/drawing/2014/main" id="{C9FE0D5C-B326-4F51-AC39-0738812F4E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5" name="Line 1">
          <a:extLst>
            <a:ext uri="{FF2B5EF4-FFF2-40B4-BE49-F238E27FC236}">
              <a16:creationId xmlns:a16="http://schemas.microsoft.com/office/drawing/2014/main" id="{25FC6B3B-63C7-442C-A52D-D1C47FF0FC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6" name="Line 1">
          <a:extLst>
            <a:ext uri="{FF2B5EF4-FFF2-40B4-BE49-F238E27FC236}">
              <a16:creationId xmlns:a16="http://schemas.microsoft.com/office/drawing/2014/main" id="{24CD7A01-5A93-49FE-8E98-E5485700CB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7" name="Line 1">
          <a:extLst>
            <a:ext uri="{FF2B5EF4-FFF2-40B4-BE49-F238E27FC236}">
              <a16:creationId xmlns:a16="http://schemas.microsoft.com/office/drawing/2014/main" id="{6661A2FB-32F4-402B-8570-E323948385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8" name="Line 1">
          <a:extLst>
            <a:ext uri="{FF2B5EF4-FFF2-40B4-BE49-F238E27FC236}">
              <a16:creationId xmlns:a16="http://schemas.microsoft.com/office/drawing/2014/main" id="{73EB15FA-2B0F-4602-9E8E-6C9EBFA9A3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9" name="Line 1">
          <a:extLst>
            <a:ext uri="{FF2B5EF4-FFF2-40B4-BE49-F238E27FC236}">
              <a16:creationId xmlns:a16="http://schemas.microsoft.com/office/drawing/2014/main" id="{8FD9CAE1-3FD6-40FF-B313-08F911F0C1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0" name="Line 1">
          <a:extLst>
            <a:ext uri="{FF2B5EF4-FFF2-40B4-BE49-F238E27FC236}">
              <a16:creationId xmlns:a16="http://schemas.microsoft.com/office/drawing/2014/main" id="{37CFA51C-8E2A-4B32-85D3-D711139061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1" name="Line 1">
          <a:extLst>
            <a:ext uri="{FF2B5EF4-FFF2-40B4-BE49-F238E27FC236}">
              <a16:creationId xmlns:a16="http://schemas.microsoft.com/office/drawing/2014/main" id="{3587BEEE-0848-4B1D-A056-37654C6981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2" name="Line 1">
          <a:extLst>
            <a:ext uri="{FF2B5EF4-FFF2-40B4-BE49-F238E27FC236}">
              <a16:creationId xmlns:a16="http://schemas.microsoft.com/office/drawing/2014/main" id="{20F79B25-567D-4CF0-B3C1-14533059B3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3" name="Line 1">
          <a:extLst>
            <a:ext uri="{FF2B5EF4-FFF2-40B4-BE49-F238E27FC236}">
              <a16:creationId xmlns:a16="http://schemas.microsoft.com/office/drawing/2014/main" id="{7908E3AB-977A-4D8E-AADA-85028D5795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4" name="Line 1">
          <a:extLst>
            <a:ext uri="{FF2B5EF4-FFF2-40B4-BE49-F238E27FC236}">
              <a16:creationId xmlns:a16="http://schemas.microsoft.com/office/drawing/2014/main" id="{9EFEB562-BBF9-445D-A227-86E1B3DB5A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5" name="Line 1">
          <a:extLst>
            <a:ext uri="{FF2B5EF4-FFF2-40B4-BE49-F238E27FC236}">
              <a16:creationId xmlns:a16="http://schemas.microsoft.com/office/drawing/2014/main" id="{40C0EF45-D1CB-425C-BA99-04567BC2F9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6" name="Line 1">
          <a:extLst>
            <a:ext uri="{FF2B5EF4-FFF2-40B4-BE49-F238E27FC236}">
              <a16:creationId xmlns:a16="http://schemas.microsoft.com/office/drawing/2014/main" id="{DBCA9A7B-CF50-4369-B09F-4004188CBF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7" name="Line 1">
          <a:extLst>
            <a:ext uri="{FF2B5EF4-FFF2-40B4-BE49-F238E27FC236}">
              <a16:creationId xmlns:a16="http://schemas.microsoft.com/office/drawing/2014/main" id="{816D910F-B836-4A3F-B599-2EE54967D9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8" name="Line 1">
          <a:extLst>
            <a:ext uri="{FF2B5EF4-FFF2-40B4-BE49-F238E27FC236}">
              <a16:creationId xmlns:a16="http://schemas.microsoft.com/office/drawing/2014/main" id="{5169F664-4F80-4177-B46D-4F3D34DA66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9" name="Line 1">
          <a:extLst>
            <a:ext uri="{FF2B5EF4-FFF2-40B4-BE49-F238E27FC236}">
              <a16:creationId xmlns:a16="http://schemas.microsoft.com/office/drawing/2014/main" id="{95C87CB2-9B61-48D8-B34B-648C441E0B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0" name="Line 1">
          <a:extLst>
            <a:ext uri="{FF2B5EF4-FFF2-40B4-BE49-F238E27FC236}">
              <a16:creationId xmlns:a16="http://schemas.microsoft.com/office/drawing/2014/main" id="{A005B1B8-3545-41C7-BA11-72B6B00E4D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1" name="Line 1">
          <a:extLst>
            <a:ext uri="{FF2B5EF4-FFF2-40B4-BE49-F238E27FC236}">
              <a16:creationId xmlns:a16="http://schemas.microsoft.com/office/drawing/2014/main" id="{2224C1FC-DDEF-4DDA-9342-D1EDA4299B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2" name="Line 1">
          <a:extLst>
            <a:ext uri="{FF2B5EF4-FFF2-40B4-BE49-F238E27FC236}">
              <a16:creationId xmlns:a16="http://schemas.microsoft.com/office/drawing/2014/main" id="{FDFC83A8-3D6A-4B0E-B992-EB01420208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3" name="Line 1">
          <a:extLst>
            <a:ext uri="{FF2B5EF4-FFF2-40B4-BE49-F238E27FC236}">
              <a16:creationId xmlns:a16="http://schemas.microsoft.com/office/drawing/2014/main" id="{981375F6-4ECD-4880-AB7A-3BD54C0EAB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4" name="Line 1">
          <a:extLst>
            <a:ext uri="{FF2B5EF4-FFF2-40B4-BE49-F238E27FC236}">
              <a16:creationId xmlns:a16="http://schemas.microsoft.com/office/drawing/2014/main" id="{1A1252D4-AE2F-4EBD-A4C0-2D4DCA6F6A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5" name="Line 1">
          <a:extLst>
            <a:ext uri="{FF2B5EF4-FFF2-40B4-BE49-F238E27FC236}">
              <a16:creationId xmlns:a16="http://schemas.microsoft.com/office/drawing/2014/main" id="{59DC698C-3F65-46C1-AA2E-CCAC5B8B2A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6" name="Line 1">
          <a:extLst>
            <a:ext uri="{FF2B5EF4-FFF2-40B4-BE49-F238E27FC236}">
              <a16:creationId xmlns:a16="http://schemas.microsoft.com/office/drawing/2014/main" id="{BACCF9E8-5D38-4436-86CC-7A7280ED4D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7" name="Line 1">
          <a:extLst>
            <a:ext uri="{FF2B5EF4-FFF2-40B4-BE49-F238E27FC236}">
              <a16:creationId xmlns:a16="http://schemas.microsoft.com/office/drawing/2014/main" id="{607B47B4-C56C-4414-B3FD-4D08503A06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8" name="Line 1">
          <a:extLst>
            <a:ext uri="{FF2B5EF4-FFF2-40B4-BE49-F238E27FC236}">
              <a16:creationId xmlns:a16="http://schemas.microsoft.com/office/drawing/2014/main" id="{1904EDDF-8B94-45EA-BED1-E4CB098A85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59" name="Line 1">
          <a:extLst>
            <a:ext uri="{FF2B5EF4-FFF2-40B4-BE49-F238E27FC236}">
              <a16:creationId xmlns:a16="http://schemas.microsoft.com/office/drawing/2014/main" id="{B13D7F3B-8CCA-44F9-8DCA-CEDCC72B99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0" name="Line 1">
          <a:extLst>
            <a:ext uri="{FF2B5EF4-FFF2-40B4-BE49-F238E27FC236}">
              <a16:creationId xmlns:a16="http://schemas.microsoft.com/office/drawing/2014/main" id="{86503247-0463-4685-9318-A08FEFA387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1" name="Line 1">
          <a:extLst>
            <a:ext uri="{FF2B5EF4-FFF2-40B4-BE49-F238E27FC236}">
              <a16:creationId xmlns:a16="http://schemas.microsoft.com/office/drawing/2014/main" id="{26E3B10F-B9ED-42DA-80A1-6AA206B31E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2" name="Line 1">
          <a:extLst>
            <a:ext uri="{FF2B5EF4-FFF2-40B4-BE49-F238E27FC236}">
              <a16:creationId xmlns:a16="http://schemas.microsoft.com/office/drawing/2014/main" id="{29B88299-B96D-4656-862D-9786BA731E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3" name="Line 1">
          <a:extLst>
            <a:ext uri="{FF2B5EF4-FFF2-40B4-BE49-F238E27FC236}">
              <a16:creationId xmlns:a16="http://schemas.microsoft.com/office/drawing/2014/main" id="{C457E36B-7DC2-4E13-AF81-899F284DF4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4" name="Line 1">
          <a:extLst>
            <a:ext uri="{FF2B5EF4-FFF2-40B4-BE49-F238E27FC236}">
              <a16:creationId xmlns:a16="http://schemas.microsoft.com/office/drawing/2014/main" id="{6EFCA059-FFF0-48AC-8416-38C15F19CA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5" name="Line 1">
          <a:extLst>
            <a:ext uri="{FF2B5EF4-FFF2-40B4-BE49-F238E27FC236}">
              <a16:creationId xmlns:a16="http://schemas.microsoft.com/office/drawing/2014/main" id="{0D1E69CD-A6AF-4365-B708-BF07866B6B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6" name="Line 1">
          <a:extLst>
            <a:ext uri="{FF2B5EF4-FFF2-40B4-BE49-F238E27FC236}">
              <a16:creationId xmlns:a16="http://schemas.microsoft.com/office/drawing/2014/main" id="{5C9E41DD-0B1B-4E42-AD97-B0D9440571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7" name="Line 1">
          <a:extLst>
            <a:ext uri="{FF2B5EF4-FFF2-40B4-BE49-F238E27FC236}">
              <a16:creationId xmlns:a16="http://schemas.microsoft.com/office/drawing/2014/main" id="{E19B0DB9-3C6E-4BD2-A83E-AF1FB36159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8" name="Line 1">
          <a:extLst>
            <a:ext uri="{FF2B5EF4-FFF2-40B4-BE49-F238E27FC236}">
              <a16:creationId xmlns:a16="http://schemas.microsoft.com/office/drawing/2014/main" id="{9D1CDC0D-7145-4298-83EE-7B2F7501B4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9" name="Line 1">
          <a:extLst>
            <a:ext uri="{FF2B5EF4-FFF2-40B4-BE49-F238E27FC236}">
              <a16:creationId xmlns:a16="http://schemas.microsoft.com/office/drawing/2014/main" id="{C65E464C-7A16-4636-9983-DD997078F4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0" name="Line 1">
          <a:extLst>
            <a:ext uri="{FF2B5EF4-FFF2-40B4-BE49-F238E27FC236}">
              <a16:creationId xmlns:a16="http://schemas.microsoft.com/office/drawing/2014/main" id="{C486D38C-E9CD-4A15-9B97-62EF8725AA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1" name="Line 1">
          <a:extLst>
            <a:ext uri="{FF2B5EF4-FFF2-40B4-BE49-F238E27FC236}">
              <a16:creationId xmlns:a16="http://schemas.microsoft.com/office/drawing/2014/main" id="{DEBF203D-B0A1-417B-B309-6282D26E2F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2" name="Line 1">
          <a:extLst>
            <a:ext uri="{FF2B5EF4-FFF2-40B4-BE49-F238E27FC236}">
              <a16:creationId xmlns:a16="http://schemas.microsoft.com/office/drawing/2014/main" id="{EA21DA4F-EC82-41E2-9A52-E63813372D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3" name="Line 1">
          <a:extLst>
            <a:ext uri="{FF2B5EF4-FFF2-40B4-BE49-F238E27FC236}">
              <a16:creationId xmlns:a16="http://schemas.microsoft.com/office/drawing/2014/main" id="{8DF95542-056E-42A4-BA14-C42776F6B6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4" name="Line 1">
          <a:extLst>
            <a:ext uri="{FF2B5EF4-FFF2-40B4-BE49-F238E27FC236}">
              <a16:creationId xmlns:a16="http://schemas.microsoft.com/office/drawing/2014/main" id="{145C52B3-4486-4858-BCEA-3251561550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5" name="Line 1">
          <a:extLst>
            <a:ext uri="{FF2B5EF4-FFF2-40B4-BE49-F238E27FC236}">
              <a16:creationId xmlns:a16="http://schemas.microsoft.com/office/drawing/2014/main" id="{01B9C44F-2AEA-4992-A814-B16855C4E9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6" name="Line 1">
          <a:extLst>
            <a:ext uri="{FF2B5EF4-FFF2-40B4-BE49-F238E27FC236}">
              <a16:creationId xmlns:a16="http://schemas.microsoft.com/office/drawing/2014/main" id="{26C560CD-24B7-4D95-93AD-2BF2C46209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7" name="Line 1">
          <a:extLst>
            <a:ext uri="{FF2B5EF4-FFF2-40B4-BE49-F238E27FC236}">
              <a16:creationId xmlns:a16="http://schemas.microsoft.com/office/drawing/2014/main" id="{7D52334F-0D22-449B-94E4-B82E150D5E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8" name="Line 1">
          <a:extLst>
            <a:ext uri="{FF2B5EF4-FFF2-40B4-BE49-F238E27FC236}">
              <a16:creationId xmlns:a16="http://schemas.microsoft.com/office/drawing/2014/main" id="{1AB56AFE-F20A-4443-B479-7F0FFDCD22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9" name="Line 1">
          <a:extLst>
            <a:ext uri="{FF2B5EF4-FFF2-40B4-BE49-F238E27FC236}">
              <a16:creationId xmlns:a16="http://schemas.microsoft.com/office/drawing/2014/main" id="{041E2D7A-2950-4460-B1CA-F82C245DF5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0" name="Line 1">
          <a:extLst>
            <a:ext uri="{FF2B5EF4-FFF2-40B4-BE49-F238E27FC236}">
              <a16:creationId xmlns:a16="http://schemas.microsoft.com/office/drawing/2014/main" id="{3A61924B-15DB-4000-9323-EBD786B39D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1" name="Line 1">
          <a:extLst>
            <a:ext uri="{FF2B5EF4-FFF2-40B4-BE49-F238E27FC236}">
              <a16:creationId xmlns:a16="http://schemas.microsoft.com/office/drawing/2014/main" id="{285572F7-E109-43E1-9DB4-E63636D218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2" name="Line 1">
          <a:extLst>
            <a:ext uri="{FF2B5EF4-FFF2-40B4-BE49-F238E27FC236}">
              <a16:creationId xmlns:a16="http://schemas.microsoft.com/office/drawing/2014/main" id="{A9FE84D4-9EB5-4EF5-A8D9-AE88EA6545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3" name="Line 1">
          <a:extLst>
            <a:ext uri="{FF2B5EF4-FFF2-40B4-BE49-F238E27FC236}">
              <a16:creationId xmlns:a16="http://schemas.microsoft.com/office/drawing/2014/main" id="{F8C74C1A-D8C5-4B2F-8DC7-641F13AA2D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4" name="Line 1">
          <a:extLst>
            <a:ext uri="{FF2B5EF4-FFF2-40B4-BE49-F238E27FC236}">
              <a16:creationId xmlns:a16="http://schemas.microsoft.com/office/drawing/2014/main" id="{899F2A12-778E-4D39-9D32-B67B8854C4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5" name="Line 1">
          <a:extLst>
            <a:ext uri="{FF2B5EF4-FFF2-40B4-BE49-F238E27FC236}">
              <a16:creationId xmlns:a16="http://schemas.microsoft.com/office/drawing/2014/main" id="{C78C04A9-8A5E-4B02-8C53-490EA9FBCC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6" name="Line 1">
          <a:extLst>
            <a:ext uri="{FF2B5EF4-FFF2-40B4-BE49-F238E27FC236}">
              <a16:creationId xmlns:a16="http://schemas.microsoft.com/office/drawing/2014/main" id="{F2CE3DD6-0059-455A-BE53-146671177D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7" name="Line 1">
          <a:extLst>
            <a:ext uri="{FF2B5EF4-FFF2-40B4-BE49-F238E27FC236}">
              <a16:creationId xmlns:a16="http://schemas.microsoft.com/office/drawing/2014/main" id="{3757331B-F182-4288-93CE-785AD0E546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8" name="Line 1">
          <a:extLst>
            <a:ext uri="{FF2B5EF4-FFF2-40B4-BE49-F238E27FC236}">
              <a16:creationId xmlns:a16="http://schemas.microsoft.com/office/drawing/2014/main" id="{5F264F10-54D4-471C-82CA-8C149C09E3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89" name="Line 1">
          <a:extLst>
            <a:ext uri="{FF2B5EF4-FFF2-40B4-BE49-F238E27FC236}">
              <a16:creationId xmlns:a16="http://schemas.microsoft.com/office/drawing/2014/main" id="{21FF687C-9E78-4C71-B630-0D2E6FA909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0" name="Line 1">
          <a:extLst>
            <a:ext uri="{FF2B5EF4-FFF2-40B4-BE49-F238E27FC236}">
              <a16:creationId xmlns:a16="http://schemas.microsoft.com/office/drawing/2014/main" id="{E1E37675-8690-4E95-A984-4F0BD4C361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1" name="Line 1">
          <a:extLst>
            <a:ext uri="{FF2B5EF4-FFF2-40B4-BE49-F238E27FC236}">
              <a16:creationId xmlns:a16="http://schemas.microsoft.com/office/drawing/2014/main" id="{048896FE-5E4E-4DD3-83BA-14DB57F1FA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2" name="Line 1">
          <a:extLst>
            <a:ext uri="{FF2B5EF4-FFF2-40B4-BE49-F238E27FC236}">
              <a16:creationId xmlns:a16="http://schemas.microsoft.com/office/drawing/2014/main" id="{6723FA41-DC23-4953-8C4B-8CCDE191AF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3" name="Line 1">
          <a:extLst>
            <a:ext uri="{FF2B5EF4-FFF2-40B4-BE49-F238E27FC236}">
              <a16:creationId xmlns:a16="http://schemas.microsoft.com/office/drawing/2014/main" id="{F6025754-7319-4BF7-8BEE-FE74615DCA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4" name="Line 1">
          <a:extLst>
            <a:ext uri="{FF2B5EF4-FFF2-40B4-BE49-F238E27FC236}">
              <a16:creationId xmlns:a16="http://schemas.microsoft.com/office/drawing/2014/main" id="{F92C3F9F-BF7F-43D0-B876-9CAD402A41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5" name="Line 1">
          <a:extLst>
            <a:ext uri="{FF2B5EF4-FFF2-40B4-BE49-F238E27FC236}">
              <a16:creationId xmlns:a16="http://schemas.microsoft.com/office/drawing/2014/main" id="{BD062092-28FF-48D1-AA6B-CAD52D88F8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6" name="Line 1">
          <a:extLst>
            <a:ext uri="{FF2B5EF4-FFF2-40B4-BE49-F238E27FC236}">
              <a16:creationId xmlns:a16="http://schemas.microsoft.com/office/drawing/2014/main" id="{9D74EAF3-2B21-4438-87D9-854DEF1CCE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7" name="Line 1">
          <a:extLst>
            <a:ext uri="{FF2B5EF4-FFF2-40B4-BE49-F238E27FC236}">
              <a16:creationId xmlns:a16="http://schemas.microsoft.com/office/drawing/2014/main" id="{630754C2-F959-4110-90A8-F8EEF93977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8" name="Line 1">
          <a:extLst>
            <a:ext uri="{FF2B5EF4-FFF2-40B4-BE49-F238E27FC236}">
              <a16:creationId xmlns:a16="http://schemas.microsoft.com/office/drawing/2014/main" id="{838603F9-FFF1-423A-9A71-59A06705F4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9" name="Line 1">
          <a:extLst>
            <a:ext uri="{FF2B5EF4-FFF2-40B4-BE49-F238E27FC236}">
              <a16:creationId xmlns:a16="http://schemas.microsoft.com/office/drawing/2014/main" id="{8B9E2684-388C-40A8-892E-2EBD21D608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0" name="Line 1">
          <a:extLst>
            <a:ext uri="{FF2B5EF4-FFF2-40B4-BE49-F238E27FC236}">
              <a16:creationId xmlns:a16="http://schemas.microsoft.com/office/drawing/2014/main" id="{9EB86F5F-7D28-4089-913C-9F9838DB76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1" name="Line 1">
          <a:extLst>
            <a:ext uri="{FF2B5EF4-FFF2-40B4-BE49-F238E27FC236}">
              <a16:creationId xmlns:a16="http://schemas.microsoft.com/office/drawing/2014/main" id="{76E61794-E353-4CE1-B789-92BE5C13D1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2" name="Line 1">
          <a:extLst>
            <a:ext uri="{FF2B5EF4-FFF2-40B4-BE49-F238E27FC236}">
              <a16:creationId xmlns:a16="http://schemas.microsoft.com/office/drawing/2014/main" id="{5E18192A-0408-4A36-B56B-061D2D57EE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3" name="Line 1">
          <a:extLst>
            <a:ext uri="{FF2B5EF4-FFF2-40B4-BE49-F238E27FC236}">
              <a16:creationId xmlns:a16="http://schemas.microsoft.com/office/drawing/2014/main" id="{552BB092-2A04-4BE2-BD71-CA06F0E8D7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4" name="Line 1">
          <a:extLst>
            <a:ext uri="{FF2B5EF4-FFF2-40B4-BE49-F238E27FC236}">
              <a16:creationId xmlns:a16="http://schemas.microsoft.com/office/drawing/2014/main" id="{4AB9FC4F-9612-44D4-A8FD-59AB7314CF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5" name="Line 1">
          <a:extLst>
            <a:ext uri="{FF2B5EF4-FFF2-40B4-BE49-F238E27FC236}">
              <a16:creationId xmlns:a16="http://schemas.microsoft.com/office/drawing/2014/main" id="{E5868514-2D6E-495E-B8B6-F0C3EA6343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6" name="Line 1">
          <a:extLst>
            <a:ext uri="{FF2B5EF4-FFF2-40B4-BE49-F238E27FC236}">
              <a16:creationId xmlns:a16="http://schemas.microsoft.com/office/drawing/2014/main" id="{2659F90F-7EA7-483B-AC00-5A0D1CA4AF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7" name="Line 1">
          <a:extLst>
            <a:ext uri="{FF2B5EF4-FFF2-40B4-BE49-F238E27FC236}">
              <a16:creationId xmlns:a16="http://schemas.microsoft.com/office/drawing/2014/main" id="{EA73B0E4-AF2A-499C-8573-492D648DDD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8" name="Line 1">
          <a:extLst>
            <a:ext uri="{FF2B5EF4-FFF2-40B4-BE49-F238E27FC236}">
              <a16:creationId xmlns:a16="http://schemas.microsoft.com/office/drawing/2014/main" id="{54B8639D-0C47-4C44-AEA1-2315F0223B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9" name="Line 1">
          <a:extLst>
            <a:ext uri="{FF2B5EF4-FFF2-40B4-BE49-F238E27FC236}">
              <a16:creationId xmlns:a16="http://schemas.microsoft.com/office/drawing/2014/main" id="{FA8E665D-869A-405C-A140-E2B23FAF76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0" name="Line 1">
          <a:extLst>
            <a:ext uri="{FF2B5EF4-FFF2-40B4-BE49-F238E27FC236}">
              <a16:creationId xmlns:a16="http://schemas.microsoft.com/office/drawing/2014/main" id="{9C31162C-5F63-44E1-B289-5B3EBAC98B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1" name="Line 1">
          <a:extLst>
            <a:ext uri="{FF2B5EF4-FFF2-40B4-BE49-F238E27FC236}">
              <a16:creationId xmlns:a16="http://schemas.microsoft.com/office/drawing/2014/main" id="{835B10AF-6C60-4A85-AF8E-78DF97E5A9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2" name="Line 1">
          <a:extLst>
            <a:ext uri="{FF2B5EF4-FFF2-40B4-BE49-F238E27FC236}">
              <a16:creationId xmlns:a16="http://schemas.microsoft.com/office/drawing/2014/main" id="{2AAB078F-2B18-48AF-ABB7-AF9C49C0CE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3" name="Line 1">
          <a:extLst>
            <a:ext uri="{FF2B5EF4-FFF2-40B4-BE49-F238E27FC236}">
              <a16:creationId xmlns:a16="http://schemas.microsoft.com/office/drawing/2014/main" id="{B2F9DB47-86E2-419C-AB04-4F1C0CBD78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4" name="Line 1">
          <a:extLst>
            <a:ext uri="{FF2B5EF4-FFF2-40B4-BE49-F238E27FC236}">
              <a16:creationId xmlns:a16="http://schemas.microsoft.com/office/drawing/2014/main" id="{2A780088-35D1-48F2-BB98-A7CC772D7B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5" name="Line 1">
          <a:extLst>
            <a:ext uri="{FF2B5EF4-FFF2-40B4-BE49-F238E27FC236}">
              <a16:creationId xmlns:a16="http://schemas.microsoft.com/office/drawing/2014/main" id="{C1F7A84B-9D1D-42ED-9B61-5D31277F84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6" name="Line 1">
          <a:extLst>
            <a:ext uri="{FF2B5EF4-FFF2-40B4-BE49-F238E27FC236}">
              <a16:creationId xmlns:a16="http://schemas.microsoft.com/office/drawing/2014/main" id="{9526125A-3EAC-43D4-B736-55AC8D11F5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7" name="Line 1">
          <a:extLst>
            <a:ext uri="{FF2B5EF4-FFF2-40B4-BE49-F238E27FC236}">
              <a16:creationId xmlns:a16="http://schemas.microsoft.com/office/drawing/2014/main" id="{1F53D3A3-189A-4F80-B235-2D32D35D9B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8" name="Line 1">
          <a:extLst>
            <a:ext uri="{FF2B5EF4-FFF2-40B4-BE49-F238E27FC236}">
              <a16:creationId xmlns:a16="http://schemas.microsoft.com/office/drawing/2014/main" id="{D09BEF65-E528-4454-A6E8-43D8873335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19" name="Line 1">
          <a:extLst>
            <a:ext uri="{FF2B5EF4-FFF2-40B4-BE49-F238E27FC236}">
              <a16:creationId xmlns:a16="http://schemas.microsoft.com/office/drawing/2014/main" id="{C301B4B5-4671-4910-AB11-A03DF72133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0" name="Line 1">
          <a:extLst>
            <a:ext uri="{FF2B5EF4-FFF2-40B4-BE49-F238E27FC236}">
              <a16:creationId xmlns:a16="http://schemas.microsoft.com/office/drawing/2014/main" id="{75E22B72-F247-49B0-9DAB-753DC08C0C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1" name="Line 1">
          <a:extLst>
            <a:ext uri="{FF2B5EF4-FFF2-40B4-BE49-F238E27FC236}">
              <a16:creationId xmlns:a16="http://schemas.microsoft.com/office/drawing/2014/main" id="{ADE649FA-373D-4B56-B455-B7C02F581E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2" name="Line 1">
          <a:extLst>
            <a:ext uri="{FF2B5EF4-FFF2-40B4-BE49-F238E27FC236}">
              <a16:creationId xmlns:a16="http://schemas.microsoft.com/office/drawing/2014/main" id="{C28A2694-39CD-4B27-8BDD-DF30E3C957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3" name="Line 1">
          <a:extLst>
            <a:ext uri="{FF2B5EF4-FFF2-40B4-BE49-F238E27FC236}">
              <a16:creationId xmlns:a16="http://schemas.microsoft.com/office/drawing/2014/main" id="{98B5CD70-3698-4F86-B001-31F86F5732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4" name="Line 1">
          <a:extLst>
            <a:ext uri="{FF2B5EF4-FFF2-40B4-BE49-F238E27FC236}">
              <a16:creationId xmlns:a16="http://schemas.microsoft.com/office/drawing/2014/main" id="{A53DC1E9-B75F-4834-A424-9C2C1465D0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5" name="Line 1">
          <a:extLst>
            <a:ext uri="{FF2B5EF4-FFF2-40B4-BE49-F238E27FC236}">
              <a16:creationId xmlns:a16="http://schemas.microsoft.com/office/drawing/2014/main" id="{71F6298E-2DAB-460A-B6D9-32AFE7BBFF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6" name="Line 1">
          <a:extLst>
            <a:ext uri="{FF2B5EF4-FFF2-40B4-BE49-F238E27FC236}">
              <a16:creationId xmlns:a16="http://schemas.microsoft.com/office/drawing/2014/main" id="{A2FD0728-693B-4C33-9FE8-1B41D7B303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7" name="Line 1">
          <a:extLst>
            <a:ext uri="{FF2B5EF4-FFF2-40B4-BE49-F238E27FC236}">
              <a16:creationId xmlns:a16="http://schemas.microsoft.com/office/drawing/2014/main" id="{41C602B3-8044-4696-9F30-1E8878CA4E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8" name="Line 1">
          <a:extLst>
            <a:ext uri="{FF2B5EF4-FFF2-40B4-BE49-F238E27FC236}">
              <a16:creationId xmlns:a16="http://schemas.microsoft.com/office/drawing/2014/main" id="{72DFF18A-3C12-4729-AAC1-52A62BC571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9" name="Line 1">
          <a:extLst>
            <a:ext uri="{FF2B5EF4-FFF2-40B4-BE49-F238E27FC236}">
              <a16:creationId xmlns:a16="http://schemas.microsoft.com/office/drawing/2014/main" id="{C7FC3086-ED7B-49E2-BA61-C95111A910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0" name="Line 1">
          <a:extLst>
            <a:ext uri="{FF2B5EF4-FFF2-40B4-BE49-F238E27FC236}">
              <a16:creationId xmlns:a16="http://schemas.microsoft.com/office/drawing/2014/main" id="{28712BD7-572E-49C7-A531-95694BD425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1" name="Line 1">
          <a:extLst>
            <a:ext uri="{FF2B5EF4-FFF2-40B4-BE49-F238E27FC236}">
              <a16:creationId xmlns:a16="http://schemas.microsoft.com/office/drawing/2014/main" id="{941D40AB-5411-47CA-9B58-2EC7B99A0B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2" name="Line 1">
          <a:extLst>
            <a:ext uri="{FF2B5EF4-FFF2-40B4-BE49-F238E27FC236}">
              <a16:creationId xmlns:a16="http://schemas.microsoft.com/office/drawing/2014/main" id="{40B29169-65D6-480C-A21F-1AD7BEB538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3" name="Line 1">
          <a:extLst>
            <a:ext uri="{FF2B5EF4-FFF2-40B4-BE49-F238E27FC236}">
              <a16:creationId xmlns:a16="http://schemas.microsoft.com/office/drawing/2014/main" id="{8A5ABB3D-CA05-4DFB-8BB5-35000BD3DC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4" name="Line 1">
          <a:extLst>
            <a:ext uri="{FF2B5EF4-FFF2-40B4-BE49-F238E27FC236}">
              <a16:creationId xmlns:a16="http://schemas.microsoft.com/office/drawing/2014/main" id="{0F500778-520F-4E06-A8DF-FF031BE278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5" name="Line 1">
          <a:extLst>
            <a:ext uri="{FF2B5EF4-FFF2-40B4-BE49-F238E27FC236}">
              <a16:creationId xmlns:a16="http://schemas.microsoft.com/office/drawing/2014/main" id="{B8214908-4BBC-47A4-8F6B-AA590660A2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6" name="Line 1">
          <a:extLst>
            <a:ext uri="{FF2B5EF4-FFF2-40B4-BE49-F238E27FC236}">
              <a16:creationId xmlns:a16="http://schemas.microsoft.com/office/drawing/2014/main" id="{4566713D-83F6-402C-8E3B-C978AD2861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7" name="Line 1">
          <a:extLst>
            <a:ext uri="{FF2B5EF4-FFF2-40B4-BE49-F238E27FC236}">
              <a16:creationId xmlns:a16="http://schemas.microsoft.com/office/drawing/2014/main" id="{858A56DB-8A86-49C4-962E-0D8C5DC15F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8" name="Line 1">
          <a:extLst>
            <a:ext uri="{FF2B5EF4-FFF2-40B4-BE49-F238E27FC236}">
              <a16:creationId xmlns:a16="http://schemas.microsoft.com/office/drawing/2014/main" id="{2F8DA7A7-126C-471E-86D6-119935C06B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9" name="Line 1">
          <a:extLst>
            <a:ext uri="{FF2B5EF4-FFF2-40B4-BE49-F238E27FC236}">
              <a16:creationId xmlns:a16="http://schemas.microsoft.com/office/drawing/2014/main" id="{BFAC13E7-7839-4BCD-9644-61B82FB7C2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0" name="Line 1">
          <a:extLst>
            <a:ext uri="{FF2B5EF4-FFF2-40B4-BE49-F238E27FC236}">
              <a16:creationId xmlns:a16="http://schemas.microsoft.com/office/drawing/2014/main" id="{467A88E7-C576-4F20-9EE9-46E43305EE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1" name="Line 1">
          <a:extLst>
            <a:ext uri="{FF2B5EF4-FFF2-40B4-BE49-F238E27FC236}">
              <a16:creationId xmlns:a16="http://schemas.microsoft.com/office/drawing/2014/main" id="{B1AA1902-D03A-4EA5-BDDB-8322959643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2" name="Line 1">
          <a:extLst>
            <a:ext uri="{FF2B5EF4-FFF2-40B4-BE49-F238E27FC236}">
              <a16:creationId xmlns:a16="http://schemas.microsoft.com/office/drawing/2014/main" id="{8903C778-3D67-4C14-8EE8-FECBEB4F7A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3" name="Line 1">
          <a:extLst>
            <a:ext uri="{FF2B5EF4-FFF2-40B4-BE49-F238E27FC236}">
              <a16:creationId xmlns:a16="http://schemas.microsoft.com/office/drawing/2014/main" id="{0F3BE98D-11B2-495B-83C7-CB726812CF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4" name="Line 1">
          <a:extLst>
            <a:ext uri="{FF2B5EF4-FFF2-40B4-BE49-F238E27FC236}">
              <a16:creationId xmlns:a16="http://schemas.microsoft.com/office/drawing/2014/main" id="{30D59CF6-9838-4CFF-AF7D-628E7FCDF5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5" name="Line 1">
          <a:extLst>
            <a:ext uri="{FF2B5EF4-FFF2-40B4-BE49-F238E27FC236}">
              <a16:creationId xmlns:a16="http://schemas.microsoft.com/office/drawing/2014/main" id="{A9F8EAD9-FA89-442B-81B7-DFF1AA6685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6" name="Line 1">
          <a:extLst>
            <a:ext uri="{FF2B5EF4-FFF2-40B4-BE49-F238E27FC236}">
              <a16:creationId xmlns:a16="http://schemas.microsoft.com/office/drawing/2014/main" id="{3276C303-CDFC-4BA8-9F1B-4974872698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7" name="Line 1">
          <a:extLst>
            <a:ext uri="{FF2B5EF4-FFF2-40B4-BE49-F238E27FC236}">
              <a16:creationId xmlns:a16="http://schemas.microsoft.com/office/drawing/2014/main" id="{06C112F7-A0D0-4AFC-B565-8728B7C717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8" name="Line 1">
          <a:extLst>
            <a:ext uri="{FF2B5EF4-FFF2-40B4-BE49-F238E27FC236}">
              <a16:creationId xmlns:a16="http://schemas.microsoft.com/office/drawing/2014/main" id="{57F484E1-63C8-4EF7-AA99-F833FED891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49" name="Line 1">
          <a:extLst>
            <a:ext uri="{FF2B5EF4-FFF2-40B4-BE49-F238E27FC236}">
              <a16:creationId xmlns:a16="http://schemas.microsoft.com/office/drawing/2014/main" id="{03B9D60E-AF6D-4A41-A79B-25FD4D3D93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0" name="Line 1">
          <a:extLst>
            <a:ext uri="{FF2B5EF4-FFF2-40B4-BE49-F238E27FC236}">
              <a16:creationId xmlns:a16="http://schemas.microsoft.com/office/drawing/2014/main" id="{57B423CA-7120-4897-A9A8-3BA311BFD9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1" name="Line 1">
          <a:extLst>
            <a:ext uri="{FF2B5EF4-FFF2-40B4-BE49-F238E27FC236}">
              <a16:creationId xmlns:a16="http://schemas.microsoft.com/office/drawing/2014/main" id="{9389C990-8DDF-4594-871C-16CD8FAB1D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2" name="Line 1">
          <a:extLst>
            <a:ext uri="{FF2B5EF4-FFF2-40B4-BE49-F238E27FC236}">
              <a16:creationId xmlns:a16="http://schemas.microsoft.com/office/drawing/2014/main" id="{5453B422-24F6-4F0B-9232-06A5367D6E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3" name="Line 1">
          <a:extLst>
            <a:ext uri="{FF2B5EF4-FFF2-40B4-BE49-F238E27FC236}">
              <a16:creationId xmlns:a16="http://schemas.microsoft.com/office/drawing/2014/main" id="{1C0B7AA4-721C-40F9-9F4F-0A5F41C2CF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4" name="Line 1">
          <a:extLst>
            <a:ext uri="{FF2B5EF4-FFF2-40B4-BE49-F238E27FC236}">
              <a16:creationId xmlns:a16="http://schemas.microsoft.com/office/drawing/2014/main" id="{B0D4E9DC-3D3C-4CD5-8A7C-E32A4B1F9B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5" name="Line 1">
          <a:extLst>
            <a:ext uri="{FF2B5EF4-FFF2-40B4-BE49-F238E27FC236}">
              <a16:creationId xmlns:a16="http://schemas.microsoft.com/office/drawing/2014/main" id="{51D97289-4CF2-4C3D-8D55-ACB46CCD03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6" name="Line 1">
          <a:extLst>
            <a:ext uri="{FF2B5EF4-FFF2-40B4-BE49-F238E27FC236}">
              <a16:creationId xmlns:a16="http://schemas.microsoft.com/office/drawing/2014/main" id="{87B228B0-74BF-4485-B85F-18035ADC76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7" name="Line 1">
          <a:extLst>
            <a:ext uri="{FF2B5EF4-FFF2-40B4-BE49-F238E27FC236}">
              <a16:creationId xmlns:a16="http://schemas.microsoft.com/office/drawing/2014/main" id="{6EAA271F-F4CB-444F-89D2-BAA4C410EB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8" name="Line 1">
          <a:extLst>
            <a:ext uri="{FF2B5EF4-FFF2-40B4-BE49-F238E27FC236}">
              <a16:creationId xmlns:a16="http://schemas.microsoft.com/office/drawing/2014/main" id="{8A388786-E255-4629-9CC6-B28EBAC56D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9" name="Line 1">
          <a:extLst>
            <a:ext uri="{FF2B5EF4-FFF2-40B4-BE49-F238E27FC236}">
              <a16:creationId xmlns:a16="http://schemas.microsoft.com/office/drawing/2014/main" id="{40881D6B-C086-433D-8BD1-FBEFAC8F51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0" name="Line 1">
          <a:extLst>
            <a:ext uri="{FF2B5EF4-FFF2-40B4-BE49-F238E27FC236}">
              <a16:creationId xmlns:a16="http://schemas.microsoft.com/office/drawing/2014/main" id="{84780B10-23B5-4991-BE7D-8AB62CFED7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1" name="Line 1">
          <a:extLst>
            <a:ext uri="{FF2B5EF4-FFF2-40B4-BE49-F238E27FC236}">
              <a16:creationId xmlns:a16="http://schemas.microsoft.com/office/drawing/2014/main" id="{76097565-91BC-41F7-B772-B1399EBF27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2" name="Line 1">
          <a:extLst>
            <a:ext uri="{FF2B5EF4-FFF2-40B4-BE49-F238E27FC236}">
              <a16:creationId xmlns:a16="http://schemas.microsoft.com/office/drawing/2014/main" id="{506883D8-C993-4A74-B1CE-FB41D92002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3" name="Line 1">
          <a:extLst>
            <a:ext uri="{FF2B5EF4-FFF2-40B4-BE49-F238E27FC236}">
              <a16:creationId xmlns:a16="http://schemas.microsoft.com/office/drawing/2014/main" id="{40CA9B0B-EB5F-4B83-A768-C9536A24F1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4" name="Line 1">
          <a:extLst>
            <a:ext uri="{FF2B5EF4-FFF2-40B4-BE49-F238E27FC236}">
              <a16:creationId xmlns:a16="http://schemas.microsoft.com/office/drawing/2014/main" id="{24AFCD49-5DEA-40E2-AB84-C1E61C9649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5" name="Line 1">
          <a:extLst>
            <a:ext uri="{FF2B5EF4-FFF2-40B4-BE49-F238E27FC236}">
              <a16:creationId xmlns:a16="http://schemas.microsoft.com/office/drawing/2014/main" id="{C55294C1-1763-40F2-AB10-2B437C77E2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6" name="Line 1">
          <a:extLst>
            <a:ext uri="{FF2B5EF4-FFF2-40B4-BE49-F238E27FC236}">
              <a16:creationId xmlns:a16="http://schemas.microsoft.com/office/drawing/2014/main" id="{A8002FDD-D595-4584-AAB0-16A7A0EDAC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7" name="Line 1">
          <a:extLst>
            <a:ext uri="{FF2B5EF4-FFF2-40B4-BE49-F238E27FC236}">
              <a16:creationId xmlns:a16="http://schemas.microsoft.com/office/drawing/2014/main" id="{FD6BE907-7D05-4197-B29D-C6A6AC44CB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8" name="Line 1">
          <a:extLst>
            <a:ext uri="{FF2B5EF4-FFF2-40B4-BE49-F238E27FC236}">
              <a16:creationId xmlns:a16="http://schemas.microsoft.com/office/drawing/2014/main" id="{6F17DEAA-AC60-4AB7-B235-C8A1E1E0F7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9" name="Line 1">
          <a:extLst>
            <a:ext uri="{FF2B5EF4-FFF2-40B4-BE49-F238E27FC236}">
              <a16:creationId xmlns:a16="http://schemas.microsoft.com/office/drawing/2014/main" id="{E881A435-34DD-4D94-85E7-38DBE79AA1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0" name="Line 1">
          <a:extLst>
            <a:ext uri="{FF2B5EF4-FFF2-40B4-BE49-F238E27FC236}">
              <a16:creationId xmlns:a16="http://schemas.microsoft.com/office/drawing/2014/main" id="{C30B0D78-CCBF-42D8-857E-2506131E49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1" name="Line 1">
          <a:extLst>
            <a:ext uri="{FF2B5EF4-FFF2-40B4-BE49-F238E27FC236}">
              <a16:creationId xmlns:a16="http://schemas.microsoft.com/office/drawing/2014/main" id="{A6D49069-31F2-44A6-90D2-D1B71ADDF4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2" name="Line 1">
          <a:extLst>
            <a:ext uri="{FF2B5EF4-FFF2-40B4-BE49-F238E27FC236}">
              <a16:creationId xmlns:a16="http://schemas.microsoft.com/office/drawing/2014/main" id="{29C3B74B-C9CF-41E9-8096-796B3D7996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3" name="Line 1">
          <a:extLst>
            <a:ext uri="{FF2B5EF4-FFF2-40B4-BE49-F238E27FC236}">
              <a16:creationId xmlns:a16="http://schemas.microsoft.com/office/drawing/2014/main" id="{45934793-7102-4D02-99B7-4FCD5EFA27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4" name="Line 1">
          <a:extLst>
            <a:ext uri="{FF2B5EF4-FFF2-40B4-BE49-F238E27FC236}">
              <a16:creationId xmlns:a16="http://schemas.microsoft.com/office/drawing/2014/main" id="{59FC68DB-D063-4DE0-8309-F30937F1C3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5" name="Line 1">
          <a:extLst>
            <a:ext uri="{FF2B5EF4-FFF2-40B4-BE49-F238E27FC236}">
              <a16:creationId xmlns:a16="http://schemas.microsoft.com/office/drawing/2014/main" id="{0D280DD3-A638-473C-BD11-9B0E8B87AE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6" name="Line 1">
          <a:extLst>
            <a:ext uri="{FF2B5EF4-FFF2-40B4-BE49-F238E27FC236}">
              <a16:creationId xmlns:a16="http://schemas.microsoft.com/office/drawing/2014/main" id="{EEB6A412-EB53-4644-A9B9-8A50340DA5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7" name="Line 1">
          <a:extLst>
            <a:ext uri="{FF2B5EF4-FFF2-40B4-BE49-F238E27FC236}">
              <a16:creationId xmlns:a16="http://schemas.microsoft.com/office/drawing/2014/main" id="{5E094CD9-F015-4B35-ADE2-FB042E9CBE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8" name="Line 1">
          <a:extLst>
            <a:ext uri="{FF2B5EF4-FFF2-40B4-BE49-F238E27FC236}">
              <a16:creationId xmlns:a16="http://schemas.microsoft.com/office/drawing/2014/main" id="{79B67836-1503-4A42-99A7-2F9FF95756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79" name="Line 1">
          <a:extLst>
            <a:ext uri="{FF2B5EF4-FFF2-40B4-BE49-F238E27FC236}">
              <a16:creationId xmlns:a16="http://schemas.microsoft.com/office/drawing/2014/main" id="{465E182E-DC17-40EB-9D64-B1C1CC3314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0" name="Line 1">
          <a:extLst>
            <a:ext uri="{FF2B5EF4-FFF2-40B4-BE49-F238E27FC236}">
              <a16:creationId xmlns:a16="http://schemas.microsoft.com/office/drawing/2014/main" id="{F17FFC9D-607F-48FF-B87F-F4E9C98D29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1" name="Line 1">
          <a:extLst>
            <a:ext uri="{FF2B5EF4-FFF2-40B4-BE49-F238E27FC236}">
              <a16:creationId xmlns:a16="http://schemas.microsoft.com/office/drawing/2014/main" id="{33D9A83A-5F9C-4114-82FE-F2DC80442A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2" name="Line 1">
          <a:extLst>
            <a:ext uri="{FF2B5EF4-FFF2-40B4-BE49-F238E27FC236}">
              <a16:creationId xmlns:a16="http://schemas.microsoft.com/office/drawing/2014/main" id="{97256038-5D69-4AF1-9717-CC3EEC35C5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3" name="Line 1">
          <a:extLst>
            <a:ext uri="{FF2B5EF4-FFF2-40B4-BE49-F238E27FC236}">
              <a16:creationId xmlns:a16="http://schemas.microsoft.com/office/drawing/2014/main" id="{8EF4863E-C5BA-4B10-8DB9-4F3321AA8D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4" name="Line 1">
          <a:extLst>
            <a:ext uri="{FF2B5EF4-FFF2-40B4-BE49-F238E27FC236}">
              <a16:creationId xmlns:a16="http://schemas.microsoft.com/office/drawing/2014/main" id="{FFB0A200-EA7B-4DE9-9786-3B9F449406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5" name="Line 1">
          <a:extLst>
            <a:ext uri="{FF2B5EF4-FFF2-40B4-BE49-F238E27FC236}">
              <a16:creationId xmlns:a16="http://schemas.microsoft.com/office/drawing/2014/main" id="{50147822-6364-42C6-A545-8A44A4C356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6" name="Line 1">
          <a:extLst>
            <a:ext uri="{FF2B5EF4-FFF2-40B4-BE49-F238E27FC236}">
              <a16:creationId xmlns:a16="http://schemas.microsoft.com/office/drawing/2014/main" id="{2561B29B-482A-44B0-983D-35645EF8F0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7" name="Line 1">
          <a:extLst>
            <a:ext uri="{FF2B5EF4-FFF2-40B4-BE49-F238E27FC236}">
              <a16:creationId xmlns:a16="http://schemas.microsoft.com/office/drawing/2014/main" id="{29F13395-54D6-4359-9586-EC52259444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8" name="Line 1">
          <a:extLst>
            <a:ext uri="{FF2B5EF4-FFF2-40B4-BE49-F238E27FC236}">
              <a16:creationId xmlns:a16="http://schemas.microsoft.com/office/drawing/2014/main" id="{40A4B202-7268-4C3E-900E-AAC50B9EF3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9" name="Line 1">
          <a:extLst>
            <a:ext uri="{FF2B5EF4-FFF2-40B4-BE49-F238E27FC236}">
              <a16:creationId xmlns:a16="http://schemas.microsoft.com/office/drawing/2014/main" id="{EF1944CA-BD03-4C55-847F-889998F95B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0" name="Line 1">
          <a:extLst>
            <a:ext uri="{FF2B5EF4-FFF2-40B4-BE49-F238E27FC236}">
              <a16:creationId xmlns:a16="http://schemas.microsoft.com/office/drawing/2014/main" id="{84596677-40EC-4156-BB90-C94D051BB1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1" name="Line 1">
          <a:extLst>
            <a:ext uri="{FF2B5EF4-FFF2-40B4-BE49-F238E27FC236}">
              <a16:creationId xmlns:a16="http://schemas.microsoft.com/office/drawing/2014/main" id="{AD127AB7-4EE6-4125-97DB-18089203F3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2" name="Line 1">
          <a:extLst>
            <a:ext uri="{FF2B5EF4-FFF2-40B4-BE49-F238E27FC236}">
              <a16:creationId xmlns:a16="http://schemas.microsoft.com/office/drawing/2014/main" id="{63A1D4F0-0B3C-4882-968D-C96959570C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3" name="Line 1">
          <a:extLst>
            <a:ext uri="{FF2B5EF4-FFF2-40B4-BE49-F238E27FC236}">
              <a16:creationId xmlns:a16="http://schemas.microsoft.com/office/drawing/2014/main" id="{05B93BD2-5B07-4F6C-97CD-2ED081DBC0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4" name="Line 1">
          <a:extLst>
            <a:ext uri="{FF2B5EF4-FFF2-40B4-BE49-F238E27FC236}">
              <a16:creationId xmlns:a16="http://schemas.microsoft.com/office/drawing/2014/main" id="{5DE4295C-736C-42EF-B928-66DC224363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5" name="Line 1">
          <a:extLst>
            <a:ext uri="{FF2B5EF4-FFF2-40B4-BE49-F238E27FC236}">
              <a16:creationId xmlns:a16="http://schemas.microsoft.com/office/drawing/2014/main" id="{0A85DFC4-C7AE-42BD-B6C0-45AA02DAD3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6" name="Line 1">
          <a:extLst>
            <a:ext uri="{FF2B5EF4-FFF2-40B4-BE49-F238E27FC236}">
              <a16:creationId xmlns:a16="http://schemas.microsoft.com/office/drawing/2014/main" id="{6C3B8622-C13D-468F-A659-5B42B3F8B4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7" name="Line 1">
          <a:extLst>
            <a:ext uri="{FF2B5EF4-FFF2-40B4-BE49-F238E27FC236}">
              <a16:creationId xmlns:a16="http://schemas.microsoft.com/office/drawing/2014/main" id="{731A248C-3BE5-41E0-B857-F6FE11EF9B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8" name="Line 1">
          <a:extLst>
            <a:ext uri="{FF2B5EF4-FFF2-40B4-BE49-F238E27FC236}">
              <a16:creationId xmlns:a16="http://schemas.microsoft.com/office/drawing/2014/main" id="{45656503-40F0-4A27-B10A-EBAED3060A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9" name="Line 1">
          <a:extLst>
            <a:ext uri="{FF2B5EF4-FFF2-40B4-BE49-F238E27FC236}">
              <a16:creationId xmlns:a16="http://schemas.microsoft.com/office/drawing/2014/main" id="{93471137-DFE1-4D09-BDFB-3C85997145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0" name="Line 1">
          <a:extLst>
            <a:ext uri="{FF2B5EF4-FFF2-40B4-BE49-F238E27FC236}">
              <a16:creationId xmlns:a16="http://schemas.microsoft.com/office/drawing/2014/main" id="{40A02AAB-4EE4-4302-B371-D41B5AD887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1" name="Line 1">
          <a:extLst>
            <a:ext uri="{FF2B5EF4-FFF2-40B4-BE49-F238E27FC236}">
              <a16:creationId xmlns:a16="http://schemas.microsoft.com/office/drawing/2014/main" id="{5BDD5ECB-5E58-45E8-879E-FFED5DFC42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2" name="Line 1">
          <a:extLst>
            <a:ext uri="{FF2B5EF4-FFF2-40B4-BE49-F238E27FC236}">
              <a16:creationId xmlns:a16="http://schemas.microsoft.com/office/drawing/2014/main" id="{736F2AA5-411E-4BE1-8774-9ABE58F65E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3" name="Line 1">
          <a:extLst>
            <a:ext uri="{FF2B5EF4-FFF2-40B4-BE49-F238E27FC236}">
              <a16:creationId xmlns:a16="http://schemas.microsoft.com/office/drawing/2014/main" id="{A3648F96-8C37-4071-A011-9B8F503AC3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4" name="Line 1">
          <a:extLst>
            <a:ext uri="{FF2B5EF4-FFF2-40B4-BE49-F238E27FC236}">
              <a16:creationId xmlns:a16="http://schemas.microsoft.com/office/drawing/2014/main" id="{4C00E86E-ABEA-48B7-B40C-9F5F81E361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5" name="Line 1">
          <a:extLst>
            <a:ext uri="{FF2B5EF4-FFF2-40B4-BE49-F238E27FC236}">
              <a16:creationId xmlns:a16="http://schemas.microsoft.com/office/drawing/2014/main" id="{87A99564-B3A6-42EB-A655-FADE558AFE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6" name="Line 1">
          <a:extLst>
            <a:ext uri="{FF2B5EF4-FFF2-40B4-BE49-F238E27FC236}">
              <a16:creationId xmlns:a16="http://schemas.microsoft.com/office/drawing/2014/main" id="{34EBCE4B-BB77-40AA-A83C-14D4265160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7" name="Line 1">
          <a:extLst>
            <a:ext uri="{FF2B5EF4-FFF2-40B4-BE49-F238E27FC236}">
              <a16:creationId xmlns:a16="http://schemas.microsoft.com/office/drawing/2014/main" id="{D56A0B7E-CAB9-4DFF-A937-4F0010971F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8" name="Line 1">
          <a:extLst>
            <a:ext uri="{FF2B5EF4-FFF2-40B4-BE49-F238E27FC236}">
              <a16:creationId xmlns:a16="http://schemas.microsoft.com/office/drawing/2014/main" id="{C6D4F65F-A15D-4EEC-8A7A-96202FAE2F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09" name="Line 1">
          <a:extLst>
            <a:ext uri="{FF2B5EF4-FFF2-40B4-BE49-F238E27FC236}">
              <a16:creationId xmlns:a16="http://schemas.microsoft.com/office/drawing/2014/main" id="{D2B304E2-7B3D-449D-8F1C-81C2582CE1B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0" name="Line 1">
          <a:extLst>
            <a:ext uri="{FF2B5EF4-FFF2-40B4-BE49-F238E27FC236}">
              <a16:creationId xmlns:a16="http://schemas.microsoft.com/office/drawing/2014/main" id="{B14FE6CD-88D3-4D05-B7E5-181B6687381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1" name="Line 1">
          <a:extLst>
            <a:ext uri="{FF2B5EF4-FFF2-40B4-BE49-F238E27FC236}">
              <a16:creationId xmlns:a16="http://schemas.microsoft.com/office/drawing/2014/main" id="{A73A3684-0735-4F2C-9B22-2F27335F6B8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2" name="Line 1">
          <a:extLst>
            <a:ext uri="{FF2B5EF4-FFF2-40B4-BE49-F238E27FC236}">
              <a16:creationId xmlns:a16="http://schemas.microsoft.com/office/drawing/2014/main" id="{EB973EEA-2E04-4158-B05D-FEB73DBF49C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3" name="Line 1">
          <a:extLst>
            <a:ext uri="{FF2B5EF4-FFF2-40B4-BE49-F238E27FC236}">
              <a16:creationId xmlns:a16="http://schemas.microsoft.com/office/drawing/2014/main" id="{33996E4A-21C1-47E2-9F8F-ABCF24C627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4" name="Line 1">
          <a:extLst>
            <a:ext uri="{FF2B5EF4-FFF2-40B4-BE49-F238E27FC236}">
              <a16:creationId xmlns:a16="http://schemas.microsoft.com/office/drawing/2014/main" id="{AABACB26-B8E8-4DF2-9CD2-D4BA36E0C4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5" name="Line 1">
          <a:extLst>
            <a:ext uri="{FF2B5EF4-FFF2-40B4-BE49-F238E27FC236}">
              <a16:creationId xmlns:a16="http://schemas.microsoft.com/office/drawing/2014/main" id="{D7774896-F709-47CF-8ECE-DBDE469A865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6" name="Line 1">
          <a:extLst>
            <a:ext uri="{FF2B5EF4-FFF2-40B4-BE49-F238E27FC236}">
              <a16:creationId xmlns:a16="http://schemas.microsoft.com/office/drawing/2014/main" id="{2D2C37BB-D470-4170-BA34-11F9376ED60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7" name="Line 1">
          <a:extLst>
            <a:ext uri="{FF2B5EF4-FFF2-40B4-BE49-F238E27FC236}">
              <a16:creationId xmlns:a16="http://schemas.microsoft.com/office/drawing/2014/main" id="{CE7AE337-8F9F-4F0E-A6EB-80CB605837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8" name="Line 1">
          <a:extLst>
            <a:ext uri="{FF2B5EF4-FFF2-40B4-BE49-F238E27FC236}">
              <a16:creationId xmlns:a16="http://schemas.microsoft.com/office/drawing/2014/main" id="{F8143DE7-BB27-4D06-A555-C6A6A80F9C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9" name="Line 1">
          <a:extLst>
            <a:ext uri="{FF2B5EF4-FFF2-40B4-BE49-F238E27FC236}">
              <a16:creationId xmlns:a16="http://schemas.microsoft.com/office/drawing/2014/main" id="{F9B60271-1C1D-495C-BA0A-E6C1FCF53B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0" name="Line 1">
          <a:extLst>
            <a:ext uri="{FF2B5EF4-FFF2-40B4-BE49-F238E27FC236}">
              <a16:creationId xmlns:a16="http://schemas.microsoft.com/office/drawing/2014/main" id="{F6AC5A8C-DE95-4240-B1D2-A578893C47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1" name="Line 1">
          <a:extLst>
            <a:ext uri="{FF2B5EF4-FFF2-40B4-BE49-F238E27FC236}">
              <a16:creationId xmlns:a16="http://schemas.microsoft.com/office/drawing/2014/main" id="{90F8DCEA-208A-4CC2-B224-B0A463710F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2" name="Line 1">
          <a:extLst>
            <a:ext uri="{FF2B5EF4-FFF2-40B4-BE49-F238E27FC236}">
              <a16:creationId xmlns:a16="http://schemas.microsoft.com/office/drawing/2014/main" id="{1A45EAC9-640F-4C85-B55E-AF1BE38C78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3" name="Line 1">
          <a:extLst>
            <a:ext uri="{FF2B5EF4-FFF2-40B4-BE49-F238E27FC236}">
              <a16:creationId xmlns:a16="http://schemas.microsoft.com/office/drawing/2014/main" id="{E52B61A9-45BD-4023-B50C-757F4253EC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4" name="Line 1">
          <a:extLst>
            <a:ext uri="{FF2B5EF4-FFF2-40B4-BE49-F238E27FC236}">
              <a16:creationId xmlns:a16="http://schemas.microsoft.com/office/drawing/2014/main" id="{A47FA735-0E2A-409E-A674-11358DD97D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5" name="Line 1">
          <a:extLst>
            <a:ext uri="{FF2B5EF4-FFF2-40B4-BE49-F238E27FC236}">
              <a16:creationId xmlns:a16="http://schemas.microsoft.com/office/drawing/2014/main" id="{79FE027C-4AC8-4D5B-9ED2-6AD5757219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6" name="Line 1">
          <a:extLst>
            <a:ext uri="{FF2B5EF4-FFF2-40B4-BE49-F238E27FC236}">
              <a16:creationId xmlns:a16="http://schemas.microsoft.com/office/drawing/2014/main" id="{E53F024B-198A-4CD7-A06B-CF4CF6A523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7" name="Line 1">
          <a:extLst>
            <a:ext uri="{FF2B5EF4-FFF2-40B4-BE49-F238E27FC236}">
              <a16:creationId xmlns:a16="http://schemas.microsoft.com/office/drawing/2014/main" id="{FEC1FE8D-7EF0-4B87-8EA2-FCAF0A6724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8" name="Line 1">
          <a:extLst>
            <a:ext uri="{FF2B5EF4-FFF2-40B4-BE49-F238E27FC236}">
              <a16:creationId xmlns:a16="http://schemas.microsoft.com/office/drawing/2014/main" id="{A7049BB6-56E7-4028-B53C-0ECC0BF601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9" name="Line 1">
          <a:extLst>
            <a:ext uri="{FF2B5EF4-FFF2-40B4-BE49-F238E27FC236}">
              <a16:creationId xmlns:a16="http://schemas.microsoft.com/office/drawing/2014/main" id="{2A10F80E-BB29-48AB-A9C8-AEE83A3F67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0" name="Line 1">
          <a:extLst>
            <a:ext uri="{FF2B5EF4-FFF2-40B4-BE49-F238E27FC236}">
              <a16:creationId xmlns:a16="http://schemas.microsoft.com/office/drawing/2014/main" id="{92C4C379-8587-4660-82FC-3B9A59B2A8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1" name="Line 1">
          <a:extLst>
            <a:ext uri="{FF2B5EF4-FFF2-40B4-BE49-F238E27FC236}">
              <a16:creationId xmlns:a16="http://schemas.microsoft.com/office/drawing/2014/main" id="{4DCE94CE-9BE6-45B1-8B49-8D484147A6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2" name="Line 1">
          <a:extLst>
            <a:ext uri="{FF2B5EF4-FFF2-40B4-BE49-F238E27FC236}">
              <a16:creationId xmlns:a16="http://schemas.microsoft.com/office/drawing/2014/main" id="{9581A1A5-7DD5-43C1-94D1-5D28054E4E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3" name="Line 1">
          <a:extLst>
            <a:ext uri="{FF2B5EF4-FFF2-40B4-BE49-F238E27FC236}">
              <a16:creationId xmlns:a16="http://schemas.microsoft.com/office/drawing/2014/main" id="{3D41F25D-A32A-4303-8ABF-793754DA1B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4" name="Line 1">
          <a:extLst>
            <a:ext uri="{FF2B5EF4-FFF2-40B4-BE49-F238E27FC236}">
              <a16:creationId xmlns:a16="http://schemas.microsoft.com/office/drawing/2014/main" id="{877CA69D-7C78-4CC2-8950-A022123006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5" name="Line 1">
          <a:extLst>
            <a:ext uri="{FF2B5EF4-FFF2-40B4-BE49-F238E27FC236}">
              <a16:creationId xmlns:a16="http://schemas.microsoft.com/office/drawing/2014/main" id="{1D972AA4-E722-4CD4-8D9E-F388E9139F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6" name="Line 1">
          <a:extLst>
            <a:ext uri="{FF2B5EF4-FFF2-40B4-BE49-F238E27FC236}">
              <a16:creationId xmlns:a16="http://schemas.microsoft.com/office/drawing/2014/main" id="{FC5FC1F1-CE08-4933-B8B9-46E9EEA3D1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7" name="Line 1">
          <a:extLst>
            <a:ext uri="{FF2B5EF4-FFF2-40B4-BE49-F238E27FC236}">
              <a16:creationId xmlns:a16="http://schemas.microsoft.com/office/drawing/2014/main" id="{9DDA607C-8034-4E3E-BF11-C1C478AA3F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8" name="Line 1">
          <a:extLst>
            <a:ext uri="{FF2B5EF4-FFF2-40B4-BE49-F238E27FC236}">
              <a16:creationId xmlns:a16="http://schemas.microsoft.com/office/drawing/2014/main" id="{87D847C5-F519-4406-B98C-8D6A08EE70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39" name="Line 1">
          <a:extLst>
            <a:ext uri="{FF2B5EF4-FFF2-40B4-BE49-F238E27FC236}">
              <a16:creationId xmlns:a16="http://schemas.microsoft.com/office/drawing/2014/main" id="{91598883-8147-4731-856E-53753403929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0" name="Line 1">
          <a:extLst>
            <a:ext uri="{FF2B5EF4-FFF2-40B4-BE49-F238E27FC236}">
              <a16:creationId xmlns:a16="http://schemas.microsoft.com/office/drawing/2014/main" id="{BEAD0D8E-66AB-42A4-A9A3-89BF266F771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1" name="Line 1">
          <a:extLst>
            <a:ext uri="{FF2B5EF4-FFF2-40B4-BE49-F238E27FC236}">
              <a16:creationId xmlns:a16="http://schemas.microsoft.com/office/drawing/2014/main" id="{B5D4871C-90BF-4588-A121-6AF6467B060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2" name="Line 1">
          <a:extLst>
            <a:ext uri="{FF2B5EF4-FFF2-40B4-BE49-F238E27FC236}">
              <a16:creationId xmlns:a16="http://schemas.microsoft.com/office/drawing/2014/main" id="{5780E3F0-9E2E-4A2B-831B-2C6F229D07B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3" name="Line 1">
          <a:extLst>
            <a:ext uri="{FF2B5EF4-FFF2-40B4-BE49-F238E27FC236}">
              <a16:creationId xmlns:a16="http://schemas.microsoft.com/office/drawing/2014/main" id="{424FB77E-3A32-42E1-B342-0AEFB9F304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4" name="Line 1">
          <a:extLst>
            <a:ext uri="{FF2B5EF4-FFF2-40B4-BE49-F238E27FC236}">
              <a16:creationId xmlns:a16="http://schemas.microsoft.com/office/drawing/2014/main" id="{9CD529E8-6547-4520-8C2C-326DEC27E8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5" name="Line 1">
          <a:extLst>
            <a:ext uri="{FF2B5EF4-FFF2-40B4-BE49-F238E27FC236}">
              <a16:creationId xmlns:a16="http://schemas.microsoft.com/office/drawing/2014/main" id="{FFC124CC-442B-4040-85B1-70486F66027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6" name="Line 1">
          <a:extLst>
            <a:ext uri="{FF2B5EF4-FFF2-40B4-BE49-F238E27FC236}">
              <a16:creationId xmlns:a16="http://schemas.microsoft.com/office/drawing/2014/main" id="{24FBBACC-8FE8-4A5D-9DD4-8D6CB162ADF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7" name="Line 1">
          <a:extLst>
            <a:ext uri="{FF2B5EF4-FFF2-40B4-BE49-F238E27FC236}">
              <a16:creationId xmlns:a16="http://schemas.microsoft.com/office/drawing/2014/main" id="{603D7CFF-E267-492B-A1E4-4CE1C500D0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8" name="Line 1">
          <a:extLst>
            <a:ext uri="{FF2B5EF4-FFF2-40B4-BE49-F238E27FC236}">
              <a16:creationId xmlns:a16="http://schemas.microsoft.com/office/drawing/2014/main" id="{5263DF01-32CC-4768-9FF4-A0263022A5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9" name="Line 1">
          <a:extLst>
            <a:ext uri="{FF2B5EF4-FFF2-40B4-BE49-F238E27FC236}">
              <a16:creationId xmlns:a16="http://schemas.microsoft.com/office/drawing/2014/main" id="{B7554288-9654-4373-B7C3-3DD5504F84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0" name="Line 1">
          <a:extLst>
            <a:ext uri="{FF2B5EF4-FFF2-40B4-BE49-F238E27FC236}">
              <a16:creationId xmlns:a16="http://schemas.microsoft.com/office/drawing/2014/main" id="{CD58DFB1-3467-433F-B1A3-36B60B2802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1" name="Line 1">
          <a:extLst>
            <a:ext uri="{FF2B5EF4-FFF2-40B4-BE49-F238E27FC236}">
              <a16:creationId xmlns:a16="http://schemas.microsoft.com/office/drawing/2014/main" id="{35297412-78F3-48F4-AA84-7E3682B9CB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2" name="Line 1">
          <a:extLst>
            <a:ext uri="{FF2B5EF4-FFF2-40B4-BE49-F238E27FC236}">
              <a16:creationId xmlns:a16="http://schemas.microsoft.com/office/drawing/2014/main" id="{F8FDFD14-5AE6-4A0B-A356-A2C38FD7E6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3" name="Line 1">
          <a:extLst>
            <a:ext uri="{FF2B5EF4-FFF2-40B4-BE49-F238E27FC236}">
              <a16:creationId xmlns:a16="http://schemas.microsoft.com/office/drawing/2014/main" id="{068508A7-4125-40BC-8CFD-DC7ECB4277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4" name="Line 1">
          <a:extLst>
            <a:ext uri="{FF2B5EF4-FFF2-40B4-BE49-F238E27FC236}">
              <a16:creationId xmlns:a16="http://schemas.microsoft.com/office/drawing/2014/main" id="{B97EFCF6-FE87-43D6-83CE-B63A9011B2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5" name="Line 1">
          <a:extLst>
            <a:ext uri="{FF2B5EF4-FFF2-40B4-BE49-F238E27FC236}">
              <a16:creationId xmlns:a16="http://schemas.microsoft.com/office/drawing/2014/main" id="{8D0A5CC0-08CC-4026-BA4C-5EE4A9F67D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6" name="Line 1">
          <a:extLst>
            <a:ext uri="{FF2B5EF4-FFF2-40B4-BE49-F238E27FC236}">
              <a16:creationId xmlns:a16="http://schemas.microsoft.com/office/drawing/2014/main" id="{17BFE6A1-4820-4302-84B9-0263D16ABE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7" name="Line 1">
          <a:extLst>
            <a:ext uri="{FF2B5EF4-FFF2-40B4-BE49-F238E27FC236}">
              <a16:creationId xmlns:a16="http://schemas.microsoft.com/office/drawing/2014/main" id="{62C76E71-1E37-4717-B7A1-DACCAF7227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8" name="Line 1">
          <a:extLst>
            <a:ext uri="{FF2B5EF4-FFF2-40B4-BE49-F238E27FC236}">
              <a16:creationId xmlns:a16="http://schemas.microsoft.com/office/drawing/2014/main" id="{94D0F4EB-1FBF-489D-BD47-24B96126A8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9" name="Line 1">
          <a:extLst>
            <a:ext uri="{FF2B5EF4-FFF2-40B4-BE49-F238E27FC236}">
              <a16:creationId xmlns:a16="http://schemas.microsoft.com/office/drawing/2014/main" id="{FE1FFC63-137E-4D7C-ABE8-78404FF987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0" name="Line 1">
          <a:extLst>
            <a:ext uri="{FF2B5EF4-FFF2-40B4-BE49-F238E27FC236}">
              <a16:creationId xmlns:a16="http://schemas.microsoft.com/office/drawing/2014/main" id="{07C8DD40-1AF4-4F26-AD53-3BB7FFAC6C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1" name="Line 1">
          <a:extLst>
            <a:ext uri="{FF2B5EF4-FFF2-40B4-BE49-F238E27FC236}">
              <a16:creationId xmlns:a16="http://schemas.microsoft.com/office/drawing/2014/main" id="{6B5630D0-5B2C-4841-9FB8-B5452B811F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2" name="Line 1">
          <a:extLst>
            <a:ext uri="{FF2B5EF4-FFF2-40B4-BE49-F238E27FC236}">
              <a16:creationId xmlns:a16="http://schemas.microsoft.com/office/drawing/2014/main" id="{2318DD28-BD32-4FE3-90DC-1C62E42D21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3" name="Line 1">
          <a:extLst>
            <a:ext uri="{FF2B5EF4-FFF2-40B4-BE49-F238E27FC236}">
              <a16:creationId xmlns:a16="http://schemas.microsoft.com/office/drawing/2014/main" id="{37FB0C39-B23A-4738-8CBF-EC665C7AAC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4" name="Line 1">
          <a:extLst>
            <a:ext uri="{FF2B5EF4-FFF2-40B4-BE49-F238E27FC236}">
              <a16:creationId xmlns:a16="http://schemas.microsoft.com/office/drawing/2014/main" id="{66FB2646-08AE-4EA8-B81D-0E3F0A9DC1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5" name="Line 1">
          <a:extLst>
            <a:ext uri="{FF2B5EF4-FFF2-40B4-BE49-F238E27FC236}">
              <a16:creationId xmlns:a16="http://schemas.microsoft.com/office/drawing/2014/main" id="{2D9F0487-1B4E-45AA-B709-586F42FDBA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6" name="Line 1">
          <a:extLst>
            <a:ext uri="{FF2B5EF4-FFF2-40B4-BE49-F238E27FC236}">
              <a16:creationId xmlns:a16="http://schemas.microsoft.com/office/drawing/2014/main" id="{A93776BB-48B8-4379-BCAF-195115B5EE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7" name="Line 1">
          <a:extLst>
            <a:ext uri="{FF2B5EF4-FFF2-40B4-BE49-F238E27FC236}">
              <a16:creationId xmlns:a16="http://schemas.microsoft.com/office/drawing/2014/main" id="{3D10D01B-D821-49BD-8420-E5D76C2E4B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8" name="Line 1">
          <a:extLst>
            <a:ext uri="{FF2B5EF4-FFF2-40B4-BE49-F238E27FC236}">
              <a16:creationId xmlns:a16="http://schemas.microsoft.com/office/drawing/2014/main" id="{AB61C59E-87DA-44A7-BC3B-D14F630726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69" name="Line 1">
          <a:extLst>
            <a:ext uri="{FF2B5EF4-FFF2-40B4-BE49-F238E27FC236}">
              <a16:creationId xmlns:a16="http://schemas.microsoft.com/office/drawing/2014/main" id="{B015ED97-29FE-46A4-B0FB-1CB3D4F4A0F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0" name="Line 1">
          <a:extLst>
            <a:ext uri="{FF2B5EF4-FFF2-40B4-BE49-F238E27FC236}">
              <a16:creationId xmlns:a16="http://schemas.microsoft.com/office/drawing/2014/main" id="{FECC9169-CE1F-44D3-A543-445FC94DA3F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1" name="Line 1">
          <a:extLst>
            <a:ext uri="{FF2B5EF4-FFF2-40B4-BE49-F238E27FC236}">
              <a16:creationId xmlns:a16="http://schemas.microsoft.com/office/drawing/2014/main" id="{35BD380E-761F-4671-9442-6B8C8644DE5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2" name="Line 1">
          <a:extLst>
            <a:ext uri="{FF2B5EF4-FFF2-40B4-BE49-F238E27FC236}">
              <a16:creationId xmlns:a16="http://schemas.microsoft.com/office/drawing/2014/main" id="{5CAAC802-65F7-48A0-98B4-BC06E265532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3" name="Line 1">
          <a:extLst>
            <a:ext uri="{FF2B5EF4-FFF2-40B4-BE49-F238E27FC236}">
              <a16:creationId xmlns:a16="http://schemas.microsoft.com/office/drawing/2014/main" id="{A86A3F74-784B-40B8-AF6C-F315F5ACF6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4" name="Line 1">
          <a:extLst>
            <a:ext uri="{FF2B5EF4-FFF2-40B4-BE49-F238E27FC236}">
              <a16:creationId xmlns:a16="http://schemas.microsoft.com/office/drawing/2014/main" id="{286C659A-1DDD-4579-B8F5-EBD5F32B9F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5" name="Line 1">
          <a:extLst>
            <a:ext uri="{FF2B5EF4-FFF2-40B4-BE49-F238E27FC236}">
              <a16:creationId xmlns:a16="http://schemas.microsoft.com/office/drawing/2014/main" id="{93D76CA2-BF21-4C5F-9D67-056F3AEA30D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6" name="Line 1">
          <a:extLst>
            <a:ext uri="{FF2B5EF4-FFF2-40B4-BE49-F238E27FC236}">
              <a16:creationId xmlns:a16="http://schemas.microsoft.com/office/drawing/2014/main" id="{EE630123-CCEF-4FBF-8A7A-9C2BD990D85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7" name="Line 1">
          <a:extLst>
            <a:ext uri="{FF2B5EF4-FFF2-40B4-BE49-F238E27FC236}">
              <a16:creationId xmlns:a16="http://schemas.microsoft.com/office/drawing/2014/main" id="{FEA5A6B9-217D-40F3-A14A-73D495F347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8" name="Line 1">
          <a:extLst>
            <a:ext uri="{FF2B5EF4-FFF2-40B4-BE49-F238E27FC236}">
              <a16:creationId xmlns:a16="http://schemas.microsoft.com/office/drawing/2014/main" id="{66B71765-7864-4837-9E31-C9E2AFDE23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9" name="Line 1">
          <a:extLst>
            <a:ext uri="{FF2B5EF4-FFF2-40B4-BE49-F238E27FC236}">
              <a16:creationId xmlns:a16="http://schemas.microsoft.com/office/drawing/2014/main" id="{F175D9EA-BB4E-418E-A065-DF70779656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0" name="Line 1">
          <a:extLst>
            <a:ext uri="{FF2B5EF4-FFF2-40B4-BE49-F238E27FC236}">
              <a16:creationId xmlns:a16="http://schemas.microsoft.com/office/drawing/2014/main" id="{158D6273-9E1B-458C-919B-460E66570F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1" name="Line 1">
          <a:extLst>
            <a:ext uri="{FF2B5EF4-FFF2-40B4-BE49-F238E27FC236}">
              <a16:creationId xmlns:a16="http://schemas.microsoft.com/office/drawing/2014/main" id="{7C878D19-2A17-483D-903C-D0E26B211E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2" name="Line 1">
          <a:extLst>
            <a:ext uri="{FF2B5EF4-FFF2-40B4-BE49-F238E27FC236}">
              <a16:creationId xmlns:a16="http://schemas.microsoft.com/office/drawing/2014/main" id="{8FAEF370-BB25-4E27-AA5E-0AB071DFC6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3" name="Line 1">
          <a:extLst>
            <a:ext uri="{FF2B5EF4-FFF2-40B4-BE49-F238E27FC236}">
              <a16:creationId xmlns:a16="http://schemas.microsoft.com/office/drawing/2014/main" id="{73B9BA74-C3BE-4289-9783-77F32362AF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4" name="Line 1">
          <a:extLst>
            <a:ext uri="{FF2B5EF4-FFF2-40B4-BE49-F238E27FC236}">
              <a16:creationId xmlns:a16="http://schemas.microsoft.com/office/drawing/2014/main" id="{9981F7C8-7881-4445-A2DC-571A795B5F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5" name="Line 1">
          <a:extLst>
            <a:ext uri="{FF2B5EF4-FFF2-40B4-BE49-F238E27FC236}">
              <a16:creationId xmlns:a16="http://schemas.microsoft.com/office/drawing/2014/main" id="{0FF9CE4A-26F5-4CA1-A62E-8ECAC961E8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6" name="Line 1">
          <a:extLst>
            <a:ext uri="{FF2B5EF4-FFF2-40B4-BE49-F238E27FC236}">
              <a16:creationId xmlns:a16="http://schemas.microsoft.com/office/drawing/2014/main" id="{CE6F3B60-974E-4DF0-86F3-24B7D96E18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7" name="Line 1">
          <a:extLst>
            <a:ext uri="{FF2B5EF4-FFF2-40B4-BE49-F238E27FC236}">
              <a16:creationId xmlns:a16="http://schemas.microsoft.com/office/drawing/2014/main" id="{586CBF4B-6D6D-459D-8AFC-A81CA5959B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8" name="Line 1">
          <a:extLst>
            <a:ext uri="{FF2B5EF4-FFF2-40B4-BE49-F238E27FC236}">
              <a16:creationId xmlns:a16="http://schemas.microsoft.com/office/drawing/2014/main" id="{4BDC5B72-DCBE-4D68-8501-FACDAA5A7D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9" name="Line 1">
          <a:extLst>
            <a:ext uri="{FF2B5EF4-FFF2-40B4-BE49-F238E27FC236}">
              <a16:creationId xmlns:a16="http://schemas.microsoft.com/office/drawing/2014/main" id="{FDBA4E67-5C64-4EDF-98CA-7127AB735C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0" name="Line 1">
          <a:extLst>
            <a:ext uri="{FF2B5EF4-FFF2-40B4-BE49-F238E27FC236}">
              <a16:creationId xmlns:a16="http://schemas.microsoft.com/office/drawing/2014/main" id="{3B1327D3-D802-4A40-BBED-0D2AFA610D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1" name="Line 1">
          <a:extLst>
            <a:ext uri="{FF2B5EF4-FFF2-40B4-BE49-F238E27FC236}">
              <a16:creationId xmlns:a16="http://schemas.microsoft.com/office/drawing/2014/main" id="{123F6E1E-B5B0-4EB6-B74A-19655B9525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2" name="Line 1">
          <a:extLst>
            <a:ext uri="{FF2B5EF4-FFF2-40B4-BE49-F238E27FC236}">
              <a16:creationId xmlns:a16="http://schemas.microsoft.com/office/drawing/2014/main" id="{7C2591A6-C1AE-4E09-A2ED-660F07129A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3" name="Line 1">
          <a:extLst>
            <a:ext uri="{FF2B5EF4-FFF2-40B4-BE49-F238E27FC236}">
              <a16:creationId xmlns:a16="http://schemas.microsoft.com/office/drawing/2014/main" id="{9D4BE4F8-64F1-4211-A194-142B9F3635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4" name="Line 1">
          <a:extLst>
            <a:ext uri="{FF2B5EF4-FFF2-40B4-BE49-F238E27FC236}">
              <a16:creationId xmlns:a16="http://schemas.microsoft.com/office/drawing/2014/main" id="{6C403AAA-DD12-45E5-8A07-62541F1CE7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5" name="Line 1">
          <a:extLst>
            <a:ext uri="{FF2B5EF4-FFF2-40B4-BE49-F238E27FC236}">
              <a16:creationId xmlns:a16="http://schemas.microsoft.com/office/drawing/2014/main" id="{4DF45A29-7921-42E9-A8C8-FB10EE62B7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6" name="Line 1">
          <a:extLst>
            <a:ext uri="{FF2B5EF4-FFF2-40B4-BE49-F238E27FC236}">
              <a16:creationId xmlns:a16="http://schemas.microsoft.com/office/drawing/2014/main" id="{B703836E-E84B-49B6-AC60-A158B5B5A1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7" name="Line 1">
          <a:extLst>
            <a:ext uri="{FF2B5EF4-FFF2-40B4-BE49-F238E27FC236}">
              <a16:creationId xmlns:a16="http://schemas.microsoft.com/office/drawing/2014/main" id="{71342780-A726-47A0-960D-86C6643D07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8" name="Line 1">
          <a:extLst>
            <a:ext uri="{FF2B5EF4-FFF2-40B4-BE49-F238E27FC236}">
              <a16:creationId xmlns:a16="http://schemas.microsoft.com/office/drawing/2014/main" id="{8BBB8BAF-12C2-4D59-81BF-F3FDA7FADD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99" name="Line 1">
          <a:extLst>
            <a:ext uri="{FF2B5EF4-FFF2-40B4-BE49-F238E27FC236}">
              <a16:creationId xmlns:a16="http://schemas.microsoft.com/office/drawing/2014/main" id="{9CC8F45F-51A1-44AD-843D-866B90FC6A7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0" name="Line 1">
          <a:extLst>
            <a:ext uri="{FF2B5EF4-FFF2-40B4-BE49-F238E27FC236}">
              <a16:creationId xmlns:a16="http://schemas.microsoft.com/office/drawing/2014/main" id="{51BDF872-184B-4292-B097-237848E4F94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1" name="Line 1">
          <a:extLst>
            <a:ext uri="{FF2B5EF4-FFF2-40B4-BE49-F238E27FC236}">
              <a16:creationId xmlns:a16="http://schemas.microsoft.com/office/drawing/2014/main" id="{33FAC0B5-BDDF-49EA-AD74-AB82E09FF89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2" name="Line 1">
          <a:extLst>
            <a:ext uri="{FF2B5EF4-FFF2-40B4-BE49-F238E27FC236}">
              <a16:creationId xmlns:a16="http://schemas.microsoft.com/office/drawing/2014/main" id="{0CB3A08D-A4A0-4838-8E57-307054CEE45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3" name="Line 1">
          <a:extLst>
            <a:ext uri="{FF2B5EF4-FFF2-40B4-BE49-F238E27FC236}">
              <a16:creationId xmlns:a16="http://schemas.microsoft.com/office/drawing/2014/main" id="{14121CC6-DFEC-473A-87F1-0C26698F4F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4" name="Line 1">
          <a:extLst>
            <a:ext uri="{FF2B5EF4-FFF2-40B4-BE49-F238E27FC236}">
              <a16:creationId xmlns:a16="http://schemas.microsoft.com/office/drawing/2014/main" id="{9A237436-524B-483E-B201-3EEED22424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5" name="Line 1">
          <a:extLst>
            <a:ext uri="{FF2B5EF4-FFF2-40B4-BE49-F238E27FC236}">
              <a16:creationId xmlns:a16="http://schemas.microsoft.com/office/drawing/2014/main" id="{4608C32E-81A3-4950-BB21-98DA08EFEA8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6" name="Line 1">
          <a:extLst>
            <a:ext uri="{FF2B5EF4-FFF2-40B4-BE49-F238E27FC236}">
              <a16:creationId xmlns:a16="http://schemas.microsoft.com/office/drawing/2014/main" id="{3D1819A4-C71A-4BBA-B21A-FFE443667C3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7" name="Line 1">
          <a:extLst>
            <a:ext uri="{FF2B5EF4-FFF2-40B4-BE49-F238E27FC236}">
              <a16:creationId xmlns:a16="http://schemas.microsoft.com/office/drawing/2014/main" id="{A99C7569-41AE-4BB6-BBE3-A61993DD0A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8" name="Line 1">
          <a:extLst>
            <a:ext uri="{FF2B5EF4-FFF2-40B4-BE49-F238E27FC236}">
              <a16:creationId xmlns:a16="http://schemas.microsoft.com/office/drawing/2014/main" id="{35636F4C-CB8A-4601-9862-168AE3875D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9" name="Line 1">
          <a:extLst>
            <a:ext uri="{FF2B5EF4-FFF2-40B4-BE49-F238E27FC236}">
              <a16:creationId xmlns:a16="http://schemas.microsoft.com/office/drawing/2014/main" id="{F7DE5D14-C58B-4F61-B1CC-6A4E5D3E96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0" name="Line 1">
          <a:extLst>
            <a:ext uri="{FF2B5EF4-FFF2-40B4-BE49-F238E27FC236}">
              <a16:creationId xmlns:a16="http://schemas.microsoft.com/office/drawing/2014/main" id="{A3589429-1A13-4EF9-8012-2D7726D101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1" name="Line 1">
          <a:extLst>
            <a:ext uri="{FF2B5EF4-FFF2-40B4-BE49-F238E27FC236}">
              <a16:creationId xmlns:a16="http://schemas.microsoft.com/office/drawing/2014/main" id="{7D57DFDF-B774-4E9A-8121-3BF8162746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2" name="Line 1">
          <a:extLst>
            <a:ext uri="{FF2B5EF4-FFF2-40B4-BE49-F238E27FC236}">
              <a16:creationId xmlns:a16="http://schemas.microsoft.com/office/drawing/2014/main" id="{B9596EB0-E0A5-4771-B078-40953BC152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3" name="Line 1">
          <a:extLst>
            <a:ext uri="{FF2B5EF4-FFF2-40B4-BE49-F238E27FC236}">
              <a16:creationId xmlns:a16="http://schemas.microsoft.com/office/drawing/2014/main" id="{0A431F15-7B03-428E-8DF8-011230AE22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4" name="Line 1">
          <a:extLst>
            <a:ext uri="{FF2B5EF4-FFF2-40B4-BE49-F238E27FC236}">
              <a16:creationId xmlns:a16="http://schemas.microsoft.com/office/drawing/2014/main" id="{71F6E794-79FA-4926-96EE-A5C3D3C9B4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5" name="Line 1">
          <a:extLst>
            <a:ext uri="{FF2B5EF4-FFF2-40B4-BE49-F238E27FC236}">
              <a16:creationId xmlns:a16="http://schemas.microsoft.com/office/drawing/2014/main" id="{EFC966CA-0A48-4EA8-920D-E27E55B085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6" name="Line 1">
          <a:extLst>
            <a:ext uri="{FF2B5EF4-FFF2-40B4-BE49-F238E27FC236}">
              <a16:creationId xmlns:a16="http://schemas.microsoft.com/office/drawing/2014/main" id="{AD2ADD06-C18F-4688-B575-D7F1AFFCB7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7" name="Line 1">
          <a:extLst>
            <a:ext uri="{FF2B5EF4-FFF2-40B4-BE49-F238E27FC236}">
              <a16:creationId xmlns:a16="http://schemas.microsoft.com/office/drawing/2014/main" id="{5D5CD7CA-BC62-4075-9FC0-F317785ED6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8" name="Line 1">
          <a:extLst>
            <a:ext uri="{FF2B5EF4-FFF2-40B4-BE49-F238E27FC236}">
              <a16:creationId xmlns:a16="http://schemas.microsoft.com/office/drawing/2014/main" id="{48FD1263-5B43-43F6-84CC-0A5A726D84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9" name="Line 1">
          <a:extLst>
            <a:ext uri="{FF2B5EF4-FFF2-40B4-BE49-F238E27FC236}">
              <a16:creationId xmlns:a16="http://schemas.microsoft.com/office/drawing/2014/main" id="{E6DB33F6-38C6-4EE5-BB5D-D20777C1A9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0" name="Line 1">
          <a:extLst>
            <a:ext uri="{FF2B5EF4-FFF2-40B4-BE49-F238E27FC236}">
              <a16:creationId xmlns:a16="http://schemas.microsoft.com/office/drawing/2014/main" id="{DFE042A2-4BB4-4EA7-A5D1-65896CA172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1" name="Line 1">
          <a:extLst>
            <a:ext uri="{FF2B5EF4-FFF2-40B4-BE49-F238E27FC236}">
              <a16:creationId xmlns:a16="http://schemas.microsoft.com/office/drawing/2014/main" id="{F0B6C865-C849-43A3-9A1D-EB2AC0E3DB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2" name="Line 1">
          <a:extLst>
            <a:ext uri="{FF2B5EF4-FFF2-40B4-BE49-F238E27FC236}">
              <a16:creationId xmlns:a16="http://schemas.microsoft.com/office/drawing/2014/main" id="{C96786A0-660A-4510-AA19-F4DBDFF772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3" name="Line 1">
          <a:extLst>
            <a:ext uri="{FF2B5EF4-FFF2-40B4-BE49-F238E27FC236}">
              <a16:creationId xmlns:a16="http://schemas.microsoft.com/office/drawing/2014/main" id="{70781A87-1563-4E47-A3F8-F6CD5FF80E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4" name="Line 1">
          <a:extLst>
            <a:ext uri="{FF2B5EF4-FFF2-40B4-BE49-F238E27FC236}">
              <a16:creationId xmlns:a16="http://schemas.microsoft.com/office/drawing/2014/main" id="{40976DDF-EA39-4C4B-BC7B-45D20EE78C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5" name="Line 1">
          <a:extLst>
            <a:ext uri="{FF2B5EF4-FFF2-40B4-BE49-F238E27FC236}">
              <a16:creationId xmlns:a16="http://schemas.microsoft.com/office/drawing/2014/main" id="{687E73D8-2D35-4A00-BE4B-C337DFD91B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6" name="Line 1">
          <a:extLst>
            <a:ext uri="{FF2B5EF4-FFF2-40B4-BE49-F238E27FC236}">
              <a16:creationId xmlns:a16="http://schemas.microsoft.com/office/drawing/2014/main" id="{56EE6442-3C45-417B-B316-6FEEAD5AE6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7" name="Line 1">
          <a:extLst>
            <a:ext uri="{FF2B5EF4-FFF2-40B4-BE49-F238E27FC236}">
              <a16:creationId xmlns:a16="http://schemas.microsoft.com/office/drawing/2014/main" id="{724D2DB4-2B75-4439-90BF-C316331945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8" name="Line 1">
          <a:extLst>
            <a:ext uri="{FF2B5EF4-FFF2-40B4-BE49-F238E27FC236}">
              <a16:creationId xmlns:a16="http://schemas.microsoft.com/office/drawing/2014/main" id="{3F7CAA81-0BD6-4315-9074-5855303557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29" name="Line 1">
          <a:extLst>
            <a:ext uri="{FF2B5EF4-FFF2-40B4-BE49-F238E27FC236}">
              <a16:creationId xmlns:a16="http://schemas.microsoft.com/office/drawing/2014/main" id="{BE584748-F128-4FC9-BCC5-15FFE02F0C1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0" name="Line 1">
          <a:extLst>
            <a:ext uri="{FF2B5EF4-FFF2-40B4-BE49-F238E27FC236}">
              <a16:creationId xmlns:a16="http://schemas.microsoft.com/office/drawing/2014/main" id="{2E15DDF3-D28A-40F2-92CB-6E8A4C7670A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1" name="Line 1">
          <a:extLst>
            <a:ext uri="{FF2B5EF4-FFF2-40B4-BE49-F238E27FC236}">
              <a16:creationId xmlns:a16="http://schemas.microsoft.com/office/drawing/2014/main" id="{034BA39B-C2D0-40D5-A618-FD3AC59A809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2" name="Line 1">
          <a:extLst>
            <a:ext uri="{FF2B5EF4-FFF2-40B4-BE49-F238E27FC236}">
              <a16:creationId xmlns:a16="http://schemas.microsoft.com/office/drawing/2014/main" id="{207B71DA-E1EA-4D80-BB18-4D1591DFA58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3" name="Line 1">
          <a:extLst>
            <a:ext uri="{FF2B5EF4-FFF2-40B4-BE49-F238E27FC236}">
              <a16:creationId xmlns:a16="http://schemas.microsoft.com/office/drawing/2014/main" id="{09A0A713-377E-4C57-9A7D-8ACC67AFC6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4" name="Line 1">
          <a:extLst>
            <a:ext uri="{FF2B5EF4-FFF2-40B4-BE49-F238E27FC236}">
              <a16:creationId xmlns:a16="http://schemas.microsoft.com/office/drawing/2014/main" id="{0DD51986-FF74-44B7-86A7-3EE2B526FA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5" name="Line 1">
          <a:extLst>
            <a:ext uri="{FF2B5EF4-FFF2-40B4-BE49-F238E27FC236}">
              <a16:creationId xmlns:a16="http://schemas.microsoft.com/office/drawing/2014/main" id="{20BEBCAF-593E-40D2-B26C-063B455FA8D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6" name="Line 1">
          <a:extLst>
            <a:ext uri="{FF2B5EF4-FFF2-40B4-BE49-F238E27FC236}">
              <a16:creationId xmlns:a16="http://schemas.microsoft.com/office/drawing/2014/main" id="{2C7495C7-BAAD-4491-B57A-81F6138948E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7" name="Line 1">
          <a:extLst>
            <a:ext uri="{FF2B5EF4-FFF2-40B4-BE49-F238E27FC236}">
              <a16:creationId xmlns:a16="http://schemas.microsoft.com/office/drawing/2014/main" id="{EC42BFE0-59B2-470E-8301-617360BB5E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8" name="Line 1">
          <a:extLst>
            <a:ext uri="{FF2B5EF4-FFF2-40B4-BE49-F238E27FC236}">
              <a16:creationId xmlns:a16="http://schemas.microsoft.com/office/drawing/2014/main" id="{A7C44E30-63C5-4ED0-A75B-BC39E8F38B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9" name="Line 1">
          <a:extLst>
            <a:ext uri="{FF2B5EF4-FFF2-40B4-BE49-F238E27FC236}">
              <a16:creationId xmlns:a16="http://schemas.microsoft.com/office/drawing/2014/main" id="{914AD23D-D2C5-471B-9044-55AE577B1E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0" name="Line 1">
          <a:extLst>
            <a:ext uri="{FF2B5EF4-FFF2-40B4-BE49-F238E27FC236}">
              <a16:creationId xmlns:a16="http://schemas.microsoft.com/office/drawing/2014/main" id="{5D2AB840-0AB2-49A2-A44B-FABE4279F8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1" name="Line 1">
          <a:extLst>
            <a:ext uri="{FF2B5EF4-FFF2-40B4-BE49-F238E27FC236}">
              <a16:creationId xmlns:a16="http://schemas.microsoft.com/office/drawing/2014/main" id="{9E20E20B-E1AF-49FF-9286-7B8A0FA904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2" name="Line 1">
          <a:extLst>
            <a:ext uri="{FF2B5EF4-FFF2-40B4-BE49-F238E27FC236}">
              <a16:creationId xmlns:a16="http://schemas.microsoft.com/office/drawing/2014/main" id="{839E8124-65EF-49BF-B66F-2D4022F25D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3" name="Line 1">
          <a:extLst>
            <a:ext uri="{FF2B5EF4-FFF2-40B4-BE49-F238E27FC236}">
              <a16:creationId xmlns:a16="http://schemas.microsoft.com/office/drawing/2014/main" id="{33D197D1-9E21-4AA2-90B7-0ADDBA7C70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4" name="Line 1">
          <a:extLst>
            <a:ext uri="{FF2B5EF4-FFF2-40B4-BE49-F238E27FC236}">
              <a16:creationId xmlns:a16="http://schemas.microsoft.com/office/drawing/2014/main" id="{1D336D69-68C2-4115-B27D-AA873268CD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5" name="Line 1">
          <a:extLst>
            <a:ext uri="{FF2B5EF4-FFF2-40B4-BE49-F238E27FC236}">
              <a16:creationId xmlns:a16="http://schemas.microsoft.com/office/drawing/2014/main" id="{9FAA1EBB-2FFA-46BA-A098-886E8548EE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6" name="Line 1">
          <a:extLst>
            <a:ext uri="{FF2B5EF4-FFF2-40B4-BE49-F238E27FC236}">
              <a16:creationId xmlns:a16="http://schemas.microsoft.com/office/drawing/2014/main" id="{9B53B782-B540-4E09-970E-BE48A85D76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7" name="Line 1">
          <a:extLst>
            <a:ext uri="{FF2B5EF4-FFF2-40B4-BE49-F238E27FC236}">
              <a16:creationId xmlns:a16="http://schemas.microsoft.com/office/drawing/2014/main" id="{E93A4EDF-60D5-44D7-AA96-A1F265BDBF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8" name="Line 1">
          <a:extLst>
            <a:ext uri="{FF2B5EF4-FFF2-40B4-BE49-F238E27FC236}">
              <a16:creationId xmlns:a16="http://schemas.microsoft.com/office/drawing/2014/main" id="{D64D123E-F164-4D23-9A72-7D63D27987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9" name="Line 1">
          <a:extLst>
            <a:ext uri="{FF2B5EF4-FFF2-40B4-BE49-F238E27FC236}">
              <a16:creationId xmlns:a16="http://schemas.microsoft.com/office/drawing/2014/main" id="{1E577945-7E56-4995-B466-FBEFB482AF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0" name="Line 1">
          <a:extLst>
            <a:ext uri="{FF2B5EF4-FFF2-40B4-BE49-F238E27FC236}">
              <a16:creationId xmlns:a16="http://schemas.microsoft.com/office/drawing/2014/main" id="{427CA2D0-E2C6-4680-BE5E-B1F4E4AC27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1" name="Line 1">
          <a:extLst>
            <a:ext uri="{FF2B5EF4-FFF2-40B4-BE49-F238E27FC236}">
              <a16:creationId xmlns:a16="http://schemas.microsoft.com/office/drawing/2014/main" id="{C267F0F8-890E-45FF-AF5A-D68D5E1C46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2" name="Line 1">
          <a:extLst>
            <a:ext uri="{FF2B5EF4-FFF2-40B4-BE49-F238E27FC236}">
              <a16:creationId xmlns:a16="http://schemas.microsoft.com/office/drawing/2014/main" id="{7B5C560F-C41D-4C55-9603-F308CE725C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3" name="Line 1">
          <a:extLst>
            <a:ext uri="{FF2B5EF4-FFF2-40B4-BE49-F238E27FC236}">
              <a16:creationId xmlns:a16="http://schemas.microsoft.com/office/drawing/2014/main" id="{7827FCB9-EAAD-4E03-BCD6-9BE19FA394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4" name="Line 1">
          <a:extLst>
            <a:ext uri="{FF2B5EF4-FFF2-40B4-BE49-F238E27FC236}">
              <a16:creationId xmlns:a16="http://schemas.microsoft.com/office/drawing/2014/main" id="{0E2014FE-C85F-41C1-86E6-C5390A4240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5" name="Line 1">
          <a:extLst>
            <a:ext uri="{FF2B5EF4-FFF2-40B4-BE49-F238E27FC236}">
              <a16:creationId xmlns:a16="http://schemas.microsoft.com/office/drawing/2014/main" id="{386D3F7B-6E9C-4015-802B-3E181AB4E9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6" name="Line 1">
          <a:extLst>
            <a:ext uri="{FF2B5EF4-FFF2-40B4-BE49-F238E27FC236}">
              <a16:creationId xmlns:a16="http://schemas.microsoft.com/office/drawing/2014/main" id="{B4F94F6B-330F-4291-826D-66D4FBE86D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7" name="Line 1">
          <a:extLst>
            <a:ext uri="{FF2B5EF4-FFF2-40B4-BE49-F238E27FC236}">
              <a16:creationId xmlns:a16="http://schemas.microsoft.com/office/drawing/2014/main" id="{54CAD83C-A415-4142-ADDA-42BAF4A613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8" name="Line 1">
          <a:extLst>
            <a:ext uri="{FF2B5EF4-FFF2-40B4-BE49-F238E27FC236}">
              <a16:creationId xmlns:a16="http://schemas.microsoft.com/office/drawing/2014/main" id="{B9C5B5A6-2E13-41F4-A623-E2B0923C12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59" name="Line 1">
          <a:extLst>
            <a:ext uri="{FF2B5EF4-FFF2-40B4-BE49-F238E27FC236}">
              <a16:creationId xmlns:a16="http://schemas.microsoft.com/office/drawing/2014/main" id="{C0386BAB-75FA-4D49-8951-E2A038671E7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0" name="Line 1">
          <a:extLst>
            <a:ext uri="{FF2B5EF4-FFF2-40B4-BE49-F238E27FC236}">
              <a16:creationId xmlns:a16="http://schemas.microsoft.com/office/drawing/2014/main" id="{1974480A-8233-4F16-963D-85FBDC4E868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1" name="Line 1">
          <a:extLst>
            <a:ext uri="{FF2B5EF4-FFF2-40B4-BE49-F238E27FC236}">
              <a16:creationId xmlns:a16="http://schemas.microsoft.com/office/drawing/2014/main" id="{92F928FD-88FC-4EDD-AE97-4E2AFAD86E1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2" name="Line 1">
          <a:extLst>
            <a:ext uri="{FF2B5EF4-FFF2-40B4-BE49-F238E27FC236}">
              <a16:creationId xmlns:a16="http://schemas.microsoft.com/office/drawing/2014/main" id="{76D46E12-138C-4E74-AD19-99B57914280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3" name="Line 1">
          <a:extLst>
            <a:ext uri="{FF2B5EF4-FFF2-40B4-BE49-F238E27FC236}">
              <a16:creationId xmlns:a16="http://schemas.microsoft.com/office/drawing/2014/main" id="{3D9749C6-7AD9-46D8-8CF7-6BC7F52C50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4" name="Line 1">
          <a:extLst>
            <a:ext uri="{FF2B5EF4-FFF2-40B4-BE49-F238E27FC236}">
              <a16:creationId xmlns:a16="http://schemas.microsoft.com/office/drawing/2014/main" id="{460ECB36-385B-41DC-A2E1-21C7839856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5" name="Line 1">
          <a:extLst>
            <a:ext uri="{FF2B5EF4-FFF2-40B4-BE49-F238E27FC236}">
              <a16:creationId xmlns:a16="http://schemas.microsoft.com/office/drawing/2014/main" id="{72ADD691-1EEC-4D92-BD20-945BB955F6C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6" name="Line 1">
          <a:extLst>
            <a:ext uri="{FF2B5EF4-FFF2-40B4-BE49-F238E27FC236}">
              <a16:creationId xmlns:a16="http://schemas.microsoft.com/office/drawing/2014/main" id="{DA6D69E1-CB3B-4FBF-A2B0-3AB377ABE21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7" name="Line 1">
          <a:extLst>
            <a:ext uri="{FF2B5EF4-FFF2-40B4-BE49-F238E27FC236}">
              <a16:creationId xmlns:a16="http://schemas.microsoft.com/office/drawing/2014/main" id="{748A17F8-BBAC-480C-9744-BB9C75EA8D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8" name="Line 1">
          <a:extLst>
            <a:ext uri="{FF2B5EF4-FFF2-40B4-BE49-F238E27FC236}">
              <a16:creationId xmlns:a16="http://schemas.microsoft.com/office/drawing/2014/main" id="{1834F229-A322-45B3-BAFF-436C09E251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9" name="Line 1">
          <a:extLst>
            <a:ext uri="{FF2B5EF4-FFF2-40B4-BE49-F238E27FC236}">
              <a16:creationId xmlns:a16="http://schemas.microsoft.com/office/drawing/2014/main" id="{05E005D0-6DF0-4C07-B2BB-B9812EC797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0" name="Line 1">
          <a:extLst>
            <a:ext uri="{FF2B5EF4-FFF2-40B4-BE49-F238E27FC236}">
              <a16:creationId xmlns:a16="http://schemas.microsoft.com/office/drawing/2014/main" id="{C5A396F2-A966-4BFF-8363-7F09F4AC27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1" name="Line 1">
          <a:extLst>
            <a:ext uri="{FF2B5EF4-FFF2-40B4-BE49-F238E27FC236}">
              <a16:creationId xmlns:a16="http://schemas.microsoft.com/office/drawing/2014/main" id="{D4D31B28-B43E-47D8-97FB-763214FE29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2" name="Line 1">
          <a:extLst>
            <a:ext uri="{FF2B5EF4-FFF2-40B4-BE49-F238E27FC236}">
              <a16:creationId xmlns:a16="http://schemas.microsoft.com/office/drawing/2014/main" id="{4861C80A-F5A8-4801-8181-5A27B3A6AB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3" name="Line 1">
          <a:extLst>
            <a:ext uri="{FF2B5EF4-FFF2-40B4-BE49-F238E27FC236}">
              <a16:creationId xmlns:a16="http://schemas.microsoft.com/office/drawing/2014/main" id="{5D969D07-2210-4E98-BC38-ADD884DE22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4" name="Line 1">
          <a:extLst>
            <a:ext uri="{FF2B5EF4-FFF2-40B4-BE49-F238E27FC236}">
              <a16:creationId xmlns:a16="http://schemas.microsoft.com/office/drawing/2014/main" id="{541F5639-7569-4C82-8A54-67D4F2B654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5" name="Line 1">
          <a:extLst>
            <a:ext uri="{FF2B5EF4-FFF2-40B4-BE49-F238E27FC236}">
              <a16:creationId xmlns:a16="http://schemas.microsoft.com/office/drawing/2014/main" id="{29797BBD-87FE-4184-8F90-E9AF1221B3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6" name="Line 1">
          <a:extLst>
            <a:ext uri="{FF2B5EF4-FFF2-40B4-BE49-F238E27FC236}">
              <a16:creationId xmlns:a16="http://schemas.microsoft.com/office/drawing/2014/main" id="{8E71C62E-630C-48DB-B033-41AAD28655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7" name="Line 1">
          <a:extLst>
            <a:ext uri="{FF2B5EF4-FFF2-40B4-BE49-F238E27FC236}">
              <a16:creationId xmlns:a16="http://schemas.microsoft.com/office/drawing/2014/main" id="{D7236DDE-4EF0-4080-94E4-5824B2CCAA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8" name="Line 1">
          <a:extLst>
            <a:ext uri="{FF2B5EF4-FFF2-40B4-BE49-F238E27FC236}">
              <a16:creationId xmlns:a16="http://schemas.microsoft.com/office/drawing/2014/main" id="{B408A0F0-64EC-4CF0-B35E-CE07BB84BB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9" name="Line 1">
          <a:extLst>
            <a:ext uri="{FF2B5EF4-FFF2-40B4-BE49-F238E27FC236}">
              <a16:creationId xmlns:a16="http://schemas.microsoft.com/office/drawing/2014/main" id="{AF46BB87-C649-424D-9395-C139264B8B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0" name="Line 1">
          <a:extLst>
            <a:ext uri="{FF2B5EF4-FFF2-40B4-BE49-F238E27FC236}">
              <a16:creationId xmlns:a16="http://schemas.microsoft.com/office/drawing/2014/main" id="{46643926-CCDB-4F60-B794-B848F3AF27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1" name="Line 1">
          <a:extLst>
            <a:ext uri="{FF2B5EF4-FFF2-40B4-BE49-F238E27FC236}">
              <a16:creationId xmlns:a16="http://schemas.microsoft.com/office/drawing/2014/main" id="{C1CA996F-855F-4504-AE8A-6DF88FD727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2" name="Line 1">
          <a:extLst>
            <a:ext uri="{FF2B5EF4-FFF2-40B4-BE49-F238E27FC236}">
              <a16:creationId xmlns:a16="http://schemas.microsoft.com/office/drawing/2014/main" id="{ED00665A-3612-4C09-91D9-78E9DF9FC5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3" name="Line 1">
          <a:extLst>
            <a:ext uri="{FF2B5EF4-FFF2-40B4-BE49-F238E27FC236}">
              <a16:creationId xmlns:a16="http://schemas.microsoft.com/office/drawing/2014/main" id="{C5E3692F-FDC4-4B68-A995-5908A830BD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4" name="Line 1">
          <a:extLst>
            <a:ext uri="{FF2B5EF4-FFF2-40B4-BE49-F238E27FC236}">
              <a16:creationId xmlns:a16="http://schemas.microsoft.com/office/drawing/2014/main" id="{71A30954-D83B-4839-A3BD-F828D650E1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5" name="Line 1">
          <a:extLst>
            <a:ext uri="{FF2B5EF4-FFF2-40B4-BE49-F238E27FC236}">
              <a16:creationId xmlns:a16="http://schemas.microsoft.com/office/drawing/2014/main" id="{2A470BDC-F29B-46F0-AF5F-0802254BBA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6" name="Line 1">
          <a:extLst>
            <a:ext uri="{FF2B5EF4-FFF2-40B4-BE49-F238E27FC236}">
              <a16:creationId xmlns:a16="http://schemas.microsoft.com/office/drawing/2014/main" id="{ED56506E-AD09-4FFF-BA84-37BA538C77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7" name="Line 1">
          <a:extLst>
            <a:ext uri="{FF2B5EF4-FFF2-40B4-BE49-F238E27FC236}">
              <a16:creationId xmlns:a16="http://schemas.microsoft.com/office/drawing/2014/main" id="{AFAB6572-DFB3-4BC4-85C2-2ACFEEDBD3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8" name="Line 1">
          <a:extLst>
            <a:ext uri="{FF2B5EF4-FFF2-40B4-BE49-F238E27FC236}">
              <a16:creationId xmlns:a16="http://schemas.microsoft.com/office/drawing/2014/main" id="{D42BD2A3-035E-4BE5-87C4-5C40C38C3F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89" name="Line 1">
          <a:extLst>
            <a:ext uri="{FF2B5EF4-FFF2-40B4-BE49-F238E27FC236}">
              <a16:creationId xmlns:a16="http://schemas.microsoft.com/office/drawing/2014/main" id="{54024FD7-9C70-45D3-A024-B0F077C930F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0" name="Line 1">
          <a:extLst>
            <a:ext uri="{FF2B5EF4-FFF2-40B4-BE49-F238E27FC236}">
              <a16:creationId xmlns:a16="http://schemas.microsoft.com/office/drawing/2014/main" id="{7AF9423D-2FEC-4C36-BE0D-C2C67B3C82D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1" name="Line 1">
          <a:extLst>
            <a:ext uri="{FF2B5EF4-FFF2-40B4-BE49-F238E27FC236}">
              <a16:creationId xmlns:a16="http://schemas.microsoft.com/office/drawing/2014/main" id="{D7A7D9C7-DBC2-480B-A4C5-400D945C23A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2" name="Line 1">
          <a:extLst>
            <a:ext uri="{FF2B5EF4-FFF2-40B4-BE49-F238E27FC236}">
              <a16:creationId xmlns:a16="http://schemas.microsoft.com/office/drawing/2014/main" id="{7E4F3094-E6A5-49FE-888D-BB0F10F9D6F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3" name="Line 1">
          <a:extLst>
            <a:ext uri="{FF2B5EF4-FFF2-40B4-BE49-F238E27FC236}">
              <a16:creationId xmlns:a16="http://schemas.microsoft.com/office/drawing/2014/main" id="{5C4C491F-A4FC-44A2-8EBC-D1A12309DE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4" name="Line 1">
          <a:extLst>
            <a:ext uri="{FF2B5EF4-FFF2-40B4-BE49-F238E27FC236}">
              <a16:creationId xmlns:a16="http://schemas.microsoft.com/office/drawing/2014/main" id="{BFF0B9AB-B0D0-48DE-9938-C189F290A0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5" name="Line 1">
          <a:extLst>
            <a:ext uri="{FF2B5EF4-FFF2-40B4-BE49-F238E27FC236}">
              <a16:creationId xmlns:a16="http://schemas.microsoft.com/office/drawing/2014/main" id="{A3B26C30-0327-4CA5-BD26-B4D815EDA52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6" name="Line 1">
          <a:extLst>
            <a:ext uri="{FF2B5EF4-FFF2-40B4-BE49-F238E27FC236}">
              <a16:creationId xmlns:a16="http://schemas.microsoft.com/office/drawing/2014/main" id="{0BA9F1BD-3AD5-440C-95E9-36DDCDAFC2B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7" name="Line 1">
          <a:extLst>
            <a:ext uri="{FF2B5EF4-FFF2-40B4-BE49-F238E27FC236}">
              <a16:creationId xmlns:a16="http://schemas.microsoft.com/office/drawing/2014/main" id="{2938B593-88D1-4661-9C1A-8117B20EA7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8" name="Line 1">
          <a:extLst>
            <a:ext uri="{FF2B5EF4-FFF2-40B4-BE49-F238E27FC236}">
              <a16:creationId xmlns:a16="http://schemas.microsoft.com/office/drawing/2014/main" id="{0B410FBA-AA10-47E1-A859-24CA8DAC9C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9" name="Line 1">
          <a:extLst>
            <a:ext uri="{FF2B5EF4-FFF2-40B4-BE49-F238E27FC236}">
              <a16:creationId xmlns:a16="http://schemas.microsoft.com/office/drawing/2014/main" id="{A2D94511-0361-42EB-BAEE-C79AED2DBF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0" name="Line 1">
          <a:extLst>
            <a:ext uri="{FF2B5EF4-FFF2-40B4-BE49-F238E27FC236}">
              <a16:creationId xmlns:a16="http://schemas.microsoft.com/office/drawing/2014/main" id="{4B850B64-239D-43C4-930B-C3D452D383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1" name="Line 1">
          <a:extLst>
            <a:ext uri="{FF2B5EF4-FFF2-40B4-BE49-F238E27FC236}">
              <a16:creationId xmlns:a16="http://schemas.microsoft.com/office/drawing/2014/main" id="{7304EBB3-D4A9-4E6C-999D-14376AAC30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2" name="Line 1">
          <a:extLst>
            <a:ext uri="{FF2B5EF4-FFF2-40B4-BE49-F238E27FC236}">
              <a16:creationId xmlns:a16="http://schemas.microsoft.com/office/drawing/2014/main" id="{0D931E8A-5A82-4C12-A569-03793AA4FD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3" name="Line 1">
          <a:extLst>
            <a:ext uri="{FF2B5EF4-FFF2-40B4-BE49-F238E27FC236}">
              <a16:creationId xmlns:a16="http://schemas.microsoft.com/office/drawing/2014/main" id="{53DF5F0A-B307-47EF-B126-F849A858C1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4" name="Line 1">
          <a:extLst>
            <a:ext uri="{FF2B5EF4-FFF2-40B4-BE49-F238E27FC236}">
              <a16:creationId xmlns:a16="http://schemas.microsoft.com/office/drawing/2014/main" id="{CC1F0D42-C29B-4DF1-819A-EE951FD4A7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5" name="Line 1">
          <a:extLst>
            <a:ext uri="{FF2B5EF4-FFF2-40B4-BE49-F238E27FC236}">
              <a16:creationId xmlns:a16="http://schemas.microsoft.com/office/drawing/2014/main" id="{2C1741D0-8F67-481F-BEA8-042D16AC4F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6" name="Line 1">
          <a:extLst>
            <a:ext uri="{FF2B5EF4-FFF2-40B4-BE49-F238E27FC236}">
              <a16:creationId xmlns:a16="http://schemas.microsoft.com/office/drawing/2014/main" id="{19E28446-2949-478F-A276-0C829458D0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7" name="Line 1">
          <a:extLst>
            <a:ext uri="{FF2B5EF4-FFF2-40B4-BE49-F238E27FC236}">
              <a16:creationId xmlns:a16="http://schemas.microsoft.com/office/drawing/2014/main" id="{577D440D-588C-474B-8724-E06B9AC546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8" name="Line 1">
          <a:extLst>
            <a:ext uri="{FF2B5EF4-FFF2-40B4-BE49-F238E27FC236}">
              <a16:creationId xmlns:a16="http://schemas.microsoft.com/office/drawing/2014/main" id="{42564222-293B-4FB3-A684-799D0FFD62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9" name="Line 1">
          <a:extLst>
            <a:ext uri="{FF2B5EF4-FFF2-40B4-BE49-F238E27FC236}">
              <a16:creationId xmlns:a16="http://schemas.microsoft.com/office/drawing/2014/main" id="{739B01F0-6E1A-4F41-B4A4-CC20D123D4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0" name="Line 1">
          <a:extLst>
            <a:ext uri="{FF2B5EF4-FFF2-40B4-BE49-F238E27FC236}">
              <a16:creationId xmlns:a16="http://schemas.microsoft.com/office/drawing/2014/main" id="{0A0D01C0-349D-44FA-BDA7-B8CFF86133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1" name="Line 1">
          <a:extLst>
            <a:ext uri="{FF2B5EF4-FFF2-40B4-BE49-F238E27FC236}">
              <a16:creationId xmlns:a16="http://schemas.microsoft.com/office/drawing/2014/main" id="{463E5FA1-AF13-47C4-8EAD-3ED5FD6750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2" name="Line 1">
          <a:extLst>
            <a:ext uri="{FF2B5EF4-FFF2-40B4-BE49-F238E27FC236}">
              <a16:creationId xmlns:a16="http://schemas.microsoft.com/office/drawing/2014/main" id="{2E03B41E-C7A3-4669-973B-282E23D08A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3" name="Line 1">
          <a:extLst>
            <a:ext uri="{FF2B5EF4-FFF2-40B4-BE49-F238E27FC236}">
              <a16:creationId xmlns:a16="http://schemas.microsoft.com/office/drawing/2014/main" id="{4F2C0E40-69B2-4A39-99ED-0C82024A1C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4" name="Line 1">
          <a:extLst>
            <a:ext uri="{FF2B5EF4-FFF2-40B4-BE49-F238E27FC236}">
              <a16:creationId xmlns:a16="http://schemas.microsoft.com/office/drawing/2014/main" id="{38FFFB52-7A0D-46C8-8BB6-536004ECDC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5" name="Line 1">
          <a:extLst>
            <a:ext uri="{FF2B5EF4-FFF2-40B4-BE49-F238E27FC236}">
              <a16:creationId xmlns:a16="http://schemas.microsoft.com/office/drawing/2014/main" id="{DCA0E15D-D540-474C-9715-1091A643D8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6" name="Line 1">
          <a:extLst>
            <a:ext uri="{FF2B5EF4-FFF2-40B4-BE49-F238E27FC236}">
              <a16:creationId xmlns:a16="http://schemas.microsoft.com/office/drawing/2014/main" id="{AF0BE6E8-F715-40D4-87D0-C2A2E79B23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7" name="Line 1">
          <a:extLst>
            <a:ext uri="{FF2B5EF4-FFF2-40B4-BE49-F238E27FC236}">
              <a16:creationId xmlns:a16="http://schemas.microsoft.com/office/drawing/2014/main" id="{6C8884A3-241F-42F5-B7B2-2522AA7F8F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8" name="Line 1">
          <a:extLst>
            <a:ext uri="{FF2B5EF4-FFF2-40B4-BE49-F238E27FC236}">
              <a16:creationId xmlns:a16="http://schemas.microsoft.com/office/drawing/2014/main" id="{CFE60E04-ED76-4DED-BD35-89B8139B4C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19" name="Line 1">
          <a:extLst>
            <a:ext uri="{FF2B5EF4-FFF2-40B4-BE49-F238E27FC236}">
              <a16:creationId xmlns:a16="http://schemas.microsoft.com/office/drawing/2014/main" id="{FFAC5D77-7BCC-428F-967C-2ABB7027EAD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0" name="Line 1">
          <a:extLst>
            <a:ext uri="{FF2B5EF4-FFF2-40B4-BE49-F238E27FC236}">
              <a16:creationId xmlns:a16="http://schemas.microsoft.com/office/drawing/2014/main" id="{EF19F930-DC85-461A-A132-92E4C214FD9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1" name="Line 1">
          <a:extLst>
            <a:ext uri="{FF2B5EF4-FFF2-40B4-BE49-F238E27FC236}">
              <a16:creationId xmlns:a16="http://schemas.microsoft.com/office/drawing/2014/main" id="{289AE2DA-690E-41D6-B16B-8BBD1F4980B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2" name="Line 1">
          <a:extLst>
            <a:ext uri="{FF2B5EF4-FFF2-40B4-BE49-F238E27FC236}">
              <a16:creationId xmlns:a16="http://schemas.microsoft.com/office/drawing/2014/main" id="{855D5D2A-7697-4C64-95DC-BF289D5A388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3" name="Line 1">
          <a:extLst>
            <a:ext uri="{FF2B5EF4-FFF2-40B4-BE49-F238E27FC236}">
              <a16:creationId xmlns:a16="http://schemas.microsoft.com/office/drawing/2014/main" id="{CA4FE9C7-9C87-4171-852C-CDCE749CDB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4" name="Line 1">
          <a:extLst>
            <a:ext uri="{FF2B5EF4-FFF2-40B4-BE49-F238E27FC236}">
              <a16:creationId xmlns:a16="http://schemas.microsoft.com/office/drawing/2014/main" id="{DA622EF3-F8C9-4FD7-80BA-6577A9E1E9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5" name="Line 1">
          <a:extLst>
            <a:ext uri="{FF2B5EF4-FFF2-40B4-BE49-F238E27FC236}">
              <a16:creationId xmlns:a16="http://schemas.microsoft.com/office/drawing/2014/main" id="{2E651364-8E56-43B9-8635-D1E470590E5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6" name="Line 1">
          <a:extLst>
            <a:ext uri="{FF2B5EF4-FFF2-40B4-BE49-F238E27FC236}">
              <a16:creationId xmlns:a16="http://schemas.microsoft.com/office/drawing/2014/main" id="{9292C8BE-04F6-4CEB-8934-4976B26F35B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7" name="Line 1">
          <a:extLst>
            <a:ext uri="{FF2B5EF4-FFF2-40B4-BE49-F238E27FC236}">
              <a16:creationId xmlns:a16="http://schemas.microsoft.com/office/drawing/2014/main" id="{1A5C925E-0AC1-4BE0-A279-93EF938BD4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8" name="Line 1">
          <a:extLst>
            <a:ext uri="{FF2B5EF4-FFF2-40B4-BE49-F238E27FC236}">
              <a16:creationId xmlns:a16="http://schemas.microsoft.com/office/drawing/2014/main" id="{A0D10D76-5189-4B57-94DD-A4C39D33CD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9" name="Line 1">
          <a:extLst>
            <a:ext uri="{FF2B5EF4-FFF2-40B4-BE49-F238E27FC236}">
              <a16:creationId xmlns:a16="http://schemas.microsoft.com/office/drawing/2014/main" id="{EF082A7B-8455-47BE-823D-0F30A0821C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0" name="Line 1">
          <a:extLst>
            <a:ext uri="{FF2B5EF4-FFF2-40B4-BE49-F238E27FC236}">
              <a16:creationId xmlns:a16="http://schemas.microsoft.com/office/drawing/2014/main" id="{CC716386-721B-48F3-8FFF-42C1C642A7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1" name="Line 1">
          <a:extLst>
            <a:ext uri="{FF2B5EF4-FFF2-40B4-BE49-F238E27FC236}">
              <a16:creationId xmlns:a16="http://schemas.microsoft.com/office/drawing/2014/main" id="{1F442034-E530-46EC-8A15-F160DC9289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2" name="Line 1">
          <a:extLst>
            <a:ext uri="{FF2B5EF4-FFF2-40B4-BE49-F238E27FC236}">
              <a16:creationId xmlns:a16="http://schemas.microsoft.com/office/drawing/2014/main" id="{30B4BD49-0631-4B5F-A559-543D9EAE5C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3" name="Line 1">
          <a:extLst>
            <a:ext uri="{FF2B5EF4-FFF2-40B4-BE49-F238E27FC236}">
              <a16:creationId xmlns:a16="http://schemas.microsoft.com/office/drawing/2014/main" id="{CA9E9498-99E0-48B1-B273-B428693DFC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4" name="Line 1">
          <a:extLst>
            <a:ext uri="{FF2B5EF4-FFF2-40B4-BE49-F238E27FC236}">
              <a16:creationId xmlns:a16="http://schemas.microsoft.com/office/drawing/2014/main" id="{6361433E-B58B-4643-BFE0-A726618C84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5" name="Line 1">
          <a:extLst>
            <a:ext uri="{FF2B5EF4-FFF2-40B4-BE49-F238E27FC236}">
              <a16:creationId xmlns:a16="http://schemas.microsoft.com/office/drawing/2014/main" id="{C51020BF-0DDD-4E8C-8DDB-29AF6EA544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6" name="Line 1">
          <a:extLst>
            <a:ext uri="{FF2B5EF4-FFF2-40B4-BE49-F238E27FC236}">
              <a16:creationId xmlns:a16="http://schemas.microsoft.com/office/drawing/2014/main" id="{9C56FBBA-E088-4F21-BA05-FECCAA7BFC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7" name="Line 1">
          <a:extLst>
            <a:ext uri="{FF2B5EF4-FFF2-40B4-BE49-F238E27FC236}">
              <a16:creationId xmlns:a16="http://schemas.microsoft.com/office/drawing/2014/main" id="{5917DD76-27C7-4035-9FE3-BD53E2B9BF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8" name="Line 1">
          <a:extLst>
            <a:ext uri="{FF2B5EF4-FFF2-40B4-BE49-F238E27FC236}">
              <a16:creationId xmlns:a16="http://schemas.microsoft.com/office/drawing/2014/main" id="{D0B971D8-4D60-4A8C-A6B6-0643DD953E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9" name="Line 1">
          <a:extLst>
            <a:ext uri="{FF2B5EF4-FFF2-40B4-BE49-F238E27FC236}">
              <a16:creationId xmlns:a16="http://schemas.microsoft.com/office/drawing/2014/main" id="{E9570F5C-D6C5-44B6-B356-D7EB11B2F2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0" name="Line 1">
          <a:extLst>
            <a:ext uri="{FF2B5EF4-FFF2-40B4-BE49-F238E27FC236}">
              <a16:creationId xmlns:a16="http://schemas.microsoft.com/office/drawing/2014/main" id="{B536DB38-3E1F-46CB-B587-8F1BB7A49C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1" name="Line 1">
          <a:extLst>
            <a:ext uri="{FF2B5EF4-FFF2-40B4-BE49-F238E27FC236}">
              <a16:creationId xmlns:a16="http://schemas.microsoft.com/office/drawing/2014/main" id="{57E4E1C3-32A0-4CAB-81D1-9A883A4A19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2" name="Line 1">
          <a:extLst>
            <a:ext uri="{FF2B5EF4-FFF2-40B4-BE49-F238E27FC236}">
              <a16:creationId xmlns:a16="http://schemas.microsoft.com/office/drawing/2014/main" id="{1F9AA300-68F8-4C6A-BDED-456707BFBF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3" name="Line 1">
          <a:extLst>
            <a:ext uri="{FF2B5EF4-FFF2-40B4-BE49-F238E27FC236}">
              <a16:creationId xmlns:a16="http://schemas.microsoft.com/office/drawing/2014/main" id="{12651B15-5631-469B-B33C-1E5B3B1C52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4" name="Line 1">
          <a:extLst>
            <a:ext uri="{FF2B5EF4-FFF2-40B4-BE49-F238E27FC236}">
              <a16:creationId xmlns:a16="http://schemas.microsoft.com/office/drawing/2014/main" id="{A76685DF-EB58-45B8-B865-B66F73303E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5" name="Line 1">
          <a:extLst>
            <a:ext uri="{FF2B5EF4-FFF2-40B4-BE49-F238E27FC236}">
              <a16:creationId xmlns:a16="http://schemas.microsoft.com/office/drawing/2014/main" id="{554A7D99-7F8B-48E0-BE5D-F88DBC5B5A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6" name="Line 1">
          <a:extLst>
            <a:ext uri="{FF2B5EF4-FFF2-40B4-BE49-F238E27FC236}">
              <a16:creationId xmlns:a16="http://schemas.microsoft.com/office/drawing/2014/main" id="{98749832-00B7-44F3-B401-1A7B4B9257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7" name="Line 1">
          <a:extLst>
            <a:ext uri="{FF2B5EF4-FFF2-40B4-BE49-F238E27FC236}">
              <a16:creationId xmlns:a16="http://schemas.microsoft.com/office/drawing/2014/main" id="{3124D916-94C6-42BD-AEA0-98D11ED95C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8" name="Line 1">
          <a:extLst>
            <a:ext uri="{FF2B5EF4-FFF2-40B4-BE49-F238E27FC236}">
              <a16:creationId xmlns:a16="http://schemas.microsoft.com/office/drawing/2014/main" id="{795588C6-4E12-43FA-97AC-6202B2AE4B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6249" name="テキスト ボックス 6248">
          <a:extLst>
            <a:ext uri="{FF2B5EF4-FFF2-40B4-BE49-F238E27FC236}">
              <a16:creationId xmlns:a16="http://schemas.microsoft.com/office/drawing/2014/main" id="{E2A37003-166D-417B-BBA1-5028EA8D6AEC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0" name="Line 1">
          <a:extLst>
            <a:ext uri="{FF2B5EF4-FFF2-40B4-BE49-F238E27FC236}">
              <a16:creationId xmlns:a16="http://schemas.microsoft.com/office/drawing/2014/main" id="{4F3487CC-F55B-4544-A9E2-DF0C015E19E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1" name="Line 1">
          <a:extLst>
            <a:ext uri="{FF2B5EF4-FFF2-40B4-BE49-F238E27FC236}">
              <a16:creationId xmlns:a16="http://schemas.microsoft.com/office/drawing/2014/main" id="{4F5B8078-99C8-4761-A00E-D32BA6F6FEC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2" name="Line 1">
          <a:extLst>
            <a:ext uri="{FF2B5EF4-FFF2-40B4-BE49-F238E27FC236}">
              <a16:creationId xmlns:a16="http://schemas.microsoft.com/office/drawing/2014/main" id="{DDC9B7D9-875E-4252-AB5D-D68EBE12BB4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3" name="Line 1">
          <a:extLst>
            <a:ext uri="{FF2B5EF4-FFF2-40B4-BE49-F238E27FC236}">
              <a16:creationId xmlns:a16="http://schemas.microsoft.com/office/drawing/2014/main" id="{F0B014AF-B2C6-42E1-ADE2-5375D2F127A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4" name="Line 1">
          <a:extLst>
            <a:ext uri="{FF2B5EF4-FFF2-40B4-BE49-F238E27FC236}">
              <a16:creationId xmlns:a16="http://schemas.microsoft.com/office/drawing/2014/main" id="{A623A031-032E-4AF5-8149-363CA9ABD0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5" name="Line 1">
          <a:extLst>
            <a:ext uri="{FF2B5EF4-FFF2-40B4-BE49-F238E27FC236}">
              <a16:creationId xmlns:a16="http://schemas.microsoft.com/office/drawing/2014/main" id="{E5752E1B-840D-4917-B835-AD7365EEB4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6" name="Line 1">
          <a:extLst>
            <a:ext uri="{FF2B5EF4-FFF2-40B4-BE49-F238E27FC236}">
              <a16:creationId xmlns:a16="http://schemas.microsoft.com/office/drawing/2014/main" id="{E4DA6726-2A1F-469B-BCCF-1272FFB721F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7" name="Line 1">
          <a:extLst>
            <a:ext uri="{FF2B5EF4-FFF2-40B4-BE49-F238E27FC236}">
              <a16:creationId xmlns:a16="http://schemas.microsoft.com/office/drawing/2014/main" id="{6A3735E7-EA18-440D-A049-B8ED1869E8F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8" name="Line 1">
          <a:extLst>
            <a:ext uri="{FF2B5EF4-FFF2-40B4-BE49-F238E27FC236}">
              <a16:creationId xmlns:a16="http://schemas.microsoft.com/office/drawing/2014/main" id="{BB5374F7-750B-4F3F-9E22-A62F3D554E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9" name="Line 1">
          <a:extLst>
            <a:ext uri="{FF2B5EF4-FFF2-40B4-BE49-F238E27FC236}">
              <a16:creationId xmlns:a16="http://schemas.microsoft.com/office/drawing/2014/main" id="{457BC3BF-D836-4FF8-A04F-30B82AE4FA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0" name="Line 1">
          <a:extLst>
            <a:ext uri="{FF2B5EF4-FFF2-40B4-BE49-F238E27FC236}">
              <a16:creationId xmlns:a16="http://schemas.microsoft.com/office/drawing/2014/main" id="{2AFE81D6-DADB-4362-A231-9BD50D2553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1" name="Line 1">
          <a:extLst>
            <a:ext uri="{FF2B5EF4-FFF2-40B4-BE49-F238E27FC236}">
              <a16:creationId xmlns:a16="http://schemas.microsoft.com/office/drawing/2014/main" id="{515716B6-E678-4CEF-948A-0E8F7210AE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2" name="Line 1">
          <a:extLst>
            <a:ext uri="{FF2B5EF4-FFF2-40B4-BE49-F238E27FC236}">
              <a16:creationId xmlns:a16="http://schemas.microsoft.com/office/drawing/2014/main" id="{CF3A18D3-A742-4945-9688-8167B7A4A6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3" name="Line 1">
          <a:extLst>
            <a:ext uri="{FF2B5EF4-FFF2-40B4-BE49-F238E27FC236}">
              <a16:creationId xmlns:a16="http://schemas.microsoft.com/office/drawing/2014/main" id="{83337D3E-6DE4-4228-8ECE-E91D09FCA7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4" name="Line 1">
          <a:extLst>
            <a:ext uri="{FF2B5EF4-FFF2-40B4-BE49-F238E27FC236}">
              <a16:creationId xmlns:a16="http://schemas.microsoft.com/office/drawing/2014/main" id="{E04C2757-691B-46FC-9E93-71110FE686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5" name="Line 1">
          <a:extLst>
            <a:ext uri="{FF2B5EF4-FFF2-40B4-BE49-F238E27FC236}">
              <a16:creationId xmlns:a16="http://schemas.microsoft.com/office/drawing/2014/main" id="{A9E119A7-8DBD-42DA-8656-A78986ECAA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6" name="Line 1">
          <a:extLst>
            <a:ext uri="{FF2B5EF4-FFF2-40B4-BE49-F238E27FC236}">
              <a16:creationId xmlns:a16="http://schemas.microsoft.com/office/drawing/2014/main" id="{822BC1B2-AB0B-4C2F-B2BE-E11765B63C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7" name="Line 1">
          <a:extLst>
            <a:ext uri="{FF2B5EF4-FFF2-40B4-BE49-F238E27FC236}">
              <a16:creationId xmlns:a16="http://schemas.microsoft.com/office/drawing/2014/main" id="{A654A995-17E5-43E7-A25F-640F2F6F1A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8" name="Line 1">
          <a:extLst>
            <a:ext uri="{FF2B5EF4-FFF2-40B4-BE49-F238E27FC236}">
              <a16:creationId xmlns:a16="http://schemas.microsoft.com/office/drawing/2014/main" id="{049CC5CC-BC8C-47AD-93E5-7B8089FF7C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9" name="Line 1">
          <a:extLst>
            <a:ext uri="{FF2B5EF4-FFF2-40B4-BE49-F238E27FC236}">
              <a16:creationId xmlns:a16="http://schemas.microsoft.com/office/drawing/2014/main" id="{E2ECBEE9-2C81-489E-80B0-4D4D2D8A6A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0" name="Line 1">
          <a:extLst>
            <a:ext uri="{FF2B5EF4-FFF2-40B4-BE49-F238E27FC236}">
              <a16:creationId xmlns:a16="http://schemas.microsoft.com/office/drawing/2014/main" id="{A2872321-7BF7-43D7-AFB0-F762D15529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1" name="Line 1">
          <a:extLst>
            <a:ext uri="{FF2B5EF4-FFF2-40B4-BE49-F238E27FC236}">
              <a16:creationId xmlns:a16="http://schemas.microsoft.com/office/drawing/2014/main" id="{79D517CA-858B-4469-A9E4-131F963E7C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2" name="Line 1">
          <a:extLst>
            <a:ext uri="{FF2B5EF4-FFF2-40B4-BE49-F238E27FC236}">
              <a16:creationId xmlns:a16="http://schemas.microsoft.com/office/drawing/2014/main" id="{B2B90948-8369-4C3F-B0C4-C32755618F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3" name="Line 1">
          <a:extLst>
            <a:ext uri="{FF2B5EF4-FFF2-40B4-BE49-F238E27FC236}">
              <a16:creationId xmlns:a16="http://schemas.microsoft.com/office/drawing/2014/main" id="{C3BACAB6-8E88-444F-BDD5-E642791953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4" name="Line 1">
          <a:extLst>
            <a:ext uri="{FF2B5EF4-FFF2-40B4-BE49-F238E27FC236}">
              <a16:creationId xmlns:a16="http://schemas.microsoft.com/office/drawing/2014/main" id="{3AB3F961-C542-48FC-ADC3-D3B85663EB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5" name="Line 1">
          <a:extLst>
            <a:ext uri="{FF2B5EF4-FFF2-40B4-BE49-F238E27FC236}">
              <a16:creationId xmlns:a16="http://schemas.microsoft.com/office/drawing/2014/main" id="{F5FE29FB-2E83-4363-B0CB-5E7926615F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6" name="Line 1">
          <a:extLst>
            <a:ext uri="{FF2B5EF4-FFF2-40B4-BE49-F238E27FC236}">
              <a16:creationId xmlns:a16="http://schemas.microsoft.com/office/drawing/2014/main" id="{052C62CB-C409-4506-B880-3E651FEDBE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7" name="Line 1">
          <a:extLst>
            <a:ext uri="{FF2B5EF4-FFF2-40B4-BE49-F238E27FC236}">
              <a16:creationId xmlns:a16="http://schemas.microsoft.com/office/drawing/2014/main" id="{934693C4-CEF3-4887-9594-88934BC654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8" name="Line 1">
          <a:extLst>
            <a:ext uri="{FF2B5EF4-FFF2-40B4-BE49-F238E27FC236}">
              <a16:creationId xmlns:a16="http://schemas.microsoft.com/office/drawing/2014/main" id="{9CCE0438-0712-4858-8678-1A48259F75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9" name="Line 1">
          <a:extLst>
            <a:ext uri="{FF2B5EF4-FFF2-40B4-BE49-F238E27FC236}">
              <a16:creationId xmlns:a16="http://schemas.microsoft.com/office/drawing/2014/main" id="{7018D6A0-B50F-4A29-B6E5-7BC9D1FA0A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0" name="Line 1">
          <a:extLst>
            <a:ext uri="{FF2B5EF4-FFF2-40B4-BE49-F238E27FC236}">
              <a16:creationId xmlns:a16="http://schemas.microsoft.com/office/drawing/2014/main" id="{2F6DEEB5-7545-4173-8C16-44CE4EC5DF5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1" name="Line 1">
          <a:extLst>
            <a:ext uri="{FF2B5EF4-FFF2-40B4-BE49-F238E27FC236}">
              <a16:creationId xmlns:a16="http://schemas.microsoft.com/office/drawing/2014/main" id="{D026B346-4A89-41B7-87F8-1CD0961C2C8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2" name="Line 1">
          <a:extLst>
            <a:ext uri="{FF2B5EF4-FFF2-40B4-BE49-F238E27FC236}">
              <a16:creationId xmlns:a16="http://schemas.microsoft.com/office/drawing/2014/main" id="{902A15AF-6EA3-4807-A694-C0BB0388FFC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3" name="Line 1">
          <a:extLst>
            <a:ext uri="{FF2B5EF4-FFF2-40B4-BE49-F238E27FC236}">
              <a16:creationId xmlns:a16="http://schemas.microsoft.com/office/drawing/2014/main" id="{75946A94-C11C-44BE-9AC1-11AFCC33DBB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4" name="Line 1">
          <a:extLst>
            <a:ext uri="{FF2B5EF4-FFF2-40B4-BE49-F238E27FC236}">
              <a16:creationId xmlns:a16="http://schemas.microsoft.com/office/drawing/2014/main" id="{8DD7021A-B948-49A0-8E60-830E2855D6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5" name="Line 1">
          <a:extLst>
            <a:ext uri="{FF2B5EF4-FFF2-40B4-BE49-F238E27FC236}">
              <a16:creationId xmlns:a16="http://schemas.microsoft.com/office/drawing/2014/main" id="{B8C956B3-DF8A-4D7B-BFA5-CCDB09E26B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6" name="Line 1">
          <a:extLst>
            <a:ext uri="{FF2B5EF4-FFF2-40B4-BE49-F238E27FC236}">
              <a16:creationId xmlns:a16="http://schemas.microsoft.com/office/drawing/2014/main" id="{682AC899-74E3-4735-874A-8AE415E4A47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7" name="Line 1">
          <a:extLst>
            <a:ext uri="{FF2B5EF4-FFF2-40B4-BE49-F238E27FC236}">
              <a16:creationId xmlns:a16="http://schemas.microsoft.com/office/drawing/2014/main" id="{5A0DF341-ADFF-4961-BE8D-56566608924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8" name="Line 1">
          <a:extLst>
            <a:ext uri="{FF2B5EF4-FFF2-40B4-BE49-F238E27FC236}">
              <a16:creationId xmlns:a16="http://schemas.microsoft.com/office/drawing/2014/main" id="{55014174-54E8-49C2-B585-7D89C00C5E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9" name="Line 1">
          <a:extLst>
            <a:ext uri="{FF2B5EF4-FFF2-40B4-BE49-F238E27FC236}">
              <a16:creationId xmlns:a16="http://schemas.microsoft.com/office/drawing/2014/main" id="{B017FB95-4FA5-4111-854D-2C5E42494A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0" name="Line 1">
          <a:extLst>
            <a:ext uri="{FF2B5EF4-FFF2-40B4-BE49-F238E27FC236}">
              <a16:creationId xmlns:a16="http://schemas.microsoft.com/office/drawing/2014/main" id="{4BD61457-64A7-44A2-A0B5-7DACEADA90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1" name="Line 1">
          <a:extLst>
            <a:ext uri="{FF2B5EF4-FFF2-40B4-BE49-F238E27FC236}">
              <a16:creationId xmlns:a16="http://schemas.microsoft.com/office/drawing/2014/main" id="{E4883952-0928-4044-B398-B264DE8C44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2" name="Line 1">
          <a:extLst>
            <a:ext uri="{FF2B5EF4-FFF2-40B4-BE49-F238E27FC236}">
              <a16:creationId xmlns:a16="http://schemas.microsoft.com/office/drawing/2014/main" id="{E0683742-3B03-4C98-9C4F-1D69AF7CFC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3" name="Line 1">
          <a:extLst>
            <a:ext uri="{FF2B5EF4-FFF2-40B4-BE49-F238E27FC236}">
              <a16:creationId xmlns:a16="http://schemas.microsoft.com/office/drawing/2014/main" id="{2F63DAEE-5DF1-482D-98ED-058F335204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4" name="Line 1">
          <a:extLst>
            <a:ext uri="{FF2B5EF4-FFF2-40B4-BE49-F238E27FC236}">
              <a16:creationId xmlns:a16="http://schemas.microsoft.com/office/drawing/2014/main" id="{092DFFE3-BCAD-4860-8B37-033BB7E1FA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5" name="Line 1">
          <a:extLst>
            <a:ext uri="{FF2B5EF4-FFF2-40B4-BE49-F238E27FC236}">
              <a16:creationId xmlns:a16="http://schemas.microsoft.com/office/drawing/2014/main" id="{F49A9C7B-D7BA-4F03-903A-7A847CF59F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6" name="Line 1">
          <a:extLst>
            <a:ext uri="{FF2B5EF4-FFF2-40B4-BE49-F238E27FC236}">
              <a16:creationId xmlns:a16="http://schemas.microsoft.com/office/drawing/2014/main" id="{32F939DF-E976-4D19-8045-3E02A57317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7" name="Line 1">
          <a:extLst>
            <a:ext uri="{FF2B5EF4-FFF2-40B4-BE49-F238E27FC236}">
              <a16:creationId xmlns:a16="http://schemas.microsoft.com/office/drawing/2014/main" id="{D1A28534-FC56-4F59-BA33-FF890BB49F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8" name="Line 1">
          <a:extLst>
            <a:ext uri="{FF2B5EF4-FFF2-40B4-BE49-F238E27FC236}">
              <a16:creationId xmlns:a16="http://schemas.microsoft.com/office/drawing/2014/main" id="{E317F1EB-AB2C-4B29-9DC8-21DD7A54C7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9" name="Line 1">
          <a:extLst>
            <a:ext uri="{FF2B5EF4-FFF2-40B4-BE49-F238E27FC236}">
              <a16:creationId xmlns:a16="http://schemas.microsoft.com/office/drawing/2014/main" id="{CBC22FFB-6DA3-4B15-B3EF-93C9BD2A17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0" name="Line 1">
          <a:extLst>
            <a:ext uri="{FF2B5EF4-FFF2-40B4-BE49-F238E27FC236}">
              <a16:creationId xmlns:a16="http://schemas.microsoft.com/office/drawing/2014/main" id="{2E18A145-E53F-409E-989B-B73705B995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1" name="Line 1">
          <a:extLst>
            <a:ext uri="{FF2B5EF4-FFF2-40B4-BE49-F238E27FC236}">
              <a16:creationId xmlns:a16="http://schemas.microsoft.com/office/drawing/2014/main" id="{20357AC3-403E-4D26-B77E-5AEFA02377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2" name="Line 1">
          <a:extLst>
            <a:ext uri="{FF2B5EF4-FFF2-40B4-BE49-F238E27FC236}">
              <a16:creationId xmlns:a16="http://schemas.microsoft.com/office/drawing/2014/main" id="{66AA2491-D69F-47A0-8C5A-5A97C9A915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3" name="Line 1">
          <a:extLst>
            <a:ext uri="{FF2B5EF4-FFF2-40B4-BE49-F238E27FC236}">
              <a16:creationId xmlns:a16="http://schemas.microsoft.com/office/drawing/2014/main" id="{20CDA6EF-300A-43B5-806C-F0A04D9F2F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4" name="Line 1">
          <a:extLst>
            <a:ext uri="{FF2B5EF4-FFF2-40B4-BE49-F238E27FC236}">
              <a16:creationId xmlns:a16="http://schemas.microsoft.com/office/drawing/2014/main" id="{0CE28959-AA3B-48F8-B9A0-34636CB357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5" name="Line 1">
          <a:extLst>
            <a:ext uri="{FF2B5EF4-FFF2-40B4-BE49-F238E27FC236}">
              <a16:creationId xmlns:a16="http://schemas.microsoft.com/office/drawing/2014/main" id="{E42E9A9A-C242-4871-B3F8-DA34E7A5DE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6" name="Line 1">
          <a:extLst>
            <a:ext uri="{FF2B5EF4-FFF2-40B4-BE49-F238E27FC236}">
              <a16:creationId xmlns:a16="http://schemas.microsoft.com/office/drawing/2014/main" id="{780D0AC2-C08E-4E73-879E-54DE80BE40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7" name="Line 1">
          <a:extLst>
            <a:ext uri="{FF2B5EF4-FFF2-40B4-BE49-F238E27FC236}">
              <a16:creationId xmlns:a16="http://schemas.microsoft.com/office/drawing/2014/main" id="{905EC2D8-E28A-4FC8-8722-38DB08173E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8" name="Line 1">
          <a:extLst>
            <a:ext uri="{FF2B5EF4-FFF2-40B4-BE49-F238E27FC236}">
              <a16:creationId xmlns:a16="http://schemas.microsoft.com/office/drawing/2014/main" id="{0B3F401D-1158-4A9B-B2A5-B9967778B9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9" name="Line 1">
          <a:extLst>
            <a:ext uri="{FF2B5EF4-FFF2-40B4-BE49-F238E27FC236}">
              <a16:creationId xmlns:a16="http://schemas.microsoft.com/office/drawing/2014/main" id="{5FC590C5-BD4E-455D-B064-466100E28C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0" name="Line 1">
          <a:extLst>
            <a:ext uri="{FF2B5EF4-FFF2-40B4-BE49-F238E27FC236}">
              <a16:creationId xmlns:a16="http://schemas.microsoft.com/office/drawing/2014/main" id="{97C330C1-0F3E-486A-A275-25053BB5DF9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1" name="Line 1">
          <a:extLst>
            <a:ext uri="{FF2B5EF4-FFF2-40B4-BE49-F238E27FC236}">
              <a16:creationId xmlns:a16="http://schemas.microsoft.com/office/drawing/2014/main" id="{5D4AE68A-BFE4-427B-AD2F-E0E1A8FC4FD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2" name="Line 1">
          <a:extLst>
            <a:ext uri="{FF2B5EF4-FFF2-40B4-BE49-F238E27FC236}">
              <a16:creationId xmlns:a16="http://schemas.microsoft.com/office/drawing/2014/main" id="{9AFF5E92-807B-494C-B73E-243DEAC9D4E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3" name="Line 1">
          <a:extLst>
            <a:ext uri="{FF2B5EF4-FFF2-40B4-BE49-F238E27FC236}">
              <a16:creationId xmlns:a16="http://schemas.microsoft.com/office/drawing/2014/main" id="{469DF45F-86E9-4C26-A180-C0D1BEDAB65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4" name="Line 1">
          <a:extLst>
            <a:ext uri="{FF2B5EF4-FFF2-40B4-BE49-F238E27FC236}">
              <a16:creationId xmlns:a16="http://schemas.microsoft.com/office/drawing/2014/main" id="{EB122A55-20A8-4C6C-B846-A864235571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5" name="Line 1">
          <a:extLst>
            <a:ext uri="{FF2B5EF4-FFF2-40B4-BE49-F238E27FC236}">
              <a16:creationId xmlns:a16="http://schemas.microsoft.com/office/drawing/2014/main" id="{21D70676-1E7F-4931-B10E-EB1C99BA8D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6" name="Line 1">
          <a:extLst>
            <a:ext uri="{FF2B5EF4-FFF2-40B4-BE49-F238E27FC236}">
              <a16:creationId xmlns:a16="http://schemas.microsoft.com/office/drawing/2014/main" id="{340A65E7-DB82-48DF-BD5E-D1F0EC708C7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7" name="Line 1">
          <a:extLst>
            <a:ext uri="{FF2B5EF4-FFF2-40B4-BE49-F238E27FC236}">
              <a16:creationId xmlns:a16="http://schemas.microsoft.com/office/drawing/2014/main" id="{D13AF1E7-A919-4271-B3FE-B7BA7515B26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8" name="Line 1">
          <a:extLst>
            <a:ext uri="{FF2B5EF4-FFF2-40B4-BE49-F238E27FC236}">
              <a16:creationId xmlns:a16="http://schemas.microsoft.com/office/drawing/2014/main" id="{9A8BEADF-3417-41FC-B784-BCA710AD85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9" name="Line 1">
          <a:extLst>
            <a:ext uri="{FF2B5EF4-FFF2-40B4-BE49-F238E27FC236}">
              <a16:creationId xmlns:a16="http://schemas.microsoft.com/office/drawing/2014/main" id="{05F42A18-EF2F-45E1-9C65-D6610488DE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0" name="Line 1">
          <a:extLst>
            <a:ext uri="{FF2B5EF4-FFF2-40B4-BE49-F238E27FC236}">
              <a16:creationId xmlns:a16="http://schemas.microsoft.com/office/drawing/2014/main" id="{71A4E80C-FBBF-4A81-887B-2E57A47197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1" name="Line 1">
          <a:extLst>
            <a:ext uri="{FF2B5EF4-FFF2-40B4-BE49-F238E27FC236}">
              <a16:creationId xmlns:a16="http://schemas.microsoft.com/office/drawing/2014/main" id="{08A8A439-B1A7-4B24-9F43-B7CED4AAAD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2" name="Line 1">
          <a:extLst>
            <a:ext uri="{FF2B5EF4-FFF2-40B4-BE49-F238E27FC236}">
              <a16:creationId xmlns:a16="http://schemas.microsoft.com/office/drawing/2014/main" id="{D46CB025-B0EB-462E-A155-ABC3EF75E0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3" name="Line 1">
          <a:extLst>
            <a:ext uri="{FF2B5EF4-FFF2-40B4-BE49-F238E27FC236}">
              <a16:creationId xmlns:a16="http://schemas.microsoft.com/office/drawing/2014/main" id="{8A1068B1-307E-44BD-B5F0-53F8A6B775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4" name="Line 1">
          <a:extLst>
            <a:ext uri="{FF2B5EF4-FFF2-40B4-BE49-F238E27FC236}">
              <a16:creationId xmlns:a16="http://schemas.microsoft.com/office/drawing/2014/main" id="{B4728FD3-9EB0-442A-882E-95F49F0075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5" name="Line 1">
          <a:extLst>
            <a:ext uri="{FF2B5EF4-FFF2-40B4-BE49-F238E27FC236}">
              <a16:creationId xmlns:a16="http://schemas.microsoft.com/office/drawing/2014/main" id="{5F95572F-EE82-42C3-BDCA-300C95B0AB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6" name="Line 1">
          <a:extLst>
            <a:ext uri="{FF2B5EF4-FFF2-40B4-BE49-F238E27FC236}">
              <a16:creationId xmlns:a16="http://schemas.microsoft.com/office/drawing/2014/main" id="{2A968330-DFE2-4AEE-ADD3-124EF64BC9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7" name="Line 1">
          <a:extLst>
            <a:ext uri="{FF2B5EF4-FFF2-40B4-BE49-F238E27FC236}">
              <a16:creationId xmlns:a16="http://schemas.microsoft.com/office/drawing/2014/main" id="{1F2118DC-1CE4-4A2F-8CCD-BC507D7369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8" name="Line 1">
          <a:extLst>
            <a:ext uri="{FF2B5EF4-FFF2-40B4-BE49-F238E27FC236}">
              <a16:creationId xmlns:a16="http://schemas.microsoft.com/office/drawing/2014/main" id="{0F11D0FB-6382-4DA8-9309-7D26088953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9" name="Line 1">
          <a:extLst>
            <a:ext uri="{FF2B5EF4-FFF2-40B4-BE49-F238E27FC236}">
              <a16:creationId xmlns:a16="http://schemas.microsoft.com/office/drawing/2014/main" id="{BF39A62C-5CB4-42C3-8683-A7FF7348B9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0" name="Line 1">
          <a:extLst>
            <a:ext uri="{FF2B5EF4-FFF2-40B4-BE49-F238E27FC236}">
              <a16:creationId xmlns:a16="http://schemas.microsoft.com/office/drawing/2014/main" id="{317D909D-34B1-4B11-BA7C-45E243146A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1" name="Line 1">
          <a:extLst>
            <a:ext uri="{FF2B5EF4-FFF2-40B4-BE49-F238E27FC236}">
              <a16:creationId xmlns:a16="http://schemas.microsoft.com/office/drawing/2014/main" id="{CC673D28-0452-4B1F-9A0B-F726EA5BEC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2" name="Line 1">
          <a:extLst>
            <a:ext uri="{FF2B5EF4-FFF2-40B4-BE49-F238E27FC236}">
              <a16:creationId xmlns:a16="http://schemas.microsoft.com/office/drawing/2014/main" id="{97F86D5A-1F5C-4EFF-89AB-459A8CB0B6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3" name="Line 1">
          <a:extLst>
            <a:ext uri="{FF2B5EF4-FFF2-40B4-BE49-F238E27FC236}">
              <a16:creationId xmlns:a16="http://schemas.microsoft.com/office/drawing/2014/main" id="{7FB831EB-4048-4148-A24B-58141EF3A4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4" name="Line 1">
          <a:extLst>
            <a:ext uri="{FF2B5EF4-FFF2-40B4-BE49-F238E27FC236}">
              <a16:creationId xmlns:a16="http://schemas.microsoft.com/office/drawing/2014/main" id="{19D3F766-7B1D-4E8C-8371-3827FD3E59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5" name="Line 1">
          <a:extLst>
            <a:ext uri="{FF2B5EF4-FFF2-40B4-BE49-F238E27FC236}">
              <a16:creationId xmlns:a16="http://schemas.microsoft.com/office/drawing/2014/main" id="{90B926B3-93C9-4FC1-8A70-569D8C2C4B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6" name="Line 1">
          <a:extLst>
            <a:ext uri="{FF2B5EF4-FFF2-40B4-BE49-F238E27FC236}">
              <a16:creationId xmlns:a16="http://schemas.microsoft.com/office/drawing/2014/main" id="{C2FD3B10-2AE5-4C64-BE32-FBF9F0BA37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7" name="Line 1">
          <a:extLst>
            <a:ext uri="{FF2B5EF4-FFF2-40B4-BE49-F238E27FC236}">
              <a16:creationId xmlns:a16="http://schemas.microsoft.com/office/drawing/2014/main" id="{6BA6B7E1-51C8-49AE-9F91-EBBC1DD24D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8" name="Line 1">
          <a:extLst>
            <a:ext uri="{FF2B5EF4-FFF2-40B4-BE49-F238E27FC236}">
              <a16:creationId xmlns:a16="http://schemas.microsoft.com/office/drawing/2014/main" id="{29B93150-E6F1-41F4-A3E4-82D8D96282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9" name="Line 1">
          <a:extLst>
            <a:ext uri="{FF2B5EF4-FFF2-40B4-BE49-F238E27FC236}">
              <a16:creationId xmlns:a16="http://schemas.microsoft.com/office/drawing/2014/main" id="{DAED1FD1-4931-4C26-9D2D-6BEC9CFDE9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0" name="Line 1">
          <a:extLst>
            <a:ext uri="{FF2B5EF4-FFF2-40B4-BE49-F238E27FC236}">
              <a16:creationId xmlns:a16="http://schemas.microsoft.com/office/drawing/2014/main" id="{D59876A6-C7AB-4FFA-8C38-05D42F3D3D2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1" name="Line 1">
          <a:extLst>
            <a:ext uri="{FF2B5EF4-FFF2-40B4-BE49-F238E27FC236}">
              <a16:creationId xmlns:a16="http://schemas.microsoft.com/office/drawing/2014/main" id="{8E024748-7C40-46FA-9838-7D540F5E493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2" name="Line 1">
          <a:extLst>
            <a:ext uri="{FF2B5EF4-FFF2-40B4-BE49-F238E27FC236}">
              <a16:creationId xmlns:a16="http://schemas.microsoft.com/office/drawing/2014/main" id="{D98F5B20-0913-47E0-8076-09DBD532090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3" name="Line 1">
          <a:extLst>
            <a:ext uri="{FF2B5EF4-FFF2-40B4-BE49-F238E27FC236}">
              <a16:creationId xmlns:a16="http://schemas.microsoft.com/office/drawing/2014/main" id="{8D0F35A2-6D2D-479C-9C11-787E6D06FAD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4" name="Line 1">
          <a:extLst>
            <a:ext uri="{FF2B5EF4-FFF2-40B4-BE49-F238E27FC236}">
              <a16:creationId xmlns:a16="http://schemas.microsoft.com/office/drawing/2014/main" id="{65E8DD1A-E7DB-418D-8829-768923997F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5" name="Line 1">
          <a:extLst>
            <a:ext uri="{FF2B5EF4-FFF2-40B4-BE49-F238E27FC236}">
              <a16:creationId xmlns:a16="http://schemas.microsoft.com/office/drawing/2014/main" id="{D3C55EF2-18FE-41EB-AC07-A37EB45E69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6" name="Line 1">
          <a:extLst>
            <a:ext uri="{FF2B5EF4-FFF2-40B4-BE49-F238E27FC236}">
              <a16:creationId xmlns:a16="http://schemas.microsoft.com/office/drawing/2014/main" id="{5E12249F-4315-4FE5-A23F-A2409E46FBD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7" name="Line 1">
          <a:extLst>
            <a:ext uri="{FF2B5EF4-FFF2-40B4-BE49-F238E27FC236}">
              <a16:creationId xmlns:a16="http://schemas.microsoft.com/office/drawing/2014/main" id="{CED2F03F-B526-4B06-B3EA-AE5AC1A49B6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8" name="Line 1">
          <a:extLst>
            <a:ext uri="{FF2B5EF4-FFF2-40B4-BE49-F238E27FC236}">
              <a16:creationId xmlns:a16="http://schemas.microsoft.com/office/drawing/2014/main" id="{E87E6490-FD52-4360-B740-04B13B451C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9" name="Line 1">
          <a:extLst>
            <a:ext uri="{FF2B5EF4-FFF2-40B4-BE49-F238E27FC236}">
              <a16:creationId xmlns:a16="http://schemas.microsoft.com/office/drawing/2014/main" id="{9B40D4B1-4AD9-46E6-A697-FC5B389B5C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0" name="Line 1">
          <a:extLst>
            <a:ext uri="{FF2B5EF4-FFF2-40B4-BE49-F238E27FC236}">
              <a16:creationId xmlns:a16="http://schemas.microsoft.com/office/drawing/2014/main" id="{25202547-62A3-48FE-91B9-CD9C518C3F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1" name="Line 1">
          <a:extLst>
            <a:ext uri="{FF2B5EF4-FFF2-40B4-BE49-F238E27FC236}">
              <a16:creationId xmlns:a16="http://schemas.microsoft.com/office/drawing/2014/main" id="{3AEF040D-D22D-45AA-B4D2-79DF6BB0DE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2" name="Line 1">
          <a:extLst>
            <a:ext uri="{FF2B5EF4-FFF2-40B4-BE49-F238E27FC236}">
              <a16:creationId xmlns:a16="http://schemas.microsoft.com/office/drawing/2014/main" id="{4D500464-E194-4EE4-895A-06ED935030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3" name="Line 1">
          <a:extLst>
            <a:ext uri="{FF2B5EF4-FFF2-40B4-BE49-F238E27FC236}">
              <a16:creationId xmlns:a16="http://schemas.microsoft.com/office/drawing/2014/main" id="{B61C1BDA-F327-488F-9833-1FF666B8FB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4" name="Line 1">
          <a:extLst>
            <a:ext uri="{FF2B5EF4-FFF2-40B4-BE49-F238E27FC236}">
              <a16:creationId xmlns:a16="http://schemas.microsoft.com/office/drawing/2014/main" id="{B40EFA29-64BA-40BC-9758-6DD7F6B3C8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5" name="Line 1">
          <a:extLst>
            <a:ext uri="{FF2B5EF4-FFF2-40B4-BE49-F238E27FC236}">
              <a16:creationId xmlns:a16="http://schemas.microsoft.com/office/drawing/2014/main" id="{2599438C-6164-4202-8553-17A9E4D7EA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6" name="Line 1">
          <a:extLst>
            <a:ext uri="{FF2B5EF4-FFF2-40B4-BE49-F238E27FC236}">
              <a16:creationId xmlns:a16="http://schemas.microsoft.com/office/drawing/2014/main" id="{770B9DC9-2A38-4DDD-993E-8C79CEABFA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7" name="Line 1">
          <a:extLst>
            <a:ext uri="{FF2B5EF4-FFF2-40B4-BE49-F238E27FC236}">
              <a16:creationId xmlns:a16="http://schemas.microsoft.com/office/drawing/2014/main" id="{B73F9AAF-643C-43AD-B84E-B91304C654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8" name="Line 1">
          <a:extLst>
            <a:ext uri="{FF2B5EF4-FFF2-40B4-BE49-F238E27FC236}">
              <a16:creationId xmlns:a16="http://schemas.microsoft.com/office/drawing/2014/main" id="{311A71CE-16BB-40C1-9EEF-F42D2957A8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9" name="Line 1">
          <a:extLst>
            <a:ext uri="{FF2B5EF4-FFF2-40B4-BE49-F238E27FC236}">
              <a16:creationId xmlns:a16="http://schemas.microsoft.com/office/drawing/2014/main" id="{263E4F44-79D6-47FB-9436-CB3961B250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0" name="Line 1">
          <a:extLst>
            <a:ext uri="{FF2B5EF4-FFF2-40B4-BE49-F238E27FC236}">
              <a16:creationId xmlns:a16="http://schemas.microsoft.com/office/drawing/2014/main" id="{91434271-FE6D-4B8C-A277-4B3293C94A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1" name="Line 1">
          <a:extLst>
            <a:ext uri="{FF2B5EF4-FFF2-40B4-BE49-F238E27FC236}">
              <a16:creationId xmlns:a16="http://schemas.microsoft.com/office/drawing/2014/main" id="{31EC276E-340B-454F-9596-571EE4A792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2" name="Line 1">
          <a:extLst>
            <a:ext uri="{FF2B5EF4-FFF2-40B4-BE49-F238E27FC236}">
              <a16:creationId xmlns:a16="http://schemas.microsoft.com/office/drawing/2014/main" id="{4577C9E8-CCF4-4D79-ADBB-367ACBB42C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3" name="Line 1">
          <a:extLst>
            <a:ext uri="{FF2B5EF4-FFF2-40B4-BE49-F238E27FC236}">
              <a16:creationId xmlns:a16="http://schemas.microsoft.com/office/drawing/2014/main" id="{CA5E873F-4B12-4B54-B2D0-94AA6C3552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4" name="Line 1">
          <a:extLst>
            <a:ext uri="{FF2B5EF4-FFF2-40B4-BE49-F238E27FC236}">
              <a16:creationId xmlns:a16="http://schemas.microsoft.com/office/drawing/2014/main" id="{9F20F4BC-0C06-4046-B1A1-5A67BABF1A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5" name="Line 1">
          <a:extLst>
            <a:ext uri="{FF2B5EF4-FFF2-40B4-BE49-F238E27FC236}">
              <a16:creationId xmlns:a16="http://schemas.microsoft.com/office/drawing/2014/main" id="{F3736613-E405-4AB0-AB86-B39A7F5E92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6" name="Line 1">
          <a:extLst>
            <a:ext uri="{FF2B5EF4-FFF2-40B4-BE49-F238E27FC236}">
              <a16:creationId xmlns:a16="http://schemas.microsoft.com/office/drawing/2014/main" id="{1355B332-50C0-4DE2-83A6-69671B467D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7" name="Line 1">
          <a:extLst>
            <a:ext uri="{FF2B5EF4-FFF2-40B4-BE49-F238E27FC236}">
              <a16:creationId xmlns:a16="http://schemas.microsoft.com/office/drawing/2014/main" id="{68F7B650-21C4-4E7A-8FAE-A028A5CF48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8" name="Line 1">
          <a:extLst>
            <a:ext uri="{FF2B5EF4-FFF2-40B4-BE49-F238E27FC236}">
              <a16:creationId xmlns:a16="http://schemas.microsoft.com/office/drawing/2014/main" id="{08D5C9DC-4402-4A97-9940-63F1E9D1D5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9" name="Line 1">
          <a:extLst>
            <a:ext uri="{FF2B5EF4-FFF2-40B4-BE49-F238E27FC236}">
              <a16:creationId xmlns:a16="http://schemas.microsoft.com/office/drawing/2014/main" id="{044D56B1-A0C0-4C87-9E62-C5B048BD4B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0" name="Line 1">
          <a:extLst>
            <a:ext uri="{FF2B5EF4-FFF2-40B4-BE49-F238E27FC236}">
              <a16:creationId xmlns:a16="http://schemas.microsoft.com/office/drawing/2014/main" id="{234937BC-A7D1-469E-97A2-0C9E167ADD9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1" name="Line 1">
          <a:extLst>
            <a:ext uri="{FF2B5EF4-FFF2-40B4-BE49-F238E27FC236}">
              <a16:creationId xmlns:a16="http://schemas.microsoft.com/office/drawing/2014/main" id="{E66D5677-651D-4B61-BF57-001EC437964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2" name="Line 1">
          <a:extLst>
            <a:ext uri="{FF2B5EF4-FFF2-40B4-BE49-F238E27FC236}">
              <a16:creationId xmlns:a16="http://schemas.microsoft.com/office/drawing/2014/main" id="{3A0B1589-ABFF-4DC0-99DA-19336C3A9C1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3" name="Line 1">
          <a:extLst>
            <a:ext uri="{FF2B5EF4-FFF2-40B4-BE49-F238E27FC236}">
              <a16:creationId xmlns:a16="http://schemas.microsoft.com/office/drawing/2014/main" id="{AF94F22B-DEF2-4D48-8B52-2591E8367D4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4" name="Line 1">
          <a:extLst>
            <a:ext uri="{FF2B5EF4-FFF2-40B4-BE49-F238E27FC236}">
              <a16:creationId xmlns:a16="http://schemas.microsoft.com/office/drawing/2014/main" id="{781C16AB-0854-49C6-8D04-F38499E618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5" name="Line 1">
          <a:extLst>
            <a:ext uri="{FF2B5EF4-FFF2-40B4-BE49-F238E27FC236}">
              <a16:creationId xmlns:a16="http://schemas.microsoft.com/office/drawing/2014/main" id="{2ED461DD-C142-4CB8-9E05-DF05366946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6" name="Line 1">
          <a:extLst>
            <a:ext uri="{FF2B5EF4-FFF2-40B4-BE49-F238E27FC236}">
              <a16:creationId xmlns:a16="http://schemas.microsoft.com/office/drawing/2014/main" id="{9D433242-FF1F-4CE8-91D3-7FBEEB2506D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7" name="Line 1">
          <a:extLst>
            <a:ext uri="{FF2B5EF4-FFF2-40B4-BE49-F238E27FC236}">
              <a16:creationId xmlns:a16="http://schemas.microsoft.com/office/drawing/2014/main" id="{3D6A7FEB-2653-4123-810E-8F783DC88A7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8" name="Line 1">
          <a:extLst>
            <a:ext uri="{FF2B5EF4-FFF2-40B4-BE49-F238E27FC236}">
              <a16:creationId xmlns:a16="http://schemas.microsoft.com/office/drawing/2014/main" id="{CE274C11-ED6B-4BA5-88C9-32C55EFDAD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9" name="Line 1">
          <a:extLst>
            <a:ext uri="{FF2B5EF4-FFF2-40B4-BE49-F238E27FC236}">
              <a16:creationId xmlns:a16="http://schemas.microsoft.com/office/drawing/2014/main" id="{3E439B8C-1813-4BB6-95E5-6BD7017783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0" name="Line 1">
          <a:extLst>
            <a:ext uri="{FF2B5EF4-FFF2-40B4-BE49-F238E27FC236}">
              <a16:creationId xmlns:a16="http://schemas.microsoft.com/office/drawing/2014/main" id="{2F42E2D7-9DE2-43F4-A874-16555D0743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1" name="Line 1">
          <a:extLst>
            <a:ext uri="{FF2B5EF4-FFF2-40B4-BE49-F238E27FC236}">
              <a16:creationId xmlns:a16="http://schemas.microsoft.com/office/drawing/2014/main" id="{CD9ACE86-E409-4E77-8DDA-D18070D73F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2" name="Line 1">
          <a:extLst>
            <a:ext uri="{FF2B5EF4-FFF2-40B4-BE49-F238E27FC236}">
              <a16:creationId xmlns:a16="http://schemas.microsoft.com/office/drawing/2014/main" id="{5E3179FA-9FE8-4030-B569-F4BCD53EFB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3" name="Line 1">
          <a:extLst>
            <a:ext uri="{FF2B5EF4-FFF2-40B4-BE49-F238E27FC236}">
              <a16:creationId xmlns:a16="http://schemas.microsoft.com/office/drawing/2014/main" id="{1582DF1D-0045-4B34-BEA0-1EE1E36169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4" name="Line 1">
          <a:extLst>
            <a:ext uri="{FF2B5EF4-FFF2-40B4-BE49-F238E27FC236}">
              <a16:creationId xmlns:a16="http://schemas.microsoft.com/office/drawing/2014/main" id="{BF863C6B-E006-41B5-A5EC-84EEF2AEDD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5" name="Line 1">
          <a:extLst>
            <a:ext uri="{FF2B5EF4-FFF2-40B4-BE49-F238E27FC236}">
              <a16:creationId xmlns:a16="http://schemas.microsoft.com/office/drawing/2014/main" id="{33EAD6C9-51B6-4AAD-9000-1253FAFBEC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6" name="Line 1">
          <a:extLst>
            <a:ext uri="{FF2B5EF4-FFF2-40B4-BE49-F238E27FC236}">
              <a16:creationId xmlns:a16="http://schemas.microsoft.com/office/drawing/2014/main" id="{18CFB696-8C06-4B9A-912D-60F49ACFF9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7" name="Line 1">
          <a:extLst>
            <a:ext uri="{FF2B5EF4-FFF2-40B4-BE49-F238E27FC236}">
              <a16:creationId xmlns:a16="http://schemas.microsoft.com/office/drawing/2014/main" id="{3AD0AF7D-3119-4EB9-9952-7C0DC392E0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8" name="Line 1">
          <a:extLst>
            <a:ext uri="{FF2B5EF4-FFF2-40B4-BE49-F238E27FC236}">
              <a16:creationId xmlns:a16="http://schemas.microsoft.com/office/drawing/2014/main" id="{842977C4-8424-4983-A8C1-4E3E5248A1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9" name="Line 1">
          <a:extLst>
            <a:ext uri="{FF2B5EF4-FFF2-40B4-BE49-F238E27FC236}">
              <a16:creationId xmlns:a16="http://schemas.microsoft.com/office/drawing/2014/main" id="{66A7D636-BFD9-478C-9CCB-2BF60A0C9F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0" name="Line 1">
          <a:extLst>
            <a:ext uri="{FF2B5EF4-FFF2-40B4-BE49-F238E27FC236}">
              <a16:creationId xmlns:a16="http://schemas.microsoft.com/office/drawing/2014/main" id="{F75ECC63-ABCB-4C7C-A2BF-6BC7AE47B2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1" name="Line 1">
          <a:extLst>
            <a:ext uri="{FF2B5EF4-FFF2-40B4-BE49-F238E27FC236}">
              <a16:creationId xmlns:a16="http://schemas.microsoft.com/office/drawing/2014/main" id="{12D0196B-01BD-4857-8AF7-E870607695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2" name="Line 1">
          <a:extLst>
            <a:ext uri="{FF2B5EF4-FFF2-40B4-BE49-F238E27FC236}">
              <a16:creationId xmlns:a16="http://schemas.microsoft.com/office/drawing/2014/main" id="{29A83604-EE63-485C-99A3-D37279BFE9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3" name="Line 1">
          <a:extLst>
            <a:ext uri="{FF2B5EF4-FFF2-40B4-BE49-F238E27FC236}">
              <a16:creationId xmlns:a16="http://schemas.microsoft.com/office/drawing/2014/main" id="{102EC2AA-067A-4C5C-9430-12CD2258A0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4" name="Line 1">
          <a:extLst>
            <a:ext uri="{FF2B5EF4-FFF2-40B4-BE49-F238E27FC236}">
              <a16:creationId xmlns:a16="http://schemas.microsoft.com/office/drawing/2014/main" id="{41B0134B-2B4A-4DBB-AE88-783C69CB36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5" name="Line 1">
          <a:extLst>
            <a:ext uri="{FF2B5EF4-FFF2-40B4-BE49-F238E27FC236}">
              <a16:creationId xmlns:a16="http://schemas.microsoft.com/office/drawing/2014/main" id="{FF3EB0D2-5C55-4E0A-A4B7-A8D1AF8E3E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6" name="Line 1">
          <a:extLst>
            <a:ext uri="{FF2B5EF4-FFF2-40B4-BE49-F238E27FC236}">
              <a16:creationId xmlns:a16="http://schemas.microsoft.com/office/drawing/2014/main" id="{4A131577-DFB3-46CB-A0FC-7999425A76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7" name="Line 1">
          <a:extLst>
            <a:ext uri="{FF2B5EF4-FFF2-40B4-BE49-F238E27FC236}">
              <a16:creationId xmlns:a16="http://schemas.microsoft.com/office/drawing/2014/main" id="{08F820D3-DC25-49D0-B1C8-2FEDA239D5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8" name="Line 1">
          <a:extLst>
            <a:ext uri="{FF2B5EF4-FFF2-40B4-BE49-F238E27FC236}">
              <a16:creationId xmlns:a16="http://schemas.microsoft.com/office/drawing/2014/main" id="{B1948A4A-893C-4E56-9778-A1AEF1B9F0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9" name="Line 1">
          <a:extLst>
            <a:ext uri="{FF2B5EF4-FFF2-40B4-BE49-F238E27FC236}">
              <a16:creationId xmlns:a16="http://schemas.microsoft.com/office/drawing/2014/main" id="{48343BE8-2AC8-4579-8F65-5778F5A8EB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0" name="Line 1">
          <a:extLst>
            <a:ext uri="{FF2B5EF4-FFF2-40B4-BE49-F238E27FC236}">
              <a16:creationId xmlns:a16="http://schemas.microsoft.com/office/drawing/2014/main" id="{01EAC85F-91A0-428C-8379-AAFB50559D9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1" name="Line 1">
          <a:extLst>
            <a:ext uri="{FF2B5EF4-FFF2-40B4-BE49-F238E27FC236}">
              <a16:creationId xmlns:a16="http://schemas.microsoft.com/office/drawing/2014/main" id="{8AA49CBB-2564-4FBD-ADAA-EA7FE4EDB30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2" name="Line 1">
          <a:extLst>
            <a:ext uri="{FF2B5EF4-FFF2-40B4-BE49-F238E27FC236}">
              <a16:creationId xmlns:a16="http://schemas.microsoft.com/office/drawing/2014/main" id="{94E8EE42-45CA-43FB-874C-E42B2CA26F4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3" name="Line 1">
          <a:extLst>
            <a:ext uri="{FF2B5EF4-FFF2-40B4-BE49-F238E27FC236}">
              <a16:creationId xmlns:a16="http://schemas.microsoft.com/office/drawing/2014/main" id="{CB9C1058-886B-48CA-875D-031B3E5CBC6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4" name="Line 1">
          <a:extLst>
            <a:ext uri="{FF2B5EF4-FFF2-40B4-BE49-F238E27FC236}">
              <a16:creationId xmlns:a16="http://schemas.microsoft.com/office/drawing/2014/main" id="{EDF3A41A-7D72-4D76-BF8C-BF30560873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5" name="Line 1">
          <a:extLst>
            <a:ext uri="{FF2B5EF4-FFF2-40B4-BE49-F238E27FC236}">
              <a16:creationId xmlns:a16="http://schemas.microsoft.com/office/drawing/2014/main" id="{F41B8B1F-3D1E-4BD1-AE0F-392A117B7E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6" name="Line 1">
          <a:extLst>
            <a:ext uri="{FF2B5EF4-FFF2-40B4-BE49-F238E27FC236}">
              <a16:creationId xmlns:a16="http://schemas.microsoft.com/office/drawing/2014/main" id="{DC9A69D1-E0FB-4C73-AC11-A1DD4F606BA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7" name="Line 1">
          <a:extLst>
            <a:ext uri="{FF2B5EF4-FFF2-40B4-BE49-F238E27FC236}">
              <a16:creationId xmlns:a16="http://schemas.microsoft.com/office/drawing/2014/main" id="{605F40A1-91EC-4FDF-981C-24DC25D70B6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8" name="Line 1">
          <a:extLst>
            <a:ext uri="{FF2B5EF4-FFF2-40B4-BE49-F238E27FC236}">
              <a16:creationId xmlns:a16="http://schemas.microsoft.com/office/drawing/2014/main" id="{4F02A8AE-314A-481E-8E3A-DEA9799CCB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9" name="Line 1">
          <a:extLst>
            <a:ext uri="{FF2B5EF4-FFF2-40B4-BE49-F238E27FC236}">
              <a16:creationId xmlns:a16="http://schemas.microsoft.com/office/drawing/2014/main" id="{D84FFD9D-41BB-4C82-9C82-349E5253AF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0" name="Line 1">
          <a:extLst>
            <a:ext uri="{FF2B5EF4-FFF2-40B4-BE49-F238E27FC236}">
              <a16:creationId xmlns:a16="http://schemas.microsoft.com/office/drawing/2014/main" id="{55804DFF-6B56-4222-A204-DF639B0F00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1" name="Line 1">
          <a:extLst>
            <a:ext uri="{FF2B5EF4-FFF2-40B4-BE49-F238E27FC236}">
              <a16:creationId xmlns:a16="http://schemas.microsoft.com/office/drawing/2014/main" id="{1231F863-7231-44D1-9541-3079F8521F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2" name="Line 1">
          <a:extLst>
            <a:ext uri="{FF2B5EF4-FFF2-40B4-BE49-F238E27FC236}">
              <a16:creationId xmlns:a16="http://schemas.microsoft.com/office/drawing/2014/main" id="{8AF9EAAD-4778-4190-AE9E-E2FF5D29AD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3" name="Line 1">
          <a:extLst>
            <a:ext uri="{FF2B5EF4-FFF2-40B4-BE49-F238E27FC236}">
              <a16:creationId xmlns:a16="http://schemas.microsoft.com/office/drawing/2014/main" id="{82192AD3-00B7-426C-91E3-71FE388071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4" name="Line 1">
          <a:extLst>
            <a:ext uri="{FF2B5EF4-FFF2-40B4-BE49-F238E27FC236}">
              <a16:creationId xmlns:a16="http://schemas.microsoft.com/office/drawing/2014/main" id="{62E91EBD-870C-439B-919E-44334A85EE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5" name="Line 1">
          <a:extLst>
            <a:ext uri="{FF2B5EF4-FFF2-40B4-BE49-F238E27FC236}">
              <a16:creationId xmlns:a16="http://schemas.microsoft.com/office/drawing/2014/main" id="{3D814ED5-B132-415B-8EDC-D2AB2872C7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6" name="Line 1">
          <a:extLst>
            <a:ext uri="{FF2B5EF4-FFF2-40B4-BE49-F238E27FC236}">
              <a16:creationId xmlns:a16="http://schemas.microsoft.com/office/drawing/2014/main" id="{CB5E2E0E-0324-49CF-94B2-D3DEBCCBBC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7" name="Line 1">
          <a:extLst>
            <a:ext uri="{FF2B5EF4-FFF2-40B4-BE49-F238E27FC236}">
              <a16:creationId xmlns:a16="http://schemas.microsoft.com/office/drawing/2014/main" id="{72B8955F-755D-44D6-9679-0186F0472E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8" name="Line 1">
          <a:extLst>
            <a:ext uri="{FF2B5EF4-FFF2-40B4-BE49-F238E27FC236}">
              <a16:creationId xmlns:a16="http://schemas.microsoft.com/office/drawing/2014/main" id="{D8487459-97B7-406A-86D7-2F5B7687BA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9" name="Line 1">
          <a:extLst>
            <a:ext uri="{FF2B5EF4-FFF2-40B4-BE49-F238E27FC236}">
              <a16:creationId xmlns:a16="http://schemas.microsoft.com/office/drawing/2014/main" id="{0122A1F4-6636-431C-972F-FF0B36560E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0" name="Line 1">
          <a:extLst>
            <a:ext uri="{FF2B5EF4-FFF2-40B4-BE49-F238E27FC236}">
              <a16:creationId xmlns:a16="http://schemas.microsoft.com/office/drawing/2014/main" id="{DF64DFF9-22FE-45BF-9B39-42A6B4FD83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1" name="Line 1">
          <a:extLst>
            <a:ext uri="{FF2B5EF4-FFF2-40B4-BE49-F238E27FC236}">
              <a16:creationId xmlns:a16="http://schemas.microsoft.com/office/drawing/2014/main" id="{ED72F9E8-C3BE-4A5F-840A-46D6E60109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2" name="Line 1">
          <a:extLst>
            <a:ext uri="{FF2B5EF4-FFF2-40B4-BE49-F238E27FC236}">
              <a16:creationId xmlns:a16="http://schemas.microsoft.com/office/drawing/2014/main" id="{D2C06763-479B-4F6A-B225-462B427CB6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3" name="Line 1">
          <a:extLst>
            <a:ext uri="{FF2B5EF4-FFF2-40B4-BE49-F238E27FC236}">
              <a16:creationId xmlns:a16="http://schemas.microsoft.com/office/drawing/2014/main" id="{A63F7124-D45B-41AF-8487-7F2CE189E5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4" name="Line 1">
          <a:extLst>
            <a:ext uri="{FF2B5EF4-FFF2-40B4-BE49-F238E27FC236}">
              <a16:creationId xmlns:a16="http://schemas.microsoft.com/office/drawing/2014/main" id="{C5AC2B66-17B3-4AFF-9297-FF3628A4DA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5" name="Line 1">
          <a:extLst>
            <a:ext uri="{FF2B5EF4-FFF2-40B4-BE49-F238E27FC236}">
              <a16:creationId xmlns:a16="http://schemas.microsoft.com/office/drawing/2014/main" id="{B39B7055-5A5A-4C11-BC07-BEB92C6056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6" name="Line 1">
          <a:extLst>
            <a:ext uri="{FF2B5EF4-FFF2-40B4-BE49-F238E27FC236}">
              <a16:creationId xmlns:a16="http://schemas.microsoft.com/office/drawing/2014/main" id="{5CAF043D-23BF-411C-96DA-4A91D4435B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7" name="Line 1">
          <a:extLst>
            <a:ext uri="{FF2B5EF4-FFF2-40B4-BE49-F238E27FC236}">
              <a16:creationId xmlns:a16="http://schemas.microsoft.com/office/drawing/2014/main" id="{431EA1B4-0590-4E44-A7FF-995B2B4DA3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8" name="Line 1">
          <a:extLst>
            <a:ext uri="{FF2B5EF4-FFF2-40B4-BE49-F238E27FC236}">
              <a16:creationId xmlns:a16="http://schemas.microsoft.com/office/drawing/2014/main" id="{56B2AC14-15D1-468F-BFD9-D36593CFE8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9" name="Line 1">
          <a:extLst>
            <a:ext uri="{FF2B5EF4-FFF2-40B4-BE49-F238E27FC236}">
              <a16:creationId xmlns:a16="http://schemas.microsoft.com/office/drawing/2014/main" id="{5868B715-88DC-4549-A4F6-2CC59E74B3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0" name="Line 1">
          <a:extLst>
            <a:ext uri="{FF2B5EF4-FFF2-40B4-BE49-F238E27FC236}">
              <a16:creationId xmlns:a16="http://schemas.microsoft.com/office/drawing/2014/main" id="{E682E426-6CC7-4265-8C14-E8DEEBCD5F6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1" name="Line 1">
          <a:extLst>
            <a:ext uri="{FF2B5EF4-FFF2-40B4-BE49-F238E27FC236}">
              <a16:creationId xmlns:a16="http://schemas.microsoft.com/office/drawing/2014/main" id="{C7B97F0C-D376-4EEC-ABF3-4186F508F5A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2" name="Line 1">
          <a:extLst>
            <a:ext uri="{FF2B5EF4-FFF2-40B4-BE49-F238E27FC236}">
              <a16:creationId xmlns:a16="http://schemas.microsoft.com/office/drawing/2014/main" id="{8EABC8DE-A5A1-4DB2-AE2F-5C2DC0D286F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3" name="Line 1">
          <a:extLst>
            <a:ext uri="{FF2B5EF4-FFF2-40B4-BE49-F238E27FC236}">
              <a16:creationId xmlns:a16="http://schemas.microsoft.com/office/drawing/2014/main" id="{D54D7B27-0656-440C-ADE7-9F2E57C1B08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4" name="Line 1">
          <a:extLst>
            <a:ext uri="{FF2B5EF4-FFF2-40B4-BE49-F238E27FC236}">
              <a16:creationId xmlns:a16="http://schemas.microsoft.com/office/drawing/2014/main" id="{1CBAF6E4-A67D-4473-92F1-30DF341DEC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5" name="Line 1">
          <a:extLst>
            <a:ext uri="{FF2B5EF4-FFF2-40B4-BE49-F238E27FC236}">
              <a16:creationId xmlns:a16="http://schemas.microsoft.com/office/drawing/2014/main" id="{EC3D598E-40F9-4772-A901-2F680CAA6B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6" name="Line 1">
          <a:extLst>
            <a:ext uri="{FF2B5EF4-FFF2-40B4-BE49-F238E27FC236}">
              <a16:creationId xmlns:a16="http://schemas.microsoft.com/office/drawing/2014/main" id="{E8E05B82-2EC5-4F1D-A728-5F0D7D50878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7" name="Line 1">
          <a:extLst>
            <a:ext uri="{FF2B5EF4-FFF2-40B4-BE49-F238E27FC236}">
              <a16:creationId xmlns:a16="http://schemas.microsoft.com/office/drawing/2014/main" id="{5434F93D-3C70-4225-A861-CEA2FCC3B5C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8" name="Line 1">
          <a:extLst>
            <a:ext uri="{FF2B5EF4-FFF2-40B4-BE49-F238E27FC236}">
              <a16:creationId xmlns:a16="http://schemas.microsoft.com/office/drawing/2014/main" id="{588AE569-1EBD-4B92-A2B8-4A1F2C9C9A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9" name="Line 1">
          <a:extLst>
            <a:ext uri="{FF2B5EF4-FFF2-40B4-BE49-F238E27FC236}">
              <a16:creationId xmlns:a16="http://schemas.microsoft.com/office/drawing/2014/main" id="{7709A6C3-7526-43CB-9C18-24A9D3734C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0" name="Line 1">
          <a:extLst>
            <a:ext uri="{FF2B5EF4-FFF2-40B4-BE49-F238E27FC236}">
              <a16:creationId xmlns:a16="http://schemas.microsoft.com/office/drawing/2014/main" id="{D4DB8219-C093-4522-BC5D-564A68FDBD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1" name="Line 1">
          <a:extLst>
            <a:ext uri="{FF2B5EF4-FFF2-40B4-BE49-F238E27FC236}">
              <a16:creationId xmlns:a16="http://schemas.microsoft.com/office/drawing/2014/main" id="{3AA5A79A-DCCD-4817-A092-B544E7D6DC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2" name="Line 1">
          <a:extLst>
            <a:ext uri="{FF2B5EF4-FFF2-40B4-BE49-F238E27FC236}">
              <a16:creationId xmlns:a16="http://schemas.microsoft.com/office/drawing/2014/main" id="{6B6DB284-4F76-4537-8AEA-A57CAAE52F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3" name="Line 1">
          <a:extLst>
            <a:ext uri="{FF2B5EF4-FFF2-40B4-BE49-F238E27FC236}">
              <a16:creationId xmlns:a16="http://schemas.microsoft.com/office/drawing/2014/main" id="{023FEC6A-2365-4568-9EED-78BDEFCF3B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4" name="Line 1">
          <a:extLst>
            <a:ext uri="{FF2B5EF4-FFF2-40B4-BE49-F238E27FC236}">
              <a16:creationId xmlns:a16="http://schemas.microsoft.com/office/drawing/2014/main" id="{E2BAFE03-68FF-418A-A9EA-E413932129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5" name="Line 1">
          <a:extLst>
            <a:ext uri="{FF2B5EF4-FFF2-40B4-BE49-F238E27FC236}">
              <a16:creationId xmlns:a16="http://schemas.microsoft.com/office/drawing/2014/main" id="{31F220AD-250B-4C0D-93A3-9F843CF1D5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6" name="Line 1">
          <a:extLst>
            <a:ext uri="{FF2B5EF4-FFF2-40B4-BE49-F238E27FC236}">
              <a16:creationId xmlns:a16="http://schemas.microsoft.com/office/drawing/2014/main" id="{90187060-B252-4AEA-8672-4ABD1C7752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7" name="Line 1">
          <a:extLst>
            <a:ext uri="{FF2B5EF4-FFF2-40B4-BE49-F238E27FC236}">
              <a16:creationId xmlns:a16="http://schemas.microsoft.com/office/drawing/2014/main" id="{1A03B49D-59E4-4FB6-85EA-DC77AEE306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8" name="Line 1">
          <a:extLst>
            <a:ext uri="{FF2B5EF4-FFF2-40B4-BE49-F238E27FC236}">
              <a16:creationId xmlns:a16="http://schemas.microsoft.com/office/drawing/2014/main" id="{8CDFDF5F-DAC1-4212-B40E-DADFEDEACE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9" name="Line 1">
          <a:extLst>
            <a:ext uri="{FF2B5EF4-FFF2-40B4-BE49-F238E27FC236}">
              <a16:creationId xmlns:a16="http://schemas.microsoft.com/office/drawing/2014/main" id="{D15CB53C-9DCC-4BB4-841B-4CAC7E0C98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0" name="Line 1">
          <a:extLst>
            <a:ext uri="{FF2B5EF4-FFF2-40B4-BE49-F238E27FC236}">
              <a16:creationId xmlns:a16="http://schemas.microsoft.com/office/drawing/2014/main" id="{8BF7B70D-9D8E-49E4-B93A-71F3DD145C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1" name="Line 1">
          <a:extLst>
            <a:ext uri="{FF2B5EF4-FFF2-40B4-BE49-F238E27FC236}">
              <a16:creationId xmlns:a16="http://schemas.microsoft.com/office/drawing/2014/main" id="{66A99750-A302-42F4-AA97-1CD148931E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2" name="Line 1">
          <a:extLst>
            <a:ext uri="{FF2B5EF4-FFF2-40B4-BE49-F238E27FC236}">
              <a16:creationId xmlns:a16="http://schemas.microsoft.com/office/drawing/2014/main" id="{EA7AEBE5-A440-4F80-8BF0-9921F164DA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3" name="Line 1">
          <a:extLst>
            <a:ext uri="{FF2B5EF4-FFF2-40B4-BE49-F238E27FC236}">
              <a16:creationId xmlns:a16="http://schemas.microsoft.com/office/drawing/2014/main" id="{C6CC127B-9132-4ADA-ADAB-F2445C1C6D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4" name="Line 1">
          <a:extLst>
            <a:ext uri="{FF2B5EF4-FFF2-40B4-BE49-F238E27FC236}">
              <a16:creationId xmlns:a16="http://schemas.microsoft.com/office/drawing/2014/main" id="{C476DC6B-15A7-4FB0-BD76-CBA8D3CA80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5" name="Line 1">
          <a:extLst>
            <a:ext uri="{FF2B5EF4-FFF2-40B4-BE49-F238E27FC236}">
              <a16:creationId xmlns:a16="http://schemas.microsoft.com/office/drawing/2014/main" id="{6D8B1A3A-4926-43DF-8A56-9BDF446286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6" name="Line 1">
          <a:extLst>
            <a:ext uri="{FF2B5EF4-FFF2-40B4-BE49-F238E27FC236}">
              <a16:creationId xmlns:a16="http://schemas.microsoft.com/office/drawing/2014/main" id="{E339C3CA-0982-4A17-8223-47601DD393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7" name="Line 1">
          <a:extLst>
            <a:ext uri="{FF2B5EF4-FFF2-40B4-BE49-F238E27FC236}">
              <a16:creationId xmlns:a16="http://schemas.microsoft.com/office/drawing/2014/main" id="{37B1E3DE-5B9F-4F13-AA02-C162094B1B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8" name="Line 1">
          <a:extLst>
            <a:ext uri="{FF2B5EF4-FFF2-40B4-BE49-F238E27FC236}">
              <a16:creationId xmlns:a16="http://schemas.microsoft.com/office/drawing/2014/main" id="{8A05FED4-27E9-456F-AEFE-29177D73BD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9" name="Line 1">
          <a:extLst>
            <a:ext uri="{FF2B5EF4-FFF2-40B4-BE49-F238E27FC236}">
              <a16:creationId xmlns:a16="http://schemas.microsoft.com/office/drawing/2014/main" id="{986F1DE8-6DD0-47F4-8C59-CA4D15E24F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0" name="Line 1">
          <a:extLst>
            <a:ext uri="{FF2B5EF4-FFF2-40B4-BE49-F238E27FC236}">
              <a16:creationId xmlns:a16="http://schemas.microsoft.com/office/drawing/2014/main" id="{3277137A-260F-46A4-A731-901AE8FE30A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1" name="Line 1">
          <a:extLst>
            <a:ext uri="{FF2B5EF4-FFF2-40B4-BE49-F238E27FC236}">
              <a16:creationId xmlns:a16="http://schemas.microsoft.com/office/drawing/2014/main" id="{E013AD92-C139-4A71-8558-7F86C3A9C72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2" name="Line 1">
          <a:extLst>
            <a:ext uri="{FF2B5EF4-FFF2-40B4-BE49-F238E27FC236}">
              <a16:creationId xmlns:a16="http://schemas.microsoft.com/office/drawing/2014/main" id="{13AB484D-E19C-40F7-B336-3570B7F6300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3" name="Line 1">
          <a:extLst>
            <a:ext uri="{FF2B5EF4-FFF2-40B4-BE49-F238E27FC236}">
              <a16:creationId xmlns:a16="http://schemas.microsoft.com/office/drawing/2014/main" id="{0F672844-BA5E-4236-A427-9102934F703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4" name="Line 1">
          <a:extLst>
            <a:ext uri="{FF2B5EF4-FFF2-40B4-BE49-F238E27FC236}">
              <a16:creationId xmlns:a16="http://schemas.microsoft.com/office/drawing/2014/main" id="{B0512B62-838F-4977-8264-BA12EEF723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5" name="Line 1">
          <a:extLst>
            <a:ext uri="{FF2B5EF4-FFF2-40B4-BE49-F238E27FC236}">
              <a16:creationId xmlns:a16="http://schemas.microsoft.com/office/drawing/2014/main" id="{35861D5C-6031-4AF3-AFE4-B965072084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6" name="Line 1">
          <a:extLst>
            <a:ext uri="{FF2B5EF4-FFF2-40B4-BE49-F238E27FC236}">
              <a16:creationId xmlns:a16="http://schemas.microsoft.com/office/drawing/2014/main" id="{91A1CCB3-3664-463C-9930-419A59551F6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7" name="Line 1">
          <a:extLst>
            <a:ext uri="{FF2B5EF4-FFF2-40B4-BE49-F238E27FC236}">
              <a16:creationId xmlns:a16="http://schemas.microsoft.com/office/drawing/2014/main" id="{E7235D17-0E5F-436D-B584-112A5CF5628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8" name="Line 1">
          <a:extLst>
            <a:ext uri="{FF2B5EF4-FFF2-40B4-BE49-F238E27FC236}">
              <a16:creationId xmlns:a16="http://schemas.microsoft.com/office/drawing/2014/main" id="{8A22E9B4-067E-4B03-A06D-E2BE6ADBAB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9" name="Line 1">
          <a:extLst>
            <a:ext uri="{FF2B5EF4-FFF2-40B4-BE49-F238E27FC236}">
              <a16:creationId xmlns:a16="http://schemas.microsoft.com/office/drawing/2014/main" id="{CF4BA24A-4A4D-435F-8979-20DB583C07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0" name="Line 1">
          <a:extLst>
            <a:ext uri="{FF2B5EF4-FFF2-40B4-BE49-F238E27FC236}">
              <a16:creationId xmlns:a16="http://schemas.microsoft.com/office/drawing/2014/main" id="{C3228C6C-7035-4ED6-A2A7-D501CFAE08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1" name="Line 1">
          <a:extLst>
            <a:ext uri="{FF2B5EF4-FFF2-40B4-BE49-F238E27FC236}">
              <a16:creationId xmlns:a16="http://schemas.microsoft.com/office/drawing/2014/main" id="{086D5BB9-A3DD-4969-B0D0-A3216EFD07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2" name="Line 1">
          <a:extLst>
            <a:ext uri="{FF2B5EF4-FFF2-40B4-BE49-F238E27FC236}">
              <a16:creationId xmlns:a16="http://schemas.microsoft.com/office/drawing/2014/main" id="{93DEF58F-7E7D-45B5-8C23-D7C45BB26D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3" name="Line 1">
          <a:extLst>
            <a:ext uri="{FF2B5EF4-FFF2-40B4-BE49-F238E27FC236}">
              <a16:creationId xmlns:a16="http://schemas.microsoft.com/office/drawing/2014/main" id="{10EA0526-899A-4524-AF34-3C56CDD039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4" name="Line 1">
          <a:extLst>
            <a:ext uri="{FF2B5EF4-FFF2-40B4-BE49-F238E27FC236}">
              <a16:creationId xmlns:a16="http://schemas.microsoft.com/office/drawing/2014/main" id="{EAD3F082-A1CE-4CC6-B90F-7B3F695D0D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5" name="Line 1">
          <a:extLst>
            <a:ext uri="{FF2B5EF4-FFF2-40B4-BE49-F238E27FC236}">
              <a16:creationId xmlns:a16="http://schemas.microsoft.com/office/drawing/2014/main" id="{5A00F1B9-1939-43B8-A2E2-431CF18028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6" name="Line 1">
          <a:extLst>
            <a:ext uri="{FF2B5EF4-FFF2-40B4-BE49-F238E27FC236}">
              <a16:creationId xmlns:a16="http://schemas.microsoft.com/office/drawing/2014/main" id="{3ADD87D6-C90D-4FB3-849F-33783FFA9E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7" name="Line 1">
          <a:extLst>
            <a:ext uri="{FF2B5EF4-FFF2-40B4-BE49-F238E27FC236}">
              <a16:creationId xmlns:a16="http://schemas.microsoft.com/office/drawing/2014/main" id="{5A2E3152-2C16-411D-93AA-BEDFBBEB55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8" name="Line 1">
          <a:extLst>
            <a:ext uri="{FF2B5EF4-FFF2-40B4-BE49-F238E27FC236}">
              <a16:creationId xmlns:a16="http://schemas.microsoft.com/office/drawing/2014/main" id="{C7D7AC43-0AE6-4547-B6B1-579DA1E7A9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9" name="Line 1">
          <a:extLst>
            <a:ext uri="{FF2B5EF4-FFF2-40B4-BE49-F238E27FC236}">
              <a16:creationId xmlns:a16="http://schemas.microsoft.com/office/drawing/2014/main" id="{BE632DB4-8CE2-46BB-BED8-AB0FBFE528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0" name="Line 1">
          <a:extLst>
            <a:ext uri="{FF2B5EF4-FFF2-40B4-BE49-F238E27FC236}">
              <a16:creationId xmlns:a16="http://schemas.microsoft.com/office/drawing/2014/main" id="{F835300B-EA66-4867-8735-6A5036934D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1" name="Line 1">
          <a:extLst>
            <a:ext uri="{FF2B5EF4-FFF2-40B4-BE49-F238E27FC236}">
              <a16:creationId xmlns:a16="http://schemas.microsoft.com/office/drawing/2014/main" id="{DA995A42-FEE1-4953-AE3E-97992963D5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2" name="Line 1">
          <a:extLst>
            <a:ext uri="{FF2B5EF4-FFF2-40B4-BE49-F238E27FC236}">
              <a16:creationId xmlns:a16="http://schemas.microsoft.com/office/drawing/2014/main" id="{C748852F-5E35-43F3-89D1-A7C3527C6E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3" name="Line 1">
          <a:extLst>
            <a:ext uri="{FF2B5EF4-FFF2-40B4-BE49-F238E27FC236}">
              <a16:creationId xmlns:a16="http://schemas.microsoft.com/office/drawing/2014/main" id="{837EEFD9-F440-4B56-ADF4-0EA017A7A8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4" name="Line 1">
          <a:extLst>
            <a:ext uri="{FF2B5EF4-FFF2-40B4-BE49-F238E27FC236}">
              <a16:creationId xmlns:a16="http://schemas.microsoft.com/office/drawing/2014/main" id="{AD9E5CB9-C444-4436-BE15-AC3CA1FA3D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5" name="Line 1">
          <a:extLst>
            <a:ext uri="{FF2B5EF4-FFF2-40B4-BE49-F238E27FC236}">
              <a16:creationId xmlns:a16="http://schemas.microsoft.com/office/drawing/2014/main" id="{99D25836-FD82-4EF9-AE55-4DC8BAF9F4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6" name="Line 1">
          <a:extLst>
            <a:ext uri="{FF2B5EF4-FFF2-40B4-BE49-F238E27FC236}">
              <a16:creationId xmlns:a16="http://schemas.microsoft.com/office/drawing/2014/main" id="{8D7EDFAB-BFF7-4387-A9A8-5493932E9F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7" name="Line 1">
          <a:extLst>
            <a:ext uri="{FF2B5EF4-FFF2-40B4-BE49-F238E27FC236}">
              <a16:creationId xmlns:a16="http://schemas.microsoft.com/office/drawing/2014/main" id="{12055784-C796-4691-AE66-D3CABC6B08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8" name="Line 1">
          <a:extLst>
            <a:ext uri="{FF2B5EF4-FFF2-40B4-BE49-F238E27FC236}">
              <a16:creationId xmlns:a16="http://schemas.microsoft.com/office/drawing/2014/main" id="{AAC7B57F-56BC-41AE-8CBA-AA93BAA241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9" name="Line 1">
          <a:extLst>
            <a:ext uri="{FF2B5EF4-FFF2-40B4-BE49-F238E27FC236}">
              <a16:creationId xmlns:a16="http://schemas.microsoft.com/office/drawing/2014/main" id="{60897B98-DE59-4BD1-86E8-6D3450B8A6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0" name="Line 1">
          <a:extLst>
            <a:ext uri="{FF2B5EF4-FFF2-40B4-BE49-F238E27FC236}">
              <a16:creationId xmlns:a16="http://schemas.microsoft.com/office/drawing/2014/main" id="{D320BB22-AB4C-4991-BD0D-ED3F89A67AA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1" name="Line 1">
          <a:extLst>
            <a:ext uri="{FF2B5EF4-FFF2-40B4-BE49-F238E27FC236}">
              <a16:creationId xmlns:a16="http://schemas.microsoft.com/office/drawing/2014/main" id="{716F41DB-0A1A-4613-8C96-CE360F05DDB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2" name="Line 1">
          <a:extLst>
            <a:ext uri="{FF2B5EF4-FFF2-40B4-BE49-F238E27FC236}">
              <a16:creationId xmlns:a16="http://schemas.microsoft.com/office/drawing/2014/main" id="{2A393361-4668-4D19-82E6-C2021BCA713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3" name="Line 1">
          <a:extLst>
            <a:ext uri="{FF2B5EF4-FFF2-40B4-BE49-F238E27FC236}">
              <a16:creationId xmlns:a16="http://schemas.microsoft.com/office/drawing/2014/main" id="{F4FF7FF0-749B-4325-BA6B-5AD9033CCF6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4" name="Line 1">
          <a:extLst>
            <a:ext uri="{FF2B5EF4-FFF2-40B4-BE49-F238E27FC236}">
              <a16:creationId xmlns:a16="http://schemas.microsoft.com/office/drawing/2014/main" id="{5041BDCE-257A-4443-9E4C-5FBD6E28EB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5" name="Line 1">
          <a:extLst>
            <a:ext uri="{FF2B5EF4-FFF2-40B4-BE49-F238E27FC236}">
              <a16:creationId xmlns:a16="http://schemas.microsoft.com/office/drawing/2014/main" id="{FD458FD8-8B84-491B-9A7F-6A92114E22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6" name="Line 1">
          <a:extLst>
            <a:ext uri="{FF2B5EF4-FFF2-40B4-BE49-F238E27FC236}">
              <a16:creationId xmlns:a16="http://schemas.microsoft.com/office/drawing/2014/main" id="{A60A13E2-4D5D-4B0D-B554-800AA755251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7" name="Line 1">
          <a:extLst>
            <a:ext uri="{FF2B5EF4-FFF2-40B4-BE49-F238E27FC236}">
              <a16:creationId xmlns:a16="http://schemas.microsoft.com/office/drawing/2014/main" id="{7C40FF88-C3D2-40D4-9BF2-2ABFC6EA50F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8" name="Line 1">
          <a:extLst>
            <a:ext uri="{FF2B5EF4-FFF2-40B4-BE49-F238E27FC236}">
              <a16:creationId xmlns:a16="http://schemas.microsoft.com/office/drawing/2014/main" id="{DF80319E-C4F5-4046-9074-225150F9C6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9" name="Line 1">
          <a:extLst>
            <a:ext uri="{FF2B5EF4-FFF2-40B4-BE49-F238E27FC236}">
              <a16:creationId xmlns:a16="http://schemas.microsoft.com/office/drawing/2014/main" id="{147B23AD-799C-4512-A866-9ECA3EA149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0" name="Line 1">
          <a:extLst>
            <a:ext uri="{FF2B5EF4-FFF2-40B4-BE49-F238E27FC236}">
              <a16:creationId xmlns:a16="http://schemas.microsoft.com/office/drawing/2014/main" id="{81F75902-9327-474A-AABF-BE9CE1B6BD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1" name="Line 1">
          <a:extLst>
            <a:ext uri="{FF2B5EF4-FFF2-40B4-BE49-F238E27FC236}">
              <a16:creationId xmlns:a16="http://schemas.microsoft.com/office/drawing/2014/main" id="{531FB3B5-8B80-4CA2-9BEC-268C17D29F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2" name="Line 1">
          <a:extLst>
            <a:ext uri="{FF2B5EF4-FFF2-40B4-BE49-F238E27FC236}">
              <a16:creationId xmlns:a16="http://schemas.microsoft.com/office/drawing/2014/main" id="{E116041A-3373-4BB2-B218-A0BD8E812C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3" name="Line 1">
          <a:extLst>
            <a:ext uri="{FF2B5EF4-FFF2-40B4-BE49-F238E27FC236}">
              <a16:creationId xmlns:a16="http://schemas.microsoft.com/office/drawing/2014/main" id="{44F8D80E-6052-4FB9-8A78-C863DD1089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4" name="Line 1">
          <a:extLst>
            <a:ext uri="{FF2B5EF4-FFF2-40B4-BE49-F238E27FC236}">
              <a16:creationId xmlns:a16="http://schemas.microsoft.com/office/drawing/2014/main" id="{81630DBA-BFF8-4F84-8B76-68E41789DC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5" name="Line 1">
          <a:extLst>
            <a:ext uri="{FF2B5EF4-FFF2-40B4-BE49-F238E27FC236}">
              <a16:creationId xmlns:a16="http://schemas.microsoft.com/office/drawing/2014/main" id="{04671821-9EAC-411D-80A4-CC2CBD323D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6" name="Line 1">
          <a:extLst>
            <a:ext uri="{FF2B5EF4-FFF2-40B4-BE49-F238E27FC236}">
              <a16:creationId xmlns:a16="http://schemas.microsoft.com/office/drawing/2014/main" id="{9A907D39-04E9-4AF8-87BC-A6A9700009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7" name="Line 1">
          <a:extLst>
            <a:ext uri="{FF2B5EF4-FFF2-40B4-BE49-F238E27FC236}">
              <a16:creationId xmlns:a16="http://schemas.microsoft.com/office/drawing/2014/main" id="{2799540E-20DD-4AF6-918C-95DEEEE3F7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8" name="Line 1">
          <a:extLst>
            <a:ext uri="{FF2B5EF4-FFF2-40B4-BE49-F238E27FC236}">
              <a16:creationId xmlns:a16="http://schemas.microsoft.com/office/drawing/2014/main" id="{BBD2B314-7F48-4918-8662-F94EE10BEF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9" name="Line 1">
          <a:extLst>
            <a:ext uri="{FF2B5EF4-FFF2-40B4-BE49-F238E27FC236}">
              <a16:creationId xmlns:a16="http://schemas.microsoft.com/office/drawing/2014/main" id="{33CF7979-2C8C-43ED-8666-E179DC4722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0" name="Line 1">
          <a:extLst>
            <a:ext uri="{FF2B5EF4-FFF2-40B4-BE49-F238E27FC236}">
              <a16:creationId xmlns:a16="http://schemas.microsoft.com/office/drawing/2014/main" id="{3982F330-8202-4ECC-A824-519F61DA82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1" name="Line 1">
          <a:extLst>
            <a:ext uri="{FF2B5EF4-FFF2-40B4-BE49-F238E27FC236}">
              <a16:creationId xmlns:a16="http://schemas.microsoft.com/office/drawing/2014/main" id="{091DF24B-F2D1-47D2-B596-BD7706E674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2" name="Line 1">
          <a:extLst>
            <a:ext uri="{FF2B5EF4-FFF2-40B4-BE49-F238E27FC236}">
              <a16:creationId xmlns:a16="http://schemas.microsoft.com/office/drawing/2014/main" id="{A6E0D226-44E3-41F2-89A7-4CD3506C9E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3" name="Line 1">
          <a:extLst>
            <a:ext uri="{FF2B5EF4-FFF2-40B4-BE49-F238E27FC236}">
              <a16:creationId xmlns:a16="http://schemas.microsoft.com/office/drawing/2014/main" id="{D15F1665-1021-479B-8DCA-DAD3AA67C9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4" name="Line 1">
          <a:extLst>
            <a:ext uri="{FF2B5EF4-FFF2-40B4-BE49-F238E27FC236}">
              <a16:creationId xmlns:a16="http://schemas.microsoft.com/office/drawing/2014/main" id="{D27FCA25-947A-45ED-B4F3-8229EA1DE2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5" name="Line 1">
          <a:extLst>
            <a:ext uri="{FF2B5EF4-FFF2-40B4-BE49-F238E27FC236}">
              <a16:creationId xmlns:a16="http://schemas.microsoft.com/office/drawing/2014/main" id="{CE28F2AA-7F15-4913-8DEF-DCAACA2F86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6" name="Line 1">
          <a:extLst>
            <a:ext uri="{FF2B5EF4-FFF2-40B4-BE49-F238E27FC236}">
              <a16:creationId xmlns:a16="http://schemas.microsoft.com/office/drawing/2014/main" id="{D9A56FE4-BCD7-44B3-90B6-4058D43C70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7" name="Line 1">
          <a:extLst>
            <a:ext uri="{FF2B5EF4-FFF2-40B4-BE49-F238E27FC236}">
              <a16:creationId xmlns:a16="http://schemas.microsoft.com/office/drawing/2014/main" id="{EFFAA467-0C93-428F-B3B8-D0295D13AA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8" name="Line 1">
          <a:extLst>
            <a:ext uri="{FF2B5EF4-FFF2-40B4-BE49-F238E27FC236}">
              <a16:creationId xmlns:a16="http://schemas.microsoft.com/office/drawing/2014/main" id="{73EF1FB7-775E-4A3E-8066-A9F8E5B6BC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9" name="Line 1">
          <a:extLst>
            <a:ext uri="{FF2B5EF4-FFF2-40B4-BE49-F238E27FC236}">
              <a16:creationId xmlns:a16="http://schemas.microsoft.com/office/drawing/2014/main" id="{A04204B7-7842-4200-966E-4A90AAF3B6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0" name="Line 1">
          <a:extLst>
            <a:ext uri="{FF2B5EF4-FFF2-40B4-BE49-F238E27FC236}">
              <a16:creationId xmlns:a16="http://schemas.microsoft.com/office/drawing/2014/main" id="{FD9423C9-5839-461E-B672-A7ADC4841AE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1" name="Line 1">
          <a:extLst>
            <a:ext uri="{FF2B5EF4-FFF2-40B4-BE49-F238E27FC236}">
              <a16:creationId xmlns:a16="http://schemas.microsoft.com/office/drawing/2014/main" id="{DB51B34A-501A-4CDC-B994-FE65682B9FB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2" name="Line 1">
          <a:extLst>
            <a:ext uri="{FF2B5EF4-FFF2-40B4-BE49-F238E27FC236}">
              <a16:creationId xmlns:a16="http://schemas.microsoft.com/office/drawing/2014/main" id="{A14A6D43-4853-4000-BDC9-702C3875BC6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3" name="Line 1">
          <a:extLst>
            <a:ext uri="{FF2B5EF4-FFF2-40B4-BE49-F238E27FC236}">
              <a16:creationId xmlns:a16="http://schemas.microsoft.com/office/drawing/2014/main" id="{0C4783BC-27D5-4A5F-BFDA-4C5ADC034B9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4" name="Line 1">
          <a:extLst>
            <a:ext uri="{FF2B5EF4-FFF2-40B4-BE49-F238E27FC236}">
              <a16:creationId xmlns:a16="http://schemas.microsoft.com/office/drawing/2014/main" id="{062D5FEC-1F42-4AA8-B6E2-37E0BCB9B2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5" name="Line 1">
          <a:extLst>
            <a:ext uri="{FF2B5EF4-FFF2-40B4-BE49-F238E27FC236}">
              <a16:creationId xmlns:a16="http://schemas.microsoft.com/office/drawing/2014/main" id="{4E0156FE-9C9F-4221-ADE0-49861A13F4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6" name="Line 1">
          <a:extLst>
            <a:ext uri="{FF2B5EF4-FFF2-40B4-BE49-F238E27FC236}">
              <a16:creationId xmlns:a16="http://schemas.microsoft.com/office/drawing/2014/main" id="{0A789614-8CC8-4170-8DF0-8B4D7C4C526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7" name="Line 1">
          <a:extLst>
            <a:ext uri="{FF2B5EF4-FFF2-40B4-BE49-F238E27FC236}">
              <a16:creationId xmlns:a16="http://schemas.microsoft.com/office/drawing/2014/main" id="{8F39B06E-FA20-4F84-B428-7EF7A262FC4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8" name="Line 1">
          <a:extLst>
            <a:ext uri="{FF2B5EF4-FFF2-40B4-BE49-F238E27FC236}">
              <a16:creationId xmlns:a16="http://schemas.microsoft.com/office/drawing/2014/main" id="{4FDB4DE6-83E9-43B3-86E4-0C9CC30820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9" name="Line 1">
          <a:extLst>
            <a:ext uri="{FF2B5EF4-FFF2-40B4-BE49-F238E27FC236}">
              <a16:creationId xmlns:a16="http://schemas.microsoft.com/office/drawing/2014/main" id="{DC7A9E93-00F6-4A91-9250-DC2A10B07D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0" name="Line 1">
          <a:extLst>
            <a:ext uri="{FF2B5EF4-FFF2-40B4-BE49-F238E27FC236}">
              <a16:creationId xmlns:a16="http://schemas.microsoft.com/office/drawing/2014/main" id="{0860D380-4AAE-4BDB-9DD6-C3D3757A33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1" name="Line 1">
          <a:extLst>
            <a:ext uri="{FF2B5EF4-FFF2-40B4-BE49-F238E27FC236}">
              <a16:creationId xmlns:a16="http://schemas.microsoft.com/office/drawing/2014/main" id="{E27B8C3C-BC15-4F96-9699-682979E7D8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2" name="Line 1">
          <a:extLst>
            <a:ext uri="{FF2B5EF4-FFF2-40B4-BE49-F238E27FC236}">
              <a16:creationId xmlns:a16="http://schemas.microsoft.com/office/drawing/2014/main" id="{678075CD-9314-4C32-8609-DFB2DC62DD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3" name="Line 1">
          <a:extLst>
            <a:ext uri="{FF2B5EF4-FFF2-40B4-BE49-F238E27FC236}">
              <a16:creationId xmlns:a16="http://schemas.microsoft.com/office/drawing/2014/main" id="{45F55957-F8B0-499F-8977-E8E906A1CF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4" name="Line 1">
          <a:extLst>
            <a:ext uri="{FF2B5EF4-FFF2-40B4-BE49-F238E27FC236}">
              <a16:creationId xmlns:a16="http://schemas.microsoft.com/office/drawing/2014/main" id="{85C5519D-807C-43DD-8E45-C0092D2FF3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5" name="Line 1">
          <a:extLst>
            <a:ext uri="{FF2B5EF4-FFF2-40B4-BE49-F238E27FC236}">
              <a16:creationId xmlns:a16="http://schemas.microsoft.com/office/drawing/2014/main" id="{78E3039F-37CA-4A0C-9C5D-115D316375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6" name="Line 1">
          <a:extLst>
            <a:ext uri="{FF2B5EF4-FFF2-40B4-BE49-F238E27FC236}">
              <a16:creationId xmlns:a16="http://schemas.microsoft.com/office/drawing/2014/main" id="{F9C49516-ED00-4AB5-BB37-3950C58F34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7" name="Line 1">
          <a:extLst>
            <a:ext uri="{FF2B5EF4-FFF2-40B4-BE49-F238E27FC236}">
              <a16:creationId xmlns:a16="http://schemas.microsoft.com/office/drawing/2014/main" id="{0F48A261-F160-4CDB-BD85-E7FD9D0FD1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8" name="Line 1">
          <a:extLst>
            <a:ext uri="{FF2B5EF4-FFF2-40B4-BE49-F238E27FC236}">
              <a16:creationId xmlns:a16="http://schemas.microsoft.com/office/drawing/2014/main" id="{B0127CB1-448F-47BE-B780-29C1179683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9" name="Line 1">
          <a:extLst>
            <a:ext uri="{FF2B5EF4-FFF2-40B4-BE49-F238E27FC236}">
              <a16:creationId xmlns:a16="http://schemas.microsoft.com/office/drawing/2014/main" id="{6B260BEC-8D1A-44F9-8D7C-83CB073747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0" name="Line 1">
          <a:extLst>
            <a:ext uri="{FF2B5EF4-FFF2-40B4-BE49-F238E27FC236}">
              <a16:creationId xmlns:a16="http://schemas.microsoft.com/office/drawing/2014/main" id="{283CA714-48C4-401D-AC1D-D8009920C6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1" name="Line 1">
          <a:extLst>
            <a:ext uri="{FF2B5EF4-FFF2-40B4-BE49-F238E27FC236}">
              <a16:creationId xmlns:a16="http://schemas.microsoft.com/office/drawing/2014/main" id="{E258F0AE-5E29-454E-B560-4E8DD40D7D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2" name="Line 1">
          <a:extLst>
            <a:ext uri="{FF2B5EF4-FFF2-40B4-BE49-F238E27FC236}">
              <a16:creationId xmlns:a16="http://schemas.microsoft.com/office/drawing/2014/main" id="{AB70F364-8DCF-4A70-BD21-293D460672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3" name="Line 1">
          <a:extLst>
            <a:ext uri="{FF2B5EF4-FFF2-40B4-BE49-F238E27FC236}">
              <a16:creationId xmlns:a16="http://schemas.microsoft.com/office/drawing/2014/main" id="{13CC202C-A4D3-46F3-8CF2-185CC62570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4" name="Line 1">
          <a:extLst>
            <a:ext uri="{FF2B5EF4-FFF2-40B4-BE49-F238E27FC236}">
              <a16:creationId xmlns:a16="http://schemas.microsoft.com/office/drawing/2014/main" id="{771A5E5B-167D-4006-B62C-E4A1AAD9C3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5" name="Line 1">
          <a:extLst>
            <a:ext uri="{FF2B5EF4-FFF2-40B4-BE49-F238E27FC236}">
              <a16:creationId xmlns:a16="http://schemas.microsoft.com/office/drawing/2014/main" id="{44F67F04-7D71-461C-B2DB-4943678D10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6" name="Line 1">
          <a:extLst>
            <a:ext uri="{FF2B5EF4-FFF2-40B4-BE49-F238E27FC236}">
              <a16:creationId xmlns:a16="http://schemas.microsoft.com/office/drawing/2014/main" id="{08F773B4-1565-4D56-8517-89E8CAD465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7" name="Line 1">
          <a:extLst>
            <a:ext uri="{FF2B5EF4-FFF2-40B4-BE49-F238E27FC236}">
              <a16:creationId xmlns:a16="http://schemas.microsoft.com/office/drawing/2014/main" id="{F4C1D9D9-D60B-4DD3-9991-DAA0F19955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8" name="Line 1">
          <a:extLst>
            <a:ext uri="{FF2B5EF4-FFF2-40B4-BE49-F238E27FC236}">
              <a16:creationId xmlns:a16="http://schemas.microsoft.com/office/drawing/2014/main" id="{11C925C4-B626-411E-922E-F4863C9AC3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9" name="Line 1">
          <a:extLst>
            <a:ext uri="{FF2B5EF4-FFF2-40B4-BE49-F238E27FC236}">
              <a16:creationId xmlns:a16="http://schemas.microsoft.com/office/drawing/2014/main" id="{5AD0C8BC-1B72-4CB5-9B47-63DD6FA8E7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0" name="Line 1">
          <a:extLst>
            <a:ext uri="{FF2B5EF4-FFF2-40B4-BE49-F238E27FC236}">
              <a16:creationId xmlns:a16="http://schemas.microsoft.com/office/drawing/2014/main" id="{6A4A1E65-CB21-47C7-A1E1-B65FF7AA3AD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1" name="Line 1">
          <a:extLst>
            <a:ext uri="{FF2B5EF4-FFF2-40B4-BE49-F238E27FC236}">
              <a16:creationId xmlns:a16="http://schemas.microsoft.com/office/drawing/2014/main" id="{1C705B7A-169C-490A-BEE8-6B41A5AAE2E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2" name="Line 1">
          <a:extLst>
            <a:ext uri="{FF2B5EF4-FFF2-40B4-BE49-F238E27FC236}">
              <a16:creationId xmlns:a16="http://schemas.microsoft.com/office/drawing/2014/main" id="{E531F679-32EC-4BD1-8408-EA272067285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3" name="Line 1">
          <a:extLst>
            <a:ext uri="{FF2B5EF4-FFF2-40B4-BE49-F238E27FC236}">
              <a16:creationId xmlns:a16="http://schemas.microsoft.com/office/drawing/2014/main" id="{DD83E8DA-0629-472A-95F8-63BBCB9ED53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4" name="Line 1">
          <a:extLst>
            <a:ext uri="{FF2B5EF4-FFF2-40B4-BE49-F238E27FC236}">
              <a16:creationId xmlns:a16="http://schemas.microsoft.com/office/drawing/2014/main" id="{5B80C81C-EA59-4AD4-ADFF-50AFA55704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5" name="Line 1">
          <a:extLst>
            <a:ext uri="{FF2B5EF4-FFF2-40B4-BE49-F238E27FC236}">
              <a16:creationId xmlns:a16="http://schemas.microsoft.com/office/drawing/2014/main" id="{8E159D3B-879F-4B4D-9F0C-EF4705280F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6" name="Line 1">
          <a:extLst>
            <a:ext uri="{FF2B5EF4-FFF2-40B4-BE49-F238E27FC236}">
              <a16:creationId xmlns:a16="http://schemas.microsoft.com/office/drawing/2014/main" id="{8870F905-0525-4B8D-BE04-B1E987FA8BE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7" name="Line 1">
          <a:extLst>
            <a:ext uri="{FF2B5EF4-FFF2-40B4-BE49-F238E27FC236}">
              <a16:creationId xmlns:a16="http://schemas.microsoft.com/office/drawing/2014/main" id="{FF7DECA3-CBEE-44BD-A716-CE9B4B1F024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8" name="Line 1">
          <a:extLst>
            <a:ext uri="{FF2B5EF4-FFF2-40B4-BE49-F238E27FC236}">
              <a16:creationId xmlns:a16="http://schemas.microsoft.com/office/drawing/2014/main" id="{33B060B2-0F53-446C-9750-0BB4659719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9" name="Line 1">
          <a:extLst>
            <a:ext uri="{FF2B5EF4-FFF2-40B4-BE49-F238E27FC236}">
              <a16:creationId xmlns:a16="http://schemas.microsoft.com/office/drawing/2014/main" id="{83B54510-0CCF-4F62-9E56-F77E7AF775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0" name="Line 1">
          <a:extLst>
            <a:ext uri="{FF2B5EF4-FFF2-40B4-BE49-F238E27FC236}">
              <a16:creationId xmlns:a16="http://schemas.microsoft.com/office/drawing/2014/main" id="{DEDD2223-59B2-4626-93AE-B4879EFD34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1" name="Line 1">
          <a:extLst>
            <a:ext uri="{FF2B5EF4-FFF2-40B4-BE49-F238E27FC236}">
              <a16:creationId xmlns:a16="http://schemas.microsoft.com/office/drawing/2014/main" id="{E57275D3-2608-40D5-AA6C-907204DEAD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2" name="Line 1">
          <a:extLst>
            <a:ext uri="{FF2B5EF4-FFF2-40B4-BE49-F238E27FC236}">
              <a16:creationId xmlns:a16="http://schemas.microsoft.com/office/drawing/2014/main" id="{FC058096-BEA5-45C5-AD4E-6EBA8B2C9A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3" name="Line 1">
          <a:extLst>
            <a:ext uri="{FF2B5EF4-FFF2-40B4-BE49-F238E27FC236}">
              <a16:creationId xmlns:a16="http://schemas.microsoft.com/office/drawing/2014/main" id="{F1E28968-8763-43A2-9521-F8831D52BF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4" name="Line 1">
          <a:extLst>
            <a:ext uri="{FF2B5EF4-FFF2-40B4-BE49-F238E27FC236}">
              <a16:creationId xmlns:a16="http://schemas.microsoft.com/office/drawing/2014/main" id="{1E84776B-F7F9-47C7-B5E3-F0B1A6DE0D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5" name="Line 1">
          <a:extLst>
            <a:ext uri="{FF2B5EF4-FFF2-40B4-BE49-F238E27FC236}">
              <a16:creationId xmlns:a16="http://schemas.microsoft.com/office/drawing/2014/main" id="{C5BECBD0-C30A-4A3F-96A1-24EF8686EC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6" name="Line 1">
          <a:extLst>
            <a:ext uri="{FF2B5EF4-FFF2-40B4-BE49-F238E27FC236}">
              <a16:creationId xmlns:a16="http://schemas.microsoft.com/office/drawing/2014/main" id="{7ED7FC54-FFB1-4C08-87D1-C5CB854292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7" name="Line 1">
          <a:extLst>
            <a:ext uri="{FF2B5EF4-FFF2-40B4-BE49-F238E27FC236}">
              <a16:creationId xmlns:a16="http://schemas.microsoft.com/office/drawing/2014/main" id="{37D3161E-D751-4917-BF57-E263900E6F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8" name="Line 1">
          <a:extLst>
            <a:ext uri="{FF2B5EF4-FFF2-40B4-BE49-F238E27FC236}">
              <a16:creationId xmlns:a16="http://schemas.microsoft.com/office/drawing/2014/main" id="{E5B88447-12C7-4B72-A6E8-D3DE2185C8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9" name="Line 1">
          <a:extLst>
            <a:ext uri="{FF2B5EF4-FFF2-40B4-BE49-F238E27FC236}">
              <a16:creationId xmlns:a16="http://schemas.microsoft.com/office/drawing/2014/main" id="{4CF36601-FAB1-4393-A770-F599016EE8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0" name="Line 1">
          <a:extLst>
            <a:ext uri="{FF2B5EF4-FFF2-40B4-BE49-F238E27FC236}">
              <a16:creationId xmlns:a16="http://schemas.microsoft.com/office/drawing/2014/main" id="{CB67A717-3965-4BD2-AC18-67EB0D8DE7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1" name="Line 1">
          <a:extLst>
            <a:ext uri="{FF2B5EF4-FFF2-40B4-BE49-F238E27FC236}">
              <a16:creationId xmlns:a16="http://schemas.microsoft.com/office/drawing/2014/main" id="{30B15902-44A6-4C66-B2B4-46AD4B919C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2" name="Line 1">
          <a:extLst>
            <a:ext uri="{FF2B5EF4-FFF2-40B4-BE49-F238E27FC236}">
              <a16:creationId xmlns:a16="http://schemas.microsoft.com/office/drawing/2014/main" id="{FEDA34B0-C465-4016-BB31-8B6548D4E5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3" name="Line 1">
          <a:extLst>
            <a:ext uri="{FF2B5EF4-FFF2-40B4-BE49-F238E27FC236}">
              <a16:creationId xmlns:a16="http://schemas.microsoft.com/office/drawing/2014/main" id="{81BD52D3-5CA3-426E-9225-7BA3426FC9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4" name="Line 1">
          <a:extLst>
            <a:ext uri="{FF2B5EF4-FFF2-40B4-BE49-F238E27FC236}">
              <a16:creationId xmlns:a16="http://schemas.microsoft.com/office/drawing/2014/main" id="{009377A8-32C1-4450-A81E-32B90ABC32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5" name="Line 1">
          <a:extLst>
            <a:ext uri="{FF2B5EF4-FFF2-40B4-BE49-F238E27FC236}">
              <a16:creationId xmlns:a16="http://schemas.microsoft.com/office/drawing/2014/main" id="{1CC0A3F1-6390-4DC0-9E20-EDE1B46882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6" name="Line 1">
          <a:extLst>
            <a:ext uri="{FF2B5EF4-FFF2-40B4-BE49-F238E27FC236}">
              <a16:creationId xmlns:a16="http://schemas.microsoft.com/office/drawing/2014/main" id="{33C8D1BB-72D1-48AF-B831-CE7FB0E25B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7" name="Line 1">
          <a:extLst>
            <a:ext uri="{FF2B5EF4-FFF2-40B4-BE49-F238E27FC236}">
              <a16:creationId xmlns:a16="http://schemas.microsoft.com/office/drawing/2014/main" id="{449DA932-193D-4979-8756-354FA42BE6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8" name="Line 1">
          <a:extLst>
            <a:ext uri="{FF2B5EF4-FFF2-40B4-BE49-F238E27FC236}">
              <a16:creationId xmlns:a16="http://schemas.microsoft.com/office/drawing/2014/main" id="{FF5C2EA3-FA0B-4530-A78D-AB5667E34E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9" name="Line 1">
          <a:extLst>
            <a:ext uri="{FF2B5EF4-FFF2-40B4-BE49-F238E27FC236}">
              <a16:creationId xmlns:a16="http://schemas.microsoft.com/office/drawing/2014/main" id="{25C84C4B-5495-4A93-8372-736606A8A2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0" name="Line 1">
          <a:extLst>
            <a:ext uri="{FF2B5EF4-FFF2-40B4-BE49-F238E27FC236}">
              <a16:creationId xmlns:a16="http://schemas.microsoft.com/office/drawing/2014/main" id="{44A41A2E-4589-4117-9A86-622D9DA8A36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1" name="Line 1">
          <a:extLst>
            <a:ext uri="{FF2B5EF4-FFF2-40B4-BE49-F238E27FC236}">
              <a16:creationId xmlns:a16="http://schemas.microsoft.com/office/drawing/2014/main" id="{2880B853-5A17-46FE-8301-91EB2B5818F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2" name="Line 1">
          <a:extLst>
            <a:ext uri="{FF2B5EF4-FFF2-40B4-BE49-F238E27FC236}">
              <a16:creationId xmlns:a16="http://schemas.microsoft.com/office/drawing/2014/main" id="{2E40FCD6-9220-4916-BF9F-AA9A64F49E3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3" name="Line 1">
          <a:extLst>
            <a:ext uri="{FF2B5EF4-FFF2-40B4-BE49-F238E27FC236}">
              <a16:creationId xmlns:a16="http://schemas.microsoft.com/office/drawing/2014/main" id="{6B7B5376-86F7-45C4-9160-B5868A4017E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4" name="Line 1">
          <a:extLst>
            <a:ext uri="{FF2B5EF4-FFF2-40B4-BE49-F238E27FC236}">
              <a16:creationId xmlns:a16="http://schemas.microsoft.com/office/drawing/2014/main" id="{CF06476B-3F1F-485A-AD2F-11BE6CB0E5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5" name="Line 1">
          <a:extLst>
            <a:ext uri="{FF2B5EF4-FFF2-40B4-BE49-F238E27FC236}">
              <a16:creationId xmlns:a16="http://schemas.microsoft.com/office/drawing/2014/main" id="{2F78505E-DDAE-4C5A-AFD7-E4086046AB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6" name="Line 1">
          <a:extLst>
            <a:ext uri="{FF2B5EF4-FFF2-40B4-BE49-F238E27FC236}">
              <a16:creationId xmlns:a16="http://schemas.microsoft.com/office/drawing/2014/main" id="{C9837F81-2FBA-4A7A-86B7-013603DA420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7" name="Line 1">
          <a:extLst>
            <a:ext uri="{FF2B5EF4-FFF2-40B4-BE49-F238E27FC236}">
              <a16:creationId xmlns:a16="http://schemas.microsoft.com/office/drawing/2014/main" id="{53A14904-F8A2-4325-A2A6-56779C5A8F6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8" name="Line 1">
          <a:extLst>
            <a:ext uri="{FF2B5EF4-FFF2-40B4-BE49-F238E27FC236}">
              <a16:creationId xmlns:a16="http://schemas.microsoft.com/office/drawing/2014/main" id="{0834BDC0-D72A-44CF-8948-7A65BD68CD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9" name="Line 1">
          <a:extLst>
            <a:ext uri="{FF2B5EF4-FFF2-40B4-BE49-F238E27FC236}">
              <a16:creationId xmlns:a16="http://schemas.microsoft.com/office/drawing/2014/main" id="{FB64C5C6-36E6-4394-8DC4-45261AA8C5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0" name="Line 1">
          <a:extLst>
            <a:ext uri="{FF2B5EF4-FFF2-40B4-BE49-F238E27FC236}">
              <a16:creationId xmlns:a16="http://schemas.microsoft.com/office/drawing/2014/main" id="{8DBC190C-8077-4019-8165-2D0B24D337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1" name="Line 1">
          <a:extLst>
            <a:ext uri="{FF2B5EF4-FFF2-40B4-BE49-F238E27FC236}">
              <a16:creationId xmlns:a16="http://schemas.microsoft.com/office/drawing/2014/main" id="{E318CA0F-E0A1-4F83-BFAF-AFA8003747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2" name="Line 1">
          <a:extLst>
            <a:ext uri="{FF2B5EF4-FFF2-40B4-BE49-F238E27FC236}">
              <a16:creationId xmlns:a16="http://schemas.microsoft.com/office/drawing/2014/main" id="{5D10A2D6-9123-417C-8FD5-35AE0B5804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3" name="Line 1">
          <a:extLst>
            <a:ext uri="{FF2B5EF4-FFF2-40B4-BE49-F238E27FC236}">
              <a16:creationId xmlns:a16="http://schemas.microsoft.com/office/drawing/2014/main" id="{5B0B8287-9ECC-4BE0-A037-D60666A673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4" name="Line 1">
          <a:extLst>
            <a:ext uri="{FF2B5EF4-FFF2-40B4-BE49-F238E27FC236}">
              <a16:creationId xmlns:a16="http://schemas.microsoft.com/office/drawing/2014/main" id="{54589DCC-E8CE-4005-9992-2882ACBC8F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5" name="Line 1">
          <a:extLst>
            <a:ext uri="{FF2B5EF4-FFF2-40B4-BE49-F238E27FC236}">
              <a16:creationId xmlns:a16="http://schemas.microsoft.com/office/drawing/2014/main" id="{C3459594-7C32-48D5-A8AC-CAC8CB8CED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6" name="Line 1">
          <a:extLst>
            <a:ext uri="{FF2B5EF4-FFF2-40B4-BE49-F238E27FC236}">
              <a16:creationId xmlns:a16="http://schemas.microsoft.com/office/drawing/2014/main" id="{5F5915F3-E4EF-43E9-88D4-F925FDB8BF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7" name="Line 1">
          <a:extLst>
            <a:ext uri="{FF2B5EF4-FFF2-40B4-BE49-F238E27FC236}">
              <a16:creationId xmlns:a16="http://schemas.microsoft.com/office/drawing/2014/main" id="{FD3FCE22-93F0-4216-BA21-A71410879D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8" name="Line 1">
          <a:extLst>
            <a:ext uri="{FF2B5EF4-FFF2-40B4-BE49-F238E27FC236}">
              <a16:creationId xmlns:a16="http://schemas.microsoft.com/office/drawing/2014/main" id="{726F7AB7-6CEB-4BDC-82BB-F3D602CBCA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9" name="Line 1">
          <a:extLst>
            <a:ext uri="{FF2B5EF4-FFF2-40B4-BE49-F238E27FC236}">
              <a16:creationId xmlns:a16="http://schemas.microsoft.com/office/drawing/2014/main" id="{5E3B271B-4735-4AD8-BE21-83428BEE3D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0" name="Line 1">
          <a:extLst>
            <a:ext uri="{FF2B5EF4-FFF2-40B4-BE49-F238E27FC236}">
              <a16:creationId xmlns:a16="http://schemas.microsoft.com/office/drawing/2014/main" id="{CD2E2703-9CD8-4565-A373-2E0AC121BD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1" name="Line 1">
          <a:extLst>
            <a:ext uri="{FF2B5EF4-FFF2-40B4-BE49-F238E27FC236}">
              <a16:creationId xmlns:a16="http://schemas.microsoft.com/office/drawing/2014/main" id="{3B0A9393-916D-4519-8204-F90B157FF1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2" name="Line 1">
          <a:extLst>
            <a:ext uri="{FF2B5EF4-FFF2-40B4-BE49-F238E27FC236}">
              <a16:creationId xmlns:a16="http://schemas.microsoft.com/office/drawing/2014/main" id="{18948414-98DF-42E6-94A7-F925934E0B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3" name="Line 1">
          <a:extLst>
            <a:ext uri="{FF2B5EF4-FFF2-40B4-BE49-F238E27FC236}">
              <a16:creationId xmlns:a16="http://schemas.microsoft.com/office/drawing/2014/main" id="{05905242-232F-4DF6-854A-FA39436A88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4" name="Line 1">
          <a:extLst>
            <a:ext uri="{FF2B5EF4-FFF2-40B4-BE49-F238E27FC236}">
              <a16:creationId xmlns:a16="http://schemas.microsoft.com/office/drawing/2014/main" id="{7FC486DB-2E50-4180-BE65-9508F8AEE1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5" name="Line 1">
          <a:extLst>
            <a:ext uri="{FF2B5EF4-FFF2-40B4-BE49-F238E27FC236}">
              <a16:creationId xmlns:a16="http://schemas.microsoft.com/office/drawing/2014/main" id="{17A74AE5-52D9-483F-B354-E6492DEF1A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6" name="Line 1">
          <a:extLst>
            <a:ext uri="{FF2B5EF4-FFF2-40B4-BE49-F238E27FC236}">
              <a16:creationId xmlns:a16="http://schemas.microsoft.com/office/drawing/2014/main" id="{E270FAA4-B5BB-43B1-98EE-3D1553D7DF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7" name="Line 1">
          <a:extLst>
            <a:ext uri="{FF2B5EF4-FFF2-40B4-BE49-F238E27FC236}">
              <a16:creationId xmlns:a16="http://schemas.microsoft.com/office/drawing/2014/main" id="{DEDD2A36-7234-4083-9CCA-486E11EE6E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8" name="Line 1">
          <a:extLst>
            <a:ext uri="{FF2B5EF4-FFF2-40B4-BE49-F238E27FC236}">
              <a16:creationId xmlns:a16="http://schemas.microsoft.com/office/drawing/2014/main" id="{BCB75067-F28F-43A4-BCBC-3C6C4FDB58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9" name="Line 1">
          <a:extLst>
            <a:ext uri="{FF2B5EF4-FFF2-40B4-BE49-F238E27FC236}">
              <a16:creationId xmlns:a16="http://schemas.microsoft.com/office/drawing/2014/main" id="{F953B192-E365-4769-A53C-D2170C8702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0" name="Line 1">
          <a:extLst>
            <a:ext uri="{FF2B5EF4-FFF2-40B4-BE49-F238E27FC236}">
              <a16:creationId xmlns:a16="http://schemas.microsoft.com/office/drawing/2014/main" id="{63BFBD34-1B2A-42EA-B24B-8CBF9301DF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1" name="Line 1">
          <a:extLst>
            <a:ext uri="{FF2B5EF4-FFF2-40B4-BE49-F238E27FC236}">
              <a16:creationId xmlns:a16="http://schemas.microsoft.com/office/drawing/2014/main" id="{0C93BD08-023A-473A-BC99-3654892826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2" name="Line 1">
          <a:extLst>
            <a:ext uri="{FF2B5EF4-FFF2-40B4-BE49-F238E27FC236}">
              <a16:creationId xmlns:a16="http://schemas.microsoft.com/office/drawing/2014/main" id="{32445D37-381C-401D-8ED7-50C9EA03EC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3" name="Line 1">
          <a:extLst>
            <a:ext uri="{FF2B5EF4-FFF2-40B4-BE49-F238E27FC236}">
              <a16:creationId xmlns:a16="http://schemas.microsoft.com/office/drawing/2014/main" id="{41FFACD9-8BA5-41A1-BFD3-C01EF70F63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4" name="Line 1">
          <a:extLst>
            <a:ext uri="{FF2B5EF4-FFF2-40B4-BE49-F238E27FC236}">
              <a16:creationId xmlns:a16="http://schemas.microsoft.com/office/drawing/2014/main" id="{F83E7B51-47E2-4016-863E-F6719EEBC3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5" name="Line 1">
          <a:extLst>
            <a:ext uri="{FF2B5EF4-FFF2-40B4-BE49-F238E27FC236}">
              <a16:creationId xmlns:a16="http://schemas.microsoft.com/office/drawing/2014/main" id="{45979044-13CC-408B-B45B-DA525C7D5C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6" name="Line 1">
          <a:extLst>
            <a:ext uri="{FF2B5EF4-FFF2-40B4-BE49-F238E27FC236}">
              <a16:creationId xmlns:a16="http://schemas.microsoft.com/office/drawing/2014/main" id="{2CDCB3C1-7DA7-49AE-87C6-111CA393BF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7" name="Line 1">
          <a:extLst>
            <a:ext uri="{FF2B5EF4-FFF2-40B4-BE49-F238E27FC236}">
              <a16:creationId xmlns:a16="http://schemas.microsoft.com/office/drawing/2014/main" id="{EBA63B7A-1D61-4082-B9BD-1DADD3321D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8" name="Line 1">
          <a:extLst>
            <a:ext uri="{FF2B5EF4-FFF2-40B4-BE49-F238E27FC236}">
              <a16:creationId xmlns:a16="http://schemas.microsoft.com/office/drawing/2014/main" id="{6EE19825-5AF4-4597-AAB4-6F024BF243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9" name="Line 1">
          <a:extLst>
            <a:ext uri="{FF2B5EF4-FFF2-40B4-BE49-F238E27FC236}">
              <a16:creationId xmlns:a16="http://schemas.microsoft.com/office/drawing/2014/main" id="{684F994F-7A8F-4D15-9B97-172B302546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0" name="Line 1">
          <a:extLst>
            <a:ext uri="{FF2B5EF4-FFF2-40B4-BE49-F238E27FC236}">
              <a16:creationId xmlns:a16="http://schemas.microsoft.com/office/drawing/2014/main" id="{580BF436-759E-4109-9C44-9507975A65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1" name="Line 1">
          <a:extLst>
            <a:ext uri="{FF2B5EF4-FFF2-40B4-BE49-F238E27FC236}">
              <a16:creationId xmlns:a16="http://schemas.microsoft.com/office/drawing/2014/main" id="{5C9ED8B4-51C9-4859-9371-1B14BDD488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2" name="Line 1">
          <a:extLst>
            <a:ext uri="{FF2B5EF4-FFF2-40B4-BE49-F238E27FC236}">
              <a16:creationId xmlns:a16="http://schemas.microsoft.com/office/drawing/2014/main" id="{C6DA6BC0-4591-472C-86DF-F1DF235126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3" name="Line 1">
          <a:extLst>
            <a:ext uri="{FF2B5EF4-FFF2-40B4-BE49-F238E27FC236}">
              <a16:creationId xmlns:a16="http://schemas.microsoft.com/office/drawing/2014/main" id="{E863D46E-4111-469E-973C-CEDBD26631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4" name="Line 1">
          <a:extLst>
            <a:ext uri="{FF2B5EF4-FFF2-40B4-BE49-F238E27FC236}">
              <a16:creationId xmlns:a16="http://schemas.microsoft.com/office/drawing/2014/main" id="{8543B441-7B5D-45D9-8F39-E5783C8D10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5" name="Line 1">
          <a:extLst>
            <a:ext uri="{FF2B5EF4-FFF2-40B4-BE49-F238E27FC236}">
              <a16:creationId xmlns:a16="http://schemas.microsoft.com/office/drawing/2014/main" id="{7D748C63-9643-4E4F-9B25-F98824DCAC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6" name="Line 1">
          <a:extLst>
            <a:ext uri="{FF2B5EF4-FFF2-40B4-BE49-F238E27FC236}">
              <a16:creationId xmlns:a16="http://schemas.microsoft.com/office/drawing/2014/main" id="{CFE2A53B-EE01-46BB-9772-43D97F341B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7" name="Line 1">
          <a:extLst>
            <a:ext uri="{FF2B5EF4-FFF2-40B4-BE49-F238E27FC236}">
              <a16:creationId xmlns:a16="http://schemas.microsoft.com/office/drawing/2014/main" id="{99B567D3-D9F9-473C-A064-689ECFFCF8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8" name="Line 1">
          <a:extLst>
            <a:ext uri="{FF2B5EF4-FFF2-40B4-BE49-F238E27FC236}">
              <a16:creationId xmlns:a16="http://schemas.microsoft.com/office/drawing/2014/main" id="{C2923CB3-AE95-4B98-B4CA-DCE65FA980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9" name="Line 1">
          <a:extLst>
            <a:ext uri="{FF2B5EF4-FFF2-40B4-BE49-F238E27FC236}">
              <a16:creationId xmlns:a16="http://schemas.microsoft.com/office/drawing/2014/main" id="{1C172534-AA8F-46DE-9CD4-2916B357FA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0" name="Line 1">
          <a:extLst>
            <a:ext uri="{FF2B5EF4-FFF2-40B4-BE49-F238E27FC236}">
              <a16:creationId xmlns:a16="http://schemas.microsoft.com/office/drawing/2014/main" id="{6248B517-8C7A-46EB-9CFF-008AD2B5FE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1" name="Line 1">
          <a:extLst>
            <a:ext uri="{FF2B5EF4-FFF2-40B4-BE49-F238E27FC236}">
              <a16:creationId xmlns:a16="http://schemas.microsoft.com/office/drawing/2014/main" id="{E737CEBC-0F1A-425E-A19A-911E3DE65A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2" name="Line 1">
          <a:extLst>
            <a:ext uri="{FF2B5EF4-FFF2-40B4-BE49-F238E27FC236}">
              <a16:creationId xmlns:a16="http://schemas.microsoft.com/office/drawing/2014/main" id="{3E0E876F-33E4-433A-9174-F922B4E36D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3" name="Line 1">
          <a:extLst>
            <a:ext uri="{FF2B5EF4-FFF2-40B4-BE49-F238E27FC236}">
              <a16:creationId xmlns:a16="http://schemas.microsoft.com/office/drawing/2014/main" id="{B66A0DF8-6958-4F3D-BE98-902453067E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4" name="Line 1">
          <a:extLst>
            <a:ext uri="{FF2B5EF4-FFF2-40B4-BE49-F238E27FC236}">
              <a16:creationId xmlns:a16="http://schemas.microsoft.com/office/drawing/2014/main" id="{3535C1BA-7837-435E-A0F1-4AF4F3EDC9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5" name="Line 1">
          <a:extLst>
            <a:ext uri="{FF2B5EF4-FFF2-40B4-BE49-F238E27FC236}">
              <a16:creationId xmlns:a16="http://schemas.microsoft.com/office/drawing/2014/main" id="{64B21613-ABDA-4AB2-8EA2-2104C489CB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6" name="Line 1">
          <a:extLst>
            <a:ext uri="{FF2B5EF4-FFF2-40B4-BE49-F238E27FC236}">
              <a16:creationId xmlns:a16="http://schemas.microsoft.com/office/drawing/2014/main" id="{64A05F87-D9BF-4E1E-B658-40482807D9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7" name="Line 1">
          <a:extLst>
            <a:ext uri="{FF2B5EF4-FFF2-40B4-BE49-F238E27FC236}">
              <a16:creationId xmlns:a16="http://schemas.microsoft.com/office/drawing/2014/main" id="{4DE36E52-C7EC-4AEF-80A0-F819EA3D5D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8" name="Line 1">
          <a:extLst>
            <a:ext uri="{FF2B5EF4-FFF2-40B4-BE49-F238E27FC236}">
              <a16:creationId xmlns:a16="http://schemas.microsoft.com/office/drawing/2014/main" id="{325BF0CE-3864-4F10-AEA3-FE5EDABF0B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9" name="Line 1">
          <a:extLst>
            <a:ext uri="{FF2B5EF4-FFF2-40B4-BE49-F238E27FC236}">
              <a16:creationId xmlns:a16="http://schemas.microsoft.com/office/drawing/2014/main" id="{0D99F91D-8018-4D0E-B0AC-E1E181AF45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0" name="Line 1">
          <a:extLst>
            <a:ext uri="{FF2B5EF4-FFF2-40B4-BE49-F238E27FC236}">
              <a16:creationId xmlns:a16="http://schemas.microsoft.com/office/drawing/2014/main" id="{8247D19D-D918-49EE-8D3E-33CC8DFFE5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1" name="Line 1">
          <a:extLst>
            <a:ext uri="{FF2B5EF4-FFF2-40B4-BE49-F238E27FC236}">
              <a16:creationId xmlns:a16="http://schemas.microsoft.com/office/drawing/2014/main" id="{6695CF84-52F6-4635-BB60-8C547A9A83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2" name="Line 1">
          <a:extLst>
            <a:ext uri="{FF2B5EF4-FFF2-40B4-BE49-F238E27FC236}">
              <a16:creationId xmlns:a16="http://schemas.microsoft.com/office/drawing/2014/main" id="{231442D2-D512-4462-9077-0A2902D52D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3" name="Line 1">
          <a:extLst>
            <a:ext uri="{FF2B5EF4-FFF2-40B4-BE49-F238E27FC236}">
              <a16:creationId xmlns:a16="http://schemas.microsoft.com/office/drawing/2014/main" id="{55AB8A8D-FA88-439A-90D2-1D964C1799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4" name="Line 1">
          <a:extLst>
            <a:ext uri="{FF2B5EF4-FFF2-40B4-BE49-F238E27FC236}">
              <a16:creationId xmlns:a16="http://schemas.microsoft.com/office/drawing/2014/main" id="{93216919-5F43-4C33-A7C3-AFE6439172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5" name="Line 1">
          <a:extLst>
            <a:ext uri="{FF2B5EF4-FFF2-40B4-BE49-F238E27FC236}">
              <a16:creationId xmlns:a16="http://schemas.microsoft.com/office/drawing/2014/main" id="{36E7C9B4-397D-4662-943E-65475CFDDF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6" name="Line 1">
          <a:extLst>
            <a:ext uri="{FF2B5EF4-FFF2-40B4-BE49-F238E27FC236}">
              <a16:creationId xmlns:a16="http://schemas.microsoft.com/office/drawing/2014/main" id="{EC6F37CF-7C4C-464D-8848-330F9FAC60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7" name="Line 1">
          <a:extLst>
            <a:ext uri="{FF2B5EF4-FFF2-40B4-BE49-F238E27FC236}">
              <a16:creationId xmlns:a16="http://schemas.microsoft.com/office/drawing/2014/main" id="{F05C011F-0AB8-4F5C-A38D-60A0F0142C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8" name="Line 1">
          <a:extLst>
            <a:ext uri="{FF2B5EF4-FFF2-40B4-BE49-F238E27FC236}">
              <a16:creationId xmlns:a16="http://schemas.microsoft.com/office/drawing/2014/main" id="{37F62C7B-8F6F-4A91-84D4-01AD3EBB64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9" name="Line 1">
          <a:extLst>
            <a:ext uri="{FF2B5EF4-FFF2-40B4-BE49-F238E27FC236}">
              <a16:creationId xmlns:a16="http://schemas.microsoft.com/office/drawing/2014/main" id="{B7B17EDE-3E88-495E-A5AE-1B929B0941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0" name="Line 1">
          <a:extLst>
            <a:ext uri="{FF2B5EF4-FFF2-40B4-BE49-F238E27FC236}">
              <a16:creationId xmlns:a16="http://schemas.microsoft.com/office/drawing/2014/main" id="{2130DD8C-8807-491F-AD14-E3C285A77F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1" name="Line 1">
          <a:extLst>
            <a:ext uri="{FF2B5EF4-FFF2-40B4-BE49-F238E27FC236}">
              <a16:creationId xmlns:a16="http://schemas.microsoft.com/office/drawing/2014/main" id="{1EDF9B03-C85B-49D0-88DE-A76C97998F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2" name="Line 1">
          <a:extLst>
            <a:ext uri="{FF2B5EF4-FFF2-40B4-BE49-F238E27FC236}">
              <a16:creationId xmlns:a16="http://schemas.microsoft.com/office/drawing/2014/main" id="{ADF79492-3530-424E-A945-F0934FAAA7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3" name="Line 1">
          <a:extLst>
            <a:ext uri="{FF2B5EF4-FFF2-40B4-BE49-F238E27FC236}">
              <a16:creationId xmlns:a16="http://schemas.microsoft.com/office/drawing/2014/main" id="{49726F36-F934-4B29-8598-C649F86112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4" name="Line 1">
          <a:extLst>
            <a:ext uri="{FF2B5EF4-FFF2-40B4-BE49-F238E27FC236}">
              <a16:creationId xmlns:a16="http://schemas.microsoft.com/office/drawing/2014/main" id="{82D19220-1772-425F-A65F-468E7048D2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5" name="Line 1">
          <a:extLst>
            <a:ext uri="{FF2B5EF4-FFF2-40B4-BE49-F238E27FC236}">
              <a16:creationId xmlns:a16="http://schemas.microsoft.com/office/drawing/2014/main" id="{3B83ACBB-419F-46CA-A9BE-4DE9A5BBCF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6" name="Line 1">
          <a:extLst>
            <a:ext uri="{FF2B5EF4-FFF2-40B4-BE49-F238E27FC236}">
              <a16:creationId xmlns:a16="http://schemas.microsoft.com/office/drawing/2014/main" id="{6D9EF02C-DD58-463A-8FC6-2CA4418095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7" name="Line 1">
          <a:extLst>
            <a:ext uri="{FF2B5EF4-FFF2-40B4-BE49-F238E27FC236}">
              <a16:creationId xmlns:a16="http://schemas.microsoft.com/office/drawing/2014/main" id="{609900D6-1E74-4F60-B34E-CFD920602D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8" name="Line 1">
          <a:extLst>
            <a:ext uri="{FF2B5EF4-FFF2-40B4-BE49-F238E27FC236}">
              <a16:creationId xmlns:a16="http://schemas.microsoft.com/office/drawing/2014/main" id="{C74E071E-C93F-4310-8D13-7E0D514A91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9" name="Line 1">
          <a:extLst>
            <a:ext uri="{FF2B5EF4-FFF2-40B4-BE49-F238E27FC236}">
              <a16:creationId xmlns:a16="http://schemas.microsoft.com/office/drawing/2014/main" id="{A07AC7DA-0163-460D-AE69-51CA4634CE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0" name="Line 1">
          <a:extLst>
            <a:ext uri="{FF2B5EF4-FFF2-40B4-BE49-F238E27FC236}">
              <a16:creationId xmlns:a16="http://schemas.microsoft.com/office/drawing/2014/main" id="{AAFEA902-2643-4641-B87C-B39EA9224D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1" name="Line 1">
          <a:extLst>
            <a:ext uri="{FF2B5EF4-FFF2-40B4-BE49-F238E27FC236}">
              <a16:creationId xmlns:a16="http://schemas.microsoft.com/office/drawing/2014/main" id="{5C51B354-4936-4AFB-B93A-5B6CB69B4D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2" name="Line 1">
          <a:extLst>
            <a:ext uri="{FF2B5EF4-FFF2-40B4-BE49-F238E27FC236}">
              <a16:creationId xmlns:a16="http://schemas.microsoft.com/office/drawing/2014/main" id="{F0A33232-C5F8-4DD4-81C1-B6D8C42A97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3" name="Line 1">
          <a:extLst>
            <a:ext uri="{FF2B5EF4-FFF2-40B4-BE49-F238E27FC236}">
              <a16:creationId xmlns:a16="http://schemas.microsoft.com/office/drawing/2014/main" id="{4243515C-205C-48A0-B955-C17D75B772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4" name="Line 1">
          <a:extLst>
            <a:ext uri="{FF2B5EF4-FFF2-40B4-BE49-F238E27FC236}">
              <a16:creationId xmlns:a16="http://schemas.microsoft.com/office/drawing/2014/main" id="{3552403A-BAD5-423A-8428-667C72AEEC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5" name="Line 1">
          <a:extLst>
            <a:ext uri="{FF2B5EF4-FFF2-40B4-BE49-F238E27FC236}">
              <a16:creationId xmlns:a16="http://schemas.microsoft.com/office/drawing/2014/main" id="{1CD164DB-5A4A-435E-AD6A-1D11838836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6" name="Line 1">
          <a:extLst>
            <a:ext uri="{FF2B5EF4-FFF2-40B4-BE49-F238E27FC236}">
              <a16:creationId xmlns:a16="http://schemas.microsoft.com/office/drawing/2014/main" id="{417E5125-C489-45C4-8EFB-BB8D28E59A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7" name="Line 1">
          <a:extLst>
            <a:ext uri="{FF2B5EF4-FFF2-40B4-BE49-F238E27FC236}">
              <a16:creationId xmlns:a16="http://schemas.microsoft.com/office/drawing/2014/main" id="{C0C91C74-1F32-41B7-A620-4ED05A358D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8" name="Line 1">
          <a:extLst>
            <a:ext uri="{FF2B5EF4-FFF2-40B4-BE49-F238E27FC236}">
              <a16:creationId xmlns:a16="http://schemas.microsoft.com/office/drawing/2014/main" id="{EA1C5C1A-76C1-449B-B642-72F1DA9CF9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9" name="Line 1">
          <a:extLst>
            <a:ext uri="{FF2B5EF4-FFF2-40B4-BE49-F238E27FC236}">
              <a16:creationId xmlns:a16="http://schemas.microsoft.com/office/drawing/2014/main" id="{BDE1840E-ACD4-4072-A658-AE86AF08B3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0" name="Line 1">
          <a:extLst>
            <a:ext uri="{FF2B5EF4-FFF2-40B4-BE49-F238E27FC236}">
              <a16:creationId xmlns:a16="http://schemas.microsoft.com/office/drawing/2014/main" id="{7F0B3BD8-4620-4707-9AD8-2DAC957BC2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1" name="Line 1">
          <a:extLst>
            <a:ext uri="{FF2B5EF4-FFF2-40B4-BE49-F238E27FC236}">
              <a16:creationId xmlns:a16="http://schemas.microsoft.com/office/drawing/2014/main" id="{0BB75DC9-7245-44BC-95BF-65679CC210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2" name="Line 1">
          <a:extLst>
            <a:ext uri="{FF2B5EF4-FFF2-40B4-BE49-F238E27FC236}">
              <a16:creationId xmlns:a16="http://schemas.microsoft.com/office/drawing/2014/main" id="{B14FEA23-EF89-4EA1-8CFD-8942AE2E6B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3" name="Line 1">
          <a:extLst>
            <a:ext uri="{FF2B5EF4-FFF2-40B4-BE49-F238E27FC236}">
              <a16:creationId xmlns:a16="http://schemas.microsoft.com/office/drawing/2014/main" id="{DBEF781E-CDFE-4EC0-A405-5960AD51B0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4" name="Line 1">
          <a:extLst>
            <a:ext uri="{FF2B5EF4-FFF2-40B4-BE49-F238E27FC236}">
              <a16:creationId xmlns:a16="http://schemas.microsoft.com/office/drawing/2014/main" id="{C2DD4F2E-135E-446D-9326-CF5EC05CC5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5" name="Line 1">
          <a:extLst>
            <a:ext uri="{FF2B5EF4-FFF2-40B4-BE49-F238E27FC236}">
              <a16:creationId xmlns:a16="http://schemas.microsoft.com/office/drawing/2014/main" id="{8A562088-CCE6-4ED8-BCAD-96E17C0B21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6" name="Line 1">
          <a:extLst>
            <a:ext uri="{FF2B5EF4-FFF2-40B4-BE49-F238E27FC236}">
              <a16:creationId xmlns:a16="http://schemas.microsoft.com/office/drawing/2014/main" id="{8418B6FA-6B63-477F-AF0F-D6774B1A1B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7" name="Line 1">
          <a:extLst>
            <a:ext uri="{FF2B5EF4-FFF2-40B4-BE49-F238E27FC236}">
              <a16:creationId xmlns:a16="http://schemas.microsoft.com/office/drawing/2014/main" id="{D6FC8D6A-C054-4CD5-AE35-F989B7786C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8" name="Line 1">
          <a:extLst>
            <a:ext uri="{FF2B5EF4-FFF2-40B4-BE49-F238E27FC236}">
              <a16:creationId xmlns:a16="http://schemas.microsoft.com/office/drawing/2014/main" id="{52EAEFF4-4AD1-4A4E-A44F-24CC19C4B5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9" name="Line 1">
          <a:extLst>
            <a:ext uri="{FF2B5EF4-FFF2-40B4-BE49-F238E27FC236}">
              <a16:creationId xmlns:a16="http://schemas.microsoft.com/office/drawing/2014/main" id="{AADFA19A-BD59-4552-829A-C6AF4FBAB8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0" name="Line 1">
          <a:extLst>
            <a:ext uri="{FF2B5EF4-FFF2-40B4-BE49-F238E27FC236}">
              <a16:creationId xmlns:a16="http://schemas.microsoft.com/office/drawing/2014/main" id="{E0B02336-5CBE-4A3C-8340-B7C29B82DD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1" name="Line 1">
          <a:extLst>
            <a:ext uri="{FF2B5EF4-FFF2-40B4-BE49-F238E27FC236}">
              <a16:creationId xmlns:a16="http://schemas.microsoft.com/office/drawing/2014/main" id="{DFBE5A23-26A4-4ECE-B90A-B2C10961DC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2" name="Line 1">
          <a:extLst>
            <a:ext uri="{FF2B5EF4-FFF2-40B4-BE49-F238E27FC236}">
              <a16:creationId xmlns:a16="http://schemas.microsoft.com/office/drawing/2014/main" id="{3F58510A-7B3F-4336-877F-0113DEEB79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3" name="Line 1">
          <a:extLst>
            <a:ext uri="{FF2B5EF4-FFF2-40B4-BE49-F238E27FC236}">
              <a16:creationId xmlns:a16="http://schemas.microsoft.com/office/drawing/2014/main" id="{F39CA068-D8E7-4284-A778-6BFD73E4AE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4" name="Line 1">
          <a:extLst>
            <a:ext uri="{FF2B5EF4-FFF2-40B4-BE49-F238E27FC236}">
              <a16:creationId xmlns:a16="http://schemas.microsoft.com/office/drawing/2014/main" id="{B3CF1EAB-7EF3-4A51-B29A-D1CD6CEE23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5" name="Line 1">
          <a:extLst>
            <a:ext uri="{FF2B5EF4-FFF2-40B4-BE49-F238E27FC236}">
              <a16:creationId xmlns:a16="http://schemas.microsoft.com/office/drawing/2014/main" id="{4D9E5708-E3BE-4254-9D44-C7DF67F0DC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6" name="Line 1">
          <a:extLst>
            <a:ext uri="{FF2B5EF4-FFF2-40B4-BE49-F238E27FC236}">
              <a16:creationId xmlns:a16="http://schemas.microsoft.com/office/drawing/2014/main" id="{0E058597-8448-4EF2-8D8E-BFF313DB5F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7" name="Line 1">
          <a:extLst>
            <a:ext uri="{FF2B5EF4-FFF2-40B4-BE49-F238E27FC236}">
              <a16:creationId xmlns:a16="http://schemas.microsoft.com/office/drawing/2014/main" id="{0A11E61B-8F3D-4437-8EDE-FD645894CB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8" name="Line 1">
          <a:extLst>
            <a:ext uri="{FF2B5EF4-FFF2-40B4-BE49-F238E27FC236}">
              <a16:creationId xmlns:a16="http://schemas.microsoft.com/office/drawing/2014/main" id="{62F91091-D94F-4EC3-81BE-9E7127C221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9" name="Line 1">
          <a:extLst>
            <a:ext uri="{FF2B5EF4-FFF2-40B4-BE49-F238E27FC236}">
              <a16:creationId xmlns:a16="http://schemas.microsoft.com/office/drawing/2014/main" id="{626482EA-0AD0-467F-ADCD-4A14D6255C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0" name="Line 1">
          <a:extLst>
            <a:ext uri="{FF2B5EF4-FFF2-40B4-BE49-F238E27FC236}">
              <a16:creationId xmlns:a16="http://schemas.microsoft.com/office/drawing/2014/main" id="{37417C4D-80D4-4F7A-B958-66074565D7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1" name="Line 1">
          <a:extLst>
            <a:ext uri="{FF2B5EF4-FFF2-40B4-BE49-F238E27FC236}">
              <a16:creationId xmlns:a16="http://schemas.microsoft.com/office/drawing/2014/main" id="{81F7F08F-F345-4022-ADB1-477CAFEC74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2" name="Line 1">
          <a:extLst>
            <a:ext uri="{FF2B5EF4-FFF2-40B4-BE49-F238E27FC236}">
              <a16:creationId xmlns:a16="http://schemas.microsoft.com/office/drawing/2014/main" id="{5AE2406A-E099-46B8-8209-E4596CB693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3" name="Line 1">
          <a:extLst>
            <a:ext uri="{FF2B5EF4-FFF2-40B4-BE49-F238E27FC236}">
              <a16:creationId xmlns:a16="http://schemas.microsoft.com/office/drawing/2014/main" id="{F2931499-7987-4392-9369-FEBDB0D06E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4" name="Line 1">
          <a:extLst>
            <a:ext uri="{FF2B5EF4-FFF2-40B4-BE49-F238E27FC236}">
              <a16:creationId xmlns:a16="http://schemas.microsoft.com/office/drawing/2014/main" id="{581C8DFF-8FC4-4FAE-9237-360BDD948A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5" name="Line 1">
          <a:extLst>
            <a:ext uri="{FF2B5EF4-FFF2-40B4-BE49-F238E27FC236}">
              <a16:creationId xmlns:a16="http://schemas.microsoft.com/office/drawing/2014/main" id="{0E0C1087-32EC-4AEE-85CF-784F27234E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6" name="Line 1">
          <a:extLst>
            <a:ext uri="{FF2B5EF4-FFF2-40B4-BE49-F238E27FC236}">
              <a16:creationId xmlns:a16="http://schemas.microsoft.com/office/drawing/2014/main" id="{79E66769-47EF-4DA1-B5C6-0B0DFBA8FB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7" name="Line 1">
          <a:extLst>
            <a:ext uri="{FF2B5EF4-FFF2-40B4-BE49-F238E27FC236}">
              <a16:creationId xmlns:a16="http://schemas.microsoft.com/office/drawing/2014/main" id="{925CC559-4615-4221-9CFA-9238231A1C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8" name="Line 1">
          <a:extLst>
            <a:ext uri="{FF2B5EF4-FFF2-40B4-BE49-F238E27FC236}">
              <a16:creationId xmlns:a16="http://schemas.microsoft.com/office/drawing/2014/main" id="{252A8110-0062-4687-9D83-64B1DABDE6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9" name="Line 1">
          <a:extLst>
            <a:ext uri="{FF2B5EF4-FFF2-40B4-BE49-F238E27FC236}">
              <a16:creationId xmlns:a16="http://schemas.microsoft.com/office/drawing/2014/main" id="{0C56372D-A91A-4A76-A054-36F96BB9F8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0" name="Line 1">
          <a:extLst>
            <a:ext uri="{FF2B5EF4-FFF2-40B4-BE49-F238E27FC236}">
              <a16:creationId xmlns:a16="http://schemas.microsoft.com/office/drawing/2014/main" id="{73AB47F4-DE33-417E-85A3-362306A033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1" name="Line 1">
          <a:extLst>
            <a:ext uri="{FF2B5EF4-FFF2-40B4-BE49-F238E27FC236}">
              <a16:creationId xmlns:a16="http://schemas.microsoft.com/office/drawing/2014/main" id="{B25C9A54-336D-45BF-92F3-E3AA1B621D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2" name="Line 1">
          <a:extLst>
            <a:ext uri="{FF2B5EF4-FFF2-40B4-BE49-F238E27FC236}">
              <a16:creationId xmlns:a16="http://schemas.microsoft.com/office/drawing/2014/main" id="{B3DCB97E-7646-49E3-8F52-D4324092FE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3" name="Line 1">
          <a:extLst>
            <a:ext uri="{FF2B5EF4-FFF2-40B4-BE49-F238E27FC236}">
              <a16:creationId xmlns:a16="http://schemas.microsoft.com/office/drawing/2014/main" id="{920C44E3-BF35-4A5A-B644-19DFD881DF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4" name="Line 1">
          <a:extLst>
            <a:ext uri="{FF2B5EF4-FFF2-40B4-BE49-F238E27FC236}">
              <a16:creationId xmlns:a16="http://schemas.microsoft.com/office/drawing/2014/main" id="{09E0C4C0-4A32-4F5F-ACFD-B9066D99F9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5" name="Line 1">
          <a:extLst>
            <a:ext uri="{FF2B5EF4-FFF2-40B4-BE49-F238E27FC236}">
              <a16:creationId xmlns:a16="http://schemas.microsoft.com/office/drawing/2014/main" id="{D15C92E6-A8FD-4AD1-A97C-9B79EA3253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6" name="Line 1">
          <a:extLst>
            <a:ext uri="{FF2B5EF4-FFF2-40B4-BE49-F238E27FC236}">
              <a16:creationId xmlns:a16="http://schemas.microsoft.com/office/drawing/2014/main" id="{DDE6EAAC-D8F5-430B-91A8-08F25C4F51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7" name="Line 1">
          <a:extLst>
            <a:ext uri="{FF2B5EF4-FFF2-40B4-BE49-F238E27FC236}">
              <a16:creationId xmlns:a16="http://schemas.microsoft.com/office/drawing/2014/main" id="{C1AF5BBA-9E5C-4C3E-8516-809C6FA2E3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8" name="Line 1">
          <a:extLst>
            <a:ext uri="{FF2B5EF4-FFF2-40B4-BE49-F238E27FC236}">
              <a16:creationId xmlns:a16="http://schemas.microsoft.com/office/drawing/2014/main" id="{AA9A0D8B-A36D-405F-BF7B-02A64A9EBB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9" name="Line 1">
          <a:extLst>
            <a:ext uri="{FF2B5EF4-FFF2-40B4-BE49-F238E27FC236}">
              <a16:creationId xmlns:a16="http://schemas.microsoft.com/office/drawing/2014/main" id="{4701E349-D5F9-498C-87BE-32F0C99F15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0" name="Line 1">
          <a:extLst>
            <a:ext uri="{FF2B5EF4-FFF2-40B4-BE49-F238E27FC236}">
              <a16:creationId xmlns:a16="http://schemas.microsoft.com/office/drawing/2014/main" id="{925517FD-BEB8-4D71-99D1-F46163FF60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1" name="Line 1">
          <a:extLst>
            <a:ext uri="{FF2B5EF4-FFF2-40B4-BE49-F238E27FC236}">
              <a16:creationId xmlns:a16="http://schemas.microsoft.com/office/drawing/2014/main" id="{862D3D3A-3596-459E-B18D-776B685ABD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2" name="Line 1">
          <a:extLst>
            <a:ext uri="{FF2B5EF4-FFF2-40B4-BE49-F238E27FC236}">
              <a16:creationId xmlns:a16="http://schemas.microsoft.com/office/drawing/2014/main" id="{9E614B8E-842D-48D6-BA64-B4E1CB74DD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3" name="Line 1">
          <a:extLst>
            <a:ext uri="{FF2B5EF4-FFF2-40B4-BE49-F238E27FC236}">
              <a16:creationId xmlns:a16="http://schemas.microsoft.com/office/drawing/2014/main" id="{16A5B953-F8FD-4CC2-A1A6-9B98EACDCC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4" name="Line 1">
          <a:extLst>
            <a:ext uri="{FF2B5EF4-FFF2-40B4-BE49-F238E27FC236}">
              <a16:creationId xmlns:a16="http://schemas.microsoft.com/office/drawing/2014/main" id="{DAB3A1E0-0A1E-4E53-8DE6-73A879ECAA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5" name="Line 1">
          <a:extLst>
            <a:ext uri="{FF2B5EF4-FFF2-40B4-BE49-F238E27FC236}">
              <a16:creationId xmlns:a16="http://schemas.microsoft.com/office/drawing/2014/main" id="{6A7AE150-028B-4BC6-863C-39346E0975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6" name="Line 1">
          <a:extLst>
            <a:ext uri="{FF2B5EF4-FFF2-40B4-BE49-F238E27FC236}">
              <a16:creationId xmlns:a16="http://schemas.microsoft.com/office/drawing/2014/main" id="{E0B9ADED-87AC-4E96-A9AD-B3FB11606B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7" name="Line 1">
          <a:extLst>
            <a:ext uri="{FF2B5EF4-FFF2-40B4-BE49-F238E27FC236}">
              <a16:creationId xmlns:a16="http://schemas.microsoft.com/office/drawing/2014/main" id="{7C8F9377-D9BA-4F80-8861-7C1D5A500C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8" name="Line 1">
          <a:extLst>
            <a:ext uri="{FF2B5EF4-FFF2-40B4-BE49-F238E27FC236}">
              <a16:creationId xmlns:a16="http://schemas.microsoft.com/office/drawing/2014/main" id="{0A65AF75-8A6F-4BF6-AAAD-78750AB85B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9" name="Line 1">
          <a:extLst>
            <a:ext uri="{FF2B5EF4-FFF2-40B4-BE49-F238E27FC236}">
              <a16:creationId xmlns:a16="http://schemas.microsoft.com/office/drawing/2014/main" id="{C8D2D0A8-F87A-4585-A705-5FBD350DE2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0" name="Line 1">
          <a:extLst>
            <a:ext uri="{FF2B5EF4-FFF2-40B4-BE49-F238E27FC236}">
              <a16:creationId xmlns:a16="http://schemas.microsoft.com/office/drawing/2014/main" id="{4C7D2ABE-3150-449B-84B4-EAC255C5EC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1" name="Line 1">
          <a:extLst>
            <a:ext uri="{FF2B5EF4-FFF2-40B4-BE49-F238E27FC236}">
              <a16:creationId xmlns:a16="http://schemas.microsoft.com/office/drawing/2014/main" id="{173726EE-B4AD-4649-8136-A1FFC9BF07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2" name="Line 1">
          <a:extLst>
            <a:ext uri="{FF2B5EF4-FFF2-40B4-BE49-F238E27FC236}">
              <a16:creationId xmlns:a16="http://schemas.microsoft.com/office/drawing/2014/main" id="{A578019C-F9C8-44C9-9C9A-9DDC90F802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3" name="Line 1">
          <a:extLst>
            <a:ext uri="{FF2B5EF4-FFF2-40B4-BE49-F238E27FC236}">
              <a16:creationId xmlns:a16="http://schemas.microsoft.com/office/drawing/2014/main" id="{CAC98451-7A0F-488F-ADD1-FB59E2AD29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4" name="Line 1">
          <a:extLst>
            <a:ext uri="{FF2B5EF4-FFF2-40B4-BE49-F238E27FC236}">
              <a16:creationId xmlns:a16="http://schemas.microsoft.com/office/drawing/2014/main" id="{6A197F49-A9E6-4263-BA3E-ECA1FEDDC6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5" name="Line 1">
          <a:extLst>
            <a:ext uri="{FF2B5EF4-FFF2-40B4-BE49-F238E27FC236}">
              <a16:creationId xmlns:a16="http://schemas.microsoft.com/office/drawing/2014/main" id="{E29D42E9-2997-4F1C-844A-235F338246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6" name="Line 1">
          <a:extLst>
            <a:ext uri="{FF2B5EF4-FFF2-40B4-BE49-F238E27FC236}">
              <a16:creationId xmlns:a16="http://schemas.microsoft.com/office/drawing/2014/main" id="{33AC1F84-19C6-4BE1-BADC-0F3C3E582B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7" name="Line 1">
          <a:extLst>
            <a:ext uri="{FF2B5EF4-FFF2-40B4-BE49-F238E27FC236}">
              <a16:creationId xmlns:a16="http://schemas.microsoft.com/office/drawing/2014/main" id="{F09717D5-A462-4530-9FBB-14516A52FD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8" name="Line 1">
          <a:extLst>
            <a:ext uri="{FF2B5EF4-FFF2-40B4-BE49-F238E27FC236}">
              <a16:creationId xmlns:a16="http://schemas.microsoft.com/office/drawing/2014/main" id="{C457638B-984A-4C4F-BC31-AD14B40704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9" name="Line 1">
          <a:extLst>
            <a:ext uri="{FF2B5EF4-FFF2-40B4-BE49-F238E27FC236}">
              <a16:creationId xmlns:a16="http://schemas.microsoft.com/office/drawing/2014/main" id="{77037064-4F41-45AE-B50A-985019B0B5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0" name="Line 1">
          <a:extLst>
            <a:ext uri="{FF2B5EF4-FFF2-40B4-BE49-F238E27FC236}">
              <a16:creationId xmlns:a16="http://schemas.microsoft.com/office/drawing/2014/main" id="{5AA5D508-5B96-4234-A16D-7A622A0072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1" name="Line 1">
          <a:extLst>
            <a:ext uri="{FF2B5EF4-FFF2-40B4-BE49-F238E27FC236}">
              <a16:creationId xmlns:a16="http://schemas.microsoft.com/office/drawing/2014/main" id="{4F89E27F-EDA2-4BAE-B035-C738C8946F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2" name="Line 1">
          <a:extLst>
            <a:ext uri="{FF2B5EF4-FFF2-40B4-BE49-F238E27FC236}">
              <a16:creationId xmlns:a16="http://schemas.microsoft.com/office/drawing/2014/main" id="{FDE11936-83F1-4993-9A97-EF2EE20F4D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3" name="Line 1">
          <a:extLst>
            <a:ext uri="{FF2B5EF4-FFF2-40B4-BE49-F238E27FC236}">
              <a16:creationId xmlns:a16="http://schemas.microsoft.com/office/drawing/2014/main" id="{F749200A-BF4B-472F-A721-1F395997E9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4" name="Line 1">
          <a:extLst>
            <a:ext uri="{FF2B5EF4-FFF2-40B4-BE49-F238E27FC236}">
              <a16:creationId xmlns:a16="http://schemas.microsoft.com/office/drawing/2014/main" id="{24DE7E74-0C69-4B43-BB32-4450D0757F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5" name="Line 1">
          <a:extLst>
            <a:ext uri="{FF2B5EF4-FFF2-40B4-BE49-F238E27FC236}">
              <a16:creationId xmlns:a16="http://schemas.microsoft.com/office/drawing/2014/main" id="{05150D87-32E0-4CAE-91B0-EDC6EB2742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6" name="Line 1">
          <a:extLst>
            <a:ext uri="{FF2B5EF4-FFF2-40B4-BE49-F238E27FC236}">
              <a16:creationId xmlns:a16="http://schemas.microsoft.com/office/drawing/2014/main" id="{E0854CC7-7C91-4E41-8A52-93EC5BD998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7" name="Line 1">
          <a:extLst>
            <a:ext uri="{FF2B5EF4-FFF2-40B4-BE49-F238E27FC236}">
              <a16:creationId xmlns:a16="http://schemas.microsoft.com/office/drawing/2014/main" id="{917C5785-6478-47F5-867D-3B91B26D82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8" name="Line 1">
          <a:extLst>
            <a:ext uri="{FF2B5EF4-FFF2-40B4-BE49-F238E27FC236}">
              <a16:creationId xmlns:a16="http://schemas.microsoft.com/office/drawing/2014/main" id="{369A13F4-37AE-4A3D-9CCA-21ED7B808D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9" name="Line 1">
          <a:extLst>
            <a:ext uri="{FF2B5EF4-FFF2-40B4-BE49-F238E27FC236}">
              <a16:creationId xmlns:a16="http://schemas.microsoft.com/office/drawing/2014/main" id="{D459DEE1-C997-4BA9-8716-37056C9803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0" name="Line 1">
          <a:extLst>
            <a:ext uri="{FF2B5EF4-FFF2-40B4-BE49-F238E27FC236}">
              <a16:creationId xmlns:a16="http://schemas.microsoft.com/office/drawing/2014/main" id="{A401629A-F417-4596-8CCF-F794BA6626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1" name="Line 1">
          <a:extLst>
            <a:ext uri="{FF2B5EF4-FFF2-40B4-BE49-F238E27FC236}">
              <a16:creationId xmlns:a16="http://schemas.microsoft.com/office/drawing/2014/main" id="{10606E28-C2CA-4803-9D46-FDC667C42A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2" name="Line 1">
          <a:extLst>
            <a:ext uri="{FF2B5EF4-FFF2-40B4-BE49-F238E27FC236}">
              <a16:creationId xmlns:a16="http://schemas.microsoft.com/office/drawing/2014/main" id="{CE60D5A6-5303-4D68-BACA-5FEEC66E17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3" name="Line 1">
          <a:extLst>
            <a:ext uri="{FF2B5EF4-FFF2-40B4-BE49-F238E27FC236}">
              <a16:creationId xmlns:a16="http://schemas.microsoft.com/office/drawing/2014/main" id="{7DB33FFF-C687-49CA-8DBD-DD3940EF56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4" name="Line 1">
          <a:extLst>
            <a:ext uri="{FF2B5EF4-FFF2-40B4-BE49-F238E27FC236}">
              <a16:creationId xmlns:a16="http://schemas.microsoft.com/office/drawing/2014/main" id="{CA57EDBC-F6BE-412D-86CF-07BC51E426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5" name="Line 1">
          <a:extLst>
            <a:ext uri="{FF2B5EF4-FFF2-40B4-BE49-F238E27FC236}">
              <a16:creationId xmlns:a16="http://schemas.microsoft.com/office/drawing/2014/main" id="{ADC946A6-1B89-4746-8F2C-9979950F4B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6" name="Line 1">
          <a:extLst>
            <a:ext uri="{FF2B5EF4-FFF2-40B4-BE49-F238E27FC236}">
              <a16:creationId xmlns:a16="http://schemas.microsoft.com/office/drawing/2014/main" id="{A7D62D69-FFA7-4F26-95E8-776BFEA9EA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7" name="Line 1">
          <a:extLst>
            <a:ext uri="{FF2B5EF4-FFF2-40B4-BE49-F238E27FC236}">
              <a16:creationId xmlns:a16="http://schemas.microsoft.com/office/drawing/2014/main" id="{5C664EF7-1892-47D5-BDC6-5F1FE00A2B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8" name="Line 1">
          <a:extLst>
            <a:ext uri="{FF2B5EF4-FFF2-40B4-BE49-F238E27FC236}">
              <a16:creationId xmlns:a16="http://schemas.microsoft.com/office/drawing/2014/main" id="{33A5FD68-B4ED-4079-A9F6-357D1E7B0E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9" name="Line 1">
          <a:extLst>
            <a:ext uri="{FF2B5EF4-FFF2-40B4-BE49-F238E27FC236}">
              <a16:creationId xmlns:a16="http://schemas.microsoft.com/office/drawing/2014/main" id="{BCAEBADF-760C-411C-82D6-208CB58CA2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0" name="Line 1">
          <a:extLst>
            <a:ext uri="{FF2B5EF4-FFF2-40B4-BE49-F238E27FC236}">
              <a16:creationId xmlns:a16="http://schemas.microsoft.com/office/drawing/2014/main" id="{59214A26-730E-452A-BA51-065E51F939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1" name="Line 1">
          <a:extLst>
            <a:ext uri="{FF2B5EF4-FFF2-40B4-BE49-F238E27FC236}">
              <a16:creationId xmlns:a16="http://schemas.microsoft.com/office/drawing/2014/main" id="{AEC357F9-C038-42AE-8202-1C655F340C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2" name="Line 1">
          <a:extLst>
            <a:ext uri="{FF2B5EF4-FFF2-40B4-BE49-F238E27FC236}">
              <a16:creationId xmlns:a16="http://schemas.microsoft.com/office/drawing/2014/main" id="{3E6CA7B0-64D0-43E7-85E3-E1FD8C7E6A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3" name="Line 1">
          <a:extLst>
            <a:ext uri="{FF2B5EF4-FFF2-40B4-BE49-F238E27FC236}">
              <a16:creationId xmlns:a16="http://schemas.microsoft.com/office/drawing/2014/main" id="{61CC4738-EBDB-4DB0-8142-AB4CB743FA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4" name="Line 1">
          <a:extLst>
            <a:ext uri="{FF2B5EF4-FFF2-40B4-BE49-F238E27FC236}">
              <a16:creationId xmlns:a16="http://schemas.microsoft.com/office/drawing/2014/main" id="{0F7EFD7B-95F6-4439-8A9C-292A9D34CF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5" name="Line 1">
          <a:extLst>
            <a:ext uri="{FF2B5EF4-FFF2-40B4-BE49-F238E27FC236}">
              <a16:creationId xmlns:a16="http://schemas.microsoft.com/office/drawing/2014/main" id="{67E45C5F-406B-4AB0-B5F7-93E2EB9096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6" name="Line 1">
          <a:extLst>
            <a:ext uri="{FF2B5EF4-FFF2-40B4-BE49-F238E27FC236}">
              <a16:creationId xmlns:a16="http://schemas.microsoft.com/office/drawing/2014/main" id="{0761EBF3-1952-4420-8BE4-14E6007055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7" name="Line 1">
          <a:extLst>
            <a:ext uri="{FF2B5EF4-FFF2-40B4-BE49-F238E27FC236}">
              <a16:creationId xmlns:a16="http://schemas.microsoft.com/office/drawing/2014/main" id="{8498094A-AABC-483E-BEB7-39D0CF3541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8" name="Line 1">
          <a:extLst>
            <a:ext uri="{FF2B5EF4-FFF2-40B4-BE49-F238E27FC236}">
              <a16:creationId xmlns:a16="http://schemas.microsoft.com/office/drawing/2014/main" id="{C701AB39-7AC7-4302-BF75-2BF566D882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9" name="Line 1">
          <a:extLst>
            <a:ext uri="{FF2B5EF4-FFF2-40B4-BE49-F238E27FC236}">
              <a16:creationId xmlns:a16="http://schemas.microsoft.com/office/drawing/2014/main" id="{4BFE8727-25DC-427C-B41E-EE1B14B1FB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0" name="Line 1">
          <a:extLst>
            <a:ext uri="{FF2B5EF4-FFF2-40B4-BE49-F238E27FC236}">
              <a16:creationId xmlns:a16="http://schemas.microsoft.com/office/drawing/2014/main" id="{F1E01DFB-C8D0-4F89-BECD-C96B7E36A9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1" name="Line 1">
          <a:extLst>
            <a:ext uri="{FF2B5EF4-FFF2-40B4-BE49-F238E27FC236}">
              <a16:creationId xmlns:a16="http://schemas.microsoft.com/office/drawing/2014/main" id="{AE8A9CDF-82BA-4C7E-B3B1-CE1388ECC8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2" name="Line 1">
          <a:extLst>
            <a:ext uri="{FF2B5EF4-FFF2-40B4-BE49-F238E27FC236}">
              <a16:creationId xmlns:a16="http://schemas.microsoft.com/office/drawing/2014/main" id="{79ABA05A-C910-428E-BBFA-40E8AAF958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3" name="Line 1">
          <a:extLst>
            <a:ext uri="{FF2B5EF4-FFF2-40B4-BE49-F238E27FC236}">
              <a16:creationId xmlns:a16="http://schemas.microsoft.com/office/drawing/2014/main" id="{E1757635-45C4-4A85-B555-53240CF022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4" name="Line 1">
          <a:extLst>
            <a:ext uri="{FF2B5EF4-FFF2-40B4-BE49-F238E27FC236}">
              <a16:creationId xmlns:a16="http://schemas.microsoft.com/office/drawing/2014/main" id="{09C2D495-5346-4C68-8AF8-B6725D6A35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5" name="Line 1">
          <a:extLst>
            <a:ext uri="{FF2B5EF4-FFF2-40B4-BE49-F238E27FC236}">
              <a16:creationId xmlns:a16="http://schemas.microsoft.com/office/drawing/2014/main" id="{B4503E74-D9E9-4F41-AD0E-B4B0CAA697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6" name="Line 1">
          <a:extLst>
            <a:ext uri="{FF2B5EF4-FFF2-40B4-BE49-F238E27FC236}">
              <a16:creationId xmlns:a16="http://schemas.microsoft.com/office/drawing/2014/main" id="{D8D803A6-99FB-4397-AA3E-B46903AAA1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7" name="Line 1">
          <a:extLst>
            <a:ext uri="{FF2B5EF4-FFF2-40B4-BE49-F238E27FC236}">
              <a16:creationId xmlns:a16="http://schemas.microsoft.com/office/drawing/2014/main" id="{2FC0A855-8D5F-4033-B79E-9E30ED2FB0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8" name="Line 1">
          <a:extLst>
            <a:ext uri="{FF2B5EF4-FFF2-40B4-BE49-F238E27FC236}">
              <a16:creationId xmlns:a16="http://schemas.microsoft.com/office/drawing/2014/main" id="{3AFFF4C3-38BF-4B47-B6E4-77A09E8210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9" name="Line 1">
          <a:extLst>
            <a:ext uri="{FF2B5EF4-FFF2-40B4-BE49-F238E27FC236}">
              <a16:creationId xmlns:a16="http://schemas.microsoft.com/office/drawing/2014/main" id="{E44AD2A3-9FC7-4F26-959D-FF3E6B2EB6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0" name="Line 1">
          <a:extLst>
            <a:ext uri="{FF2B5EF4-FFF2-40B4-BE49-F238E27FC236}">
              <a16:creationId xmlns:a16="http://schemas.microsoft.com/office/drawing/2014/main" id="{8E8A3C23-D60B-4717-95F8-A50A3FF94C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1" name="Line 1">
          <a:extLst>
            <a:ext uri="{FF2B5EF4-FFF2-40B4-BE49-F238E27FC236}">
              <a16:creationId xmlns:a16="http://schemas.microsoft.com/office/drawing/2014/main" id="{8BA22F3A-603B-462F-A980-96FEDDEF98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2" name="Line 1">
          <a:extLst>
            <a:ext uri="{FF2B5EF4-FFF2-40B4-BE49-F238E27FC236}">
              <a16:creationId xmlns:a16="http://schemas.microsoft.com/office/drawing/2014/main" id="{E4FF5145-3EF2-43D9-8ACC-25FB25C721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3" name="Line 1">
          <a:extLst>
            <a:ext uri="{FF2B5EF4-FFF2-40B4-BE49-F238E27FC236}">
              <a16:creationId xmlns:a16="http://schemas.microsoft.com/office/drawing/2014/main" id="{AF137421-8156-466F-96DA-40ED99A794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4" name="Line 1">
          <a:extLst>
            <a:ext uri="{FF2B5EF4-FFF2-40B4-BE49-F238E27FC236}">
              <a16:creationId xmlns:a16="http://schemas.microsoft.com/office/drawing/2014/main" id="{CE89ACF7-8E1E-4B08-86B7-302EABCCA6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5" name="Line 1">
          <a:extLst>
            <a:ext uri="{FF2B5EF4-FFF2-40B4-BE49-F238E27FC236}">
              <a16:creationId xmlns:a16="http://schemas.microsoft.com/office/drawing/2014/main" id="{D3741050-32C8-48FC-91F0-DDCBA8FEA6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6" name="Line 1">
          <a:extLst>
            <a:ext uri="{FF2B5EF4-FFF2-40B4-BE49-F238E27FC236}">
              <a16:creationId xmlns:a16="http://schemas.microsoft.com/office/drawing/2014/main" id="{DE9B8774-8C98-4657-8C64-D90EF13F05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7" name="Line 1">
          <a:extLst>
            <a:ext uri="{FF2B5EF4-FFF2-40B4-BE49-F238E27FC236}">
              <a16:creationId xmlns:a16="http://schemas.microsoft.com/office/drawing/2014/main" id="{EF24B8D3-8B56-4828-96A0-3523858B94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8" name="Line 1">
          <a:extLst>
            <a:ext uri="{FF2B5EF4-FFF2-40B4-BE49-F238E27FC236}">
              <a16:creationId xmlns:a16="http://schemas.microsoft.com/office/drawing/2014/main" id="{5A2B6FB3-8462-4527-B428-70742AC206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9" name="Line 1">
          <a:extLst>
            <a:ext uri="{FF2B5EF4-FFF2-40B4-BE49-F238E27FC236}">
              <a16:creationId xmlns:a16="http://schemas.microsoft.com/office/drawing/2014/main" id="{F8D0FF54-F148-4C94-85F2-1BD034AF29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0" name="Line 1">
          <a:extLst>
            <a:ext uri="{FF2B5EF4-FFF2-40B4-BE49-F238E27FC236}">
              <a16:creationId xmlns:a16="http://schemas.microsoft.com/office/drawing/2014/main" id="{14B14AF0-24BD-4C0F-A559-1831525385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1" name="Line 1">
          <a:extLst>
            <a:ext uri="{FF2B5EF4-FFF2-40B4-BE49-F238E27FC236}">
              <a16:creationId xmlns:a16="http://schemas.microsoft.com/office/drawing/2014/main" id="{950D3C23-B066-4C54-A3BB-58B04F0383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2" name="Line 1">
          <a:extLst>
            <a:ext uri="{FF2B5EF4-FFF2-40B4-BE49-F238E27FC236}">
              <a16:creationId xmlns:a16="http://schemas.microsoft.com/office/drawing/2014/main" id="{631E3134-9345-4896-A01C-6B9EDCE6E3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3" name="Line 1">
          <a:extLst>
            <a:ext uri="{FF2B5EF4-FFF2-40B4-BE49-F238E27FC236}">
              <a16:creationId xmlns:a16="http://schemas.microsoft.com/office/drawing/2014/main" id="{DC66C10D-E213-4004-9B53-6FFFD27E3E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4" name="Line 1">
          <a:extLst>
            <a:ext uri="{FF2B5EF4-FFF2-40B4-BE49-F238E27FC236}">
              <a16:creationId xmlns:a16="http://schemas.microsoft.com/office/drawing/2014/main" id="{A171B2B7-F8AB-41B1-8C82-6F2DF4D1DD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5" name="Line 1">
          <a:extLst>
            <a:ext uri="{FF2B5EF4-FFF2-40B4-BE49-F238E27FC236}">
              <a16:creationId xmlns:a16="http://schemas.microsoft.com/office/drawing/2014/main" id="{2915D020-7871-4604-AB9E-77E22448A9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6" name="Line 1">
          <a:extLst>
            <a:ext uri="{FF2B5EF4-FFF2-40B4-BE49-F238E27FC236}">
              <a16:creationId xmlns:a16="http://schemas.microsoft.com/office/drawing/2014/main" id="{10FE096C-9DAB-4F42-9424-CA2417D5A9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7" name="Line 1">
          <a:extLst>
            <a:ext uri="{FF2B5EF4-FFF2-40B4-BE49-F238E27FC236}">
              <a16:creationId xmlns:a16="http://schemas.microsoft.com/office/drawing/2014/main" id="{43BC4569-E992-4D35-BF3E-1CBC07BFDA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8" name="Line 1">
          <a:extLst>
            <a:ext uri="{FF2B5EF4-FFF2-40B4-BE49-F238E27FC236}">
              <a16:creationId xmlns:a16="http://schemas.microsoft.com/office/drawing/2014/main" id="{77A6DF09-11FA-4210-AD92-6123D4ED22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9" name="Line 1">
          <a:extLst>
            <a:ext uri="{FF2B5EF4-FFF2-40B4-BE49-F238E27FC236}">
              <a16:creationId xmlns:a16="http://schemas.microsoft.com/office/drawing/2014/main" id="{3821680B-E47F-465C-8F8A-BE5D747D43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0" name="Line 1">
          <a:extLst>
            <a:ext uri="{FF2B5EF4-FFF2-40B4-BE49-F238E27FC236}">
              <a16:creationId xmlns:a16="http://schemas.microsoft.com/office/drawing/2014/main" id="{6B538C5C-4F50-419A-A8C6-C6FAFE3681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1" name="Line 1">
          <a:extLst>
            <a:ext uri="{FF2B5EF4-FFF2-40B4-BE49-F238E27FC236}">
              <a16:creationId xmlns:a16="http://schemas.microsoft.com/office/drawing/2014/main" id="{B590B905-EDA3-4CD4-A9B1-21DCF1E7BE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2" name="Line 1">
          <a:extLst>
            <a:ext uri="{FF2B5EF4-FFF2-40B4-BE49-F238E27FC236}">
              <a16:creationId xmlns:a16="http://schemas.microsoft.com/office/drawing/2014/main" id="{F2D77B74-13E3-459D-9013-2995BA795A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3" name="Line 1">
          <a:extLst>
            <a:ext uri="{FF2B5EF4-FFF2-40B4-BE49-F238E27FC236}">
              <a16:creationId xmlns:a16="http://schemas.microsoft.com/office/drawing/2014/main" id="{5133BEB4-244A-4035-84B2-F606DA24B9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4" name="Line 1">
          <a:extLst>
            <a:ext uri="{FF2B5EF4-FFF2-40B4-BE49-F238E27FC236}">
              <a16:creationId xmlns:a16="http://schemas.microsoft.com/office/drawing/2014/main" id="{6CE7982C-FF54-404D-BB2E-3DE0596E0C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5" name="Line 1">
          <a:extLst>
            <a:ext uri="{FF2B5EF4-FFF2-40B4-BE49-F238E27FC236}">
              <a16:creationId xmlns:a16="http://schemas.microsoft.com/office/drawing/2014/main" id="{77F5A9DD-36F6-4CDF-8FCF-DBE14B1729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6" name="Line 1">
          <a:extLst>
            <a:ext uri="{FF2B5EF4-FFF2-40B4-BE49-F238E27FC236}">
              <a16:creationId xmlns:a16="http://schemas.microsoft.com/office/drawing/2014/main" id="{9C26107E-15D1-45F0-AD7F-33804EBC07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7" name="Line 1">
          <a:extLst>
            <a:ext uri="{FF2B5EF4-FFF2-40B4-BE49-F238E27FC236}">
              <a16:creationId xmlns:a16="http://schemas.microsoft.com/office/drawing/2014/main" id="{8471BD48-A431-4340-8485-DBEE919A33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8" name="Line 1">
          <a:extLst>
            <a:ext uri="{FF2B5EF4-FFF2-40B4-BE49-F238E27FC236}">
              <a16:creationId xmlns:a16="http://schemas.microsoft.com/office/drawing/2014/main" id="{6E7E27D2-666A-4C26-8EBB-F4B28471BF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9" name="Line 1">
          <a:extLst>
            <a:ext uri="{FF2B5EF4-FFF2-40B4-BE49-F238E27FC236}">
              <a16:creationId xmlns:a16="http://schemas.microsoft.com/office/drawing/2014/main" id="{7232098F-2008-44F2-949B-0AC483CF26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0" name="Line 1">
          <a:extLst>
            <a:ext uri="{FF2B5EF4-FFF2-40B4-BE49-F238E27FC236}">
              <a16:creationId xmlns:a16="http://schemas.microsoft.com/office/drawing/2014/main" id="{E4E8AFB7-C5B8-479A-B397-02F577596B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1" name="Line 1">
          <a:extLst>
            <a:ext uri="{FF2B5EF4-FFF2-40B4-BE49-F238E27FC236}">
              <a16:creationId xmlns:a16="http://schemas.microsoft.com/office/drawing/2014/main" id="{8459CF94-7ADA-4E55-9095-6939684A29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2" name="Line 1">
          <a:extLst>
            <a:ext uri="{FF2B5EF4-FFF2-40B4-BE49-F238E27FC236}">
              <a16:creationId xmlns:a16="http://schemas.microsoft.com/office/drawing/2014/main" id="{52E3BD15-90E1-48C4-A5C1-4C984490CD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3" name="Line 1">
          <a:extLst>
            <a:ext uri="{FF2B5EF4-FFF2-40B4-BE49-F238E27FC236}">
              <a16:creationId xmlns:a16="http://schemas.microsoft.com/office/drawing/2014/main" id="{A3CDE760-8C67-49B5-B7E7-F228D3B006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4" name="Line 1">
          <a:extLst>
            <a:ext uri="{FF2B5EF4-FFF2-40B4-BE49-F238E27FC236}">
              <a16:creationId xmlns:a16="http://schemas.microsoft.com/office/drawing/2014/main" id="{3326A9BB-2E88-487A-9A02-6153BC5B66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5" name="Line 1">
          <a:extLst>
            <a:ext uri="{FF2B5EF4-FFF2-40B4-BE49-F238E27FC236}">
              <a16:creationId xmlns:a16="http://schemas.microsoft.com/office/drawing/2014/main" id="{265B7D63-AA21-46CD-8482-0D7A8FE7EB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6" name="Line 1">
          <a:extLst>
            <a:ext uri="{FF2B5EF4-FFF2-40B4-BE49-F238E27FC236}">
              <a16:creationId xmlns:a16="http://schemas.microsoft.com/office/drawing/2014/main" id="{8903E73A-94AE-4BB6-B168-F2F169B199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7" name="Line 1">
          <a:extLst>
            <a:ext uri="{FF2B5EF4-FFF2-40B4-BE49-F238E27FC236}">
              <a16:creationId xmlns:a16="http://schemas.microsoft.com/office/drawing/2014/main" id="{C183B280-63CC-46D5-8371-4D0667A145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8" name="Line 1">
          <a:extLst>
            <a:ext uri="{FF2B5EF4-FFF2-40B4-BE49-F238E27FC236}">
              <a16:creationId xmlns:a16="http://schemas.microsoft.com/office/drawing/2014/main" id="{33E54268-CFD5-44EA-A832-0F02E27E2B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9" name="Line 1">
          <a:extLst>
            <a:ext uri="{FF2B5EF4-FFF2-40B4-BE49-F238E27FC236}">
              <a16:creationId xmlns:a16="http://schemas.microsoft.com/office/drawing/2014/main" id="{B2457068-D7EC-4F0E-88DF-89458B084A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0" name="Line 1">
          <a:extLst>
            <a:ext uri="{FF2B5EF4-FFF2-40B4-BE49-F238E27FC236}">
              <a16:creationId xmlns:a16="http://schemas.microsoft.com/office/drawing/2014/main" id="{1CFF494D-4837-4BFD-93F4-7C5124563E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1" name="Line 1">
          <a:extLst>
            <a:ext uri="{FF2B5EF4-FFF2-40B4-BE49-F238E27FC236}">
              <a16:creationId xmlns:a16="http://schemas.microsoft.com/office/drawing/2014/main" id="{75B6DD35-F57B-4A50-BA1A-4A69902AC0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2" name="Line 1">
          <a:extLst>
            <a:ext uri="{FF2B5EF4-FFF2-40B4-BE49-F238E27FC236}">
              <a16:creationId xmlns:a16="http://schemas.microsoft.com/office/drawing/2014/main" id="{47F23ACB-5DD5-46CA-9A9A-16FFFDD4B5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3" name="Line 1">
          <a:extLst>
            <a:ext uri="{FF2B5EF4-FFF2-40B4-BE49-F238E27FC236}">
              <a16:creationId xmlns:a16="http://schemas.microsoft.com/office/drawing/2014/main" id="{4CF2D12A-9126-4ECE-840B-F64CC1065A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4" name="Line 1">
          <a:extLst>
            <a:ext uri="{FF2B5EF4-FFF2-40B4-BE49-F238E27FC236}">
              <a16:creationId xmlns:a16="http://schemas.microsoft.com/office/drawing/2014/main" id="{3710DD31-FDD6-4460-B769-FC9C347CC7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5" name="Line 1">
          <a:extLst>
            <a:ext uri="{FF2B5EF4-FFF2-40B4-BE49-F238E27FC236}">
              <a16:creationId xmlns:a16="http://schemas.microsoft.com/office/drawing/2014/main" id="{D1811F21-0F66-4339-B22B-CCAE8E591D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6" name="Line 1">
          <a:extLst>
            <a:ext uri="{FF2B5EF4-FFF2-40B4-BE49-F238E27FC236}">
              <a16:creationId xmlns:a16="http://schemas.microsoft.com/office/drawing/2014/main" id="{303CAE2F-B49F-4EB0-87DE-D79C464BB2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7" name="Line 1">
          <a:extLst>
            <a:ext uri="{FF2B5EF4-FFF2-40B4-BE49-F238E27FC236}">
              <a16:creationId xmlns:a16="http://schemas.microsoft.com/office/drawing/2014/main" id="{7F89B300-D78C-485A-AD9B-22D74D454F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8" name="Line 1">
          <a:extLst>
            <a:ext uri="{FF2B5EF4-FFF2-40B4-BE49-F238E27FC236}">
              <a16:creationId xmlns:a16="http://schemas.microsoft.com/office/drawing/2014/main" id="{CB5B35E5-EE3A-4F14-A10C-CEFAC361B1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9" name="Line 1">
          <a:extLst>
            <a:ext uri="{FF2B5EF4-FFF2-40B4-BE49-F238E27FC236}">
              <a16:creationId xmlns:a16="http://schemas.microsoft.com/office/drawing/2014/main" id="{45FA7C6B-B95A-4DBD-B797-1DC55C5E79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0" name="Line 1">
          <a:extLst>
            <a:ext uri="{FF2B5EF4-FFF2-40B4-BE49-F238E27FC236}">
              <a16:creationId xmlns:a16="http://schemas.microsoft.com/office/drawing/2014/main" id="{95D004C5-3D28-4856-AE0A-E7671D4C312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1" name="Line 1">
          <a:extLst>
            <a:ext uri="{FF2B5EF4-FFF2-40B4-BE49-F238E27FC236}">
              <a16:creationId xmlns:a16="http://schemas.microsoft.com/office/drawing/2014/main" id="{4E5B4E15-2883-479C-B8A4-67FE1951BD3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2" name="Line 1">
          <a:extLst>
            <a:ext uri="{FF2B5EF4-FFF2-40B4-BE49-F238E27FC236}">
              <a16:creationId xmlns:a16="http://schemas.microsoft.com/office/drawing/2014/main" id="{F765A9C0-33E0-4414-AE04-B1098597DA7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3" name="Line 1">
          <a:extLst>
            <a:ext uri="{FF2B5EF4-FFF2-40B4-BE49-F238E27FC236}">
              <a16:creationId xmlns:a16="http://schemas.microsoft.com/office/drawing/2014/main" id="{B40129E6-8DD5-41BC-95DE-A69A7F2E24A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4" name="Line 1">
          <a:extLst>
            <a:ext uri="{FF2B5EF4-FFF2-40B4-BE49-F238E27FC236}">
              <a16:creationId xmlns:a16="http://schemas.microsoft.com/office/drawing/2014/main" id="{2AF82180-59D1-47B0-B907-C11347EC3F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5" name="Line 1">
          <a:extLst>
            <a:ext uri="{FF2B5EF4-FFF2-40B4-BE49-F238E27FC236}">
              <a16:creationId xmlns:a16="http://schemas.microsoft.com/office/drawing/2014/main" id="{91541F06-DA24-48FE-A6F2-F92645250A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6" name="Line 1">
          <a:extLst>
            <a:ext uri="{FF2B5EF4-FFF2-40B4-BE49-F238E27FC236}">
              <a16:creationId xmlns:a16="http://schemas.microsoft.com/office/drawing/2014/main" id="{BBBE2128-F263-4865-84F6-FF7F624C861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7" name="Line 1">
          <a:extLst>
            <a:ext uri="{FF2B5EF4-FFF2-40B4-BE49-F238E27FC236}">
              <a16:creationId xmlns:a16="http://schemas.microsoft.com/office/drawing/2014/main" id="{7FC9B9F1-EFB0-41EA-A855-EF418262B8D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8" name="Line 1">
          <a:extLst>
            <a:ext uri="{FF2B5EF4-FFF2-40B4-BE49-F238E27FC236}">
              <a16:creationId xmlns:a16="http://schemas.microsoft.com/office/drawing/2014/main" id="{F03B7979-AD5A-4ED8-A753-C71C350B7E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9" name="Line 1">
          <a:extLst>
            <a:ext uri="{FF2B5EF4-FFF2-40B4-BE49-F238E27FC236}">
              <a16:creationId xmlns:a16="http://schemas.microsoft.com/office/drawing/2014/main" id="{900412A9-967E-4875-9ADE-3339A64409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0" name="Line 1">
          <a:extLst>
            <a:ext uri="{FF2B5EF4-FFF2-40B4-BE49-F238E27FC236}">
              <a16:creationId xmlns:a16="http://schemas.microsoft.com/office/drawing/2014/main" id="{1C31516E-A6AE-4FCC-AF0A-1ED03838CD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1" name="Line 1">
          <a:extLst>
            <a:ext uri="{FF2B5EF4-FFF2-40B4-BE49-F238E27FC236}">
              <a16:creationId xmlns:a16="http://schemas.microsoft.com/office/drawing/2014/main" id="{7B2B5A10-C389-449F-BC88-90DB2C9C91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2" name="Line 1">
          <a:extLst>
            <a:ext uri="{FF2B5EF4-FFF2-40B4-BE49-F238E27FC236}">
              <a16:creationId xmlns:a16="http://schemas.microsoft.com/office/drawing/2014/main" id="{FC0908E4-D7DD-4D75-89A3-B23541338C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3" name="Line 1">
          <a:extLst>
            <a:ext uri="{FF2B5EF4-FFF2-40B4-BE49-F238E27FC236}">
              <a16:creationId xmlns:a16="http://schemas.microsoft.com/office/drawing/2014/main" id="{E76B6955-FF0E-495F-B211-C8ACE51F49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4" name="Line 1">
          <a:extLst>
            <a:ext uri="{FF2B5EF4-FFF2-40B4-BE49-F238E27FC236}">
              <a16:creationId xmlns:a16="http://schemas.microsoft.com/office/drawing/2014/main" id="{64D319A4-C3A8-42C6-AE4A-4820F8E4E2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5" name="Line 1">
          <a:extLst>
            <a:ext uri="{FF2B5EF4-FFF2-40B4-BE49-F238E27FC236}">
              <a16:creationId xmlns:a16="http://schemas.microsoft.com/office/drawing/2014/main" id="{857FD5BF-C0C0-4917-9D27-C4C4F1839C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6" name="Line 1">
          <a:extLst>
            <a:ext uri="{FF2B5EF4-FFF2-40B4-BE49-F238E27FC236}">
              <a16:creationId xmlns:a16="http://schemas.microsoft.com/office/drawing/2014/main" id="{E26749DF-879A-4CCD-9371-5C55DB6982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7" name="Line 1">
          <a:extLst>
            <a:ext uri="{FF2B5EF4-FFF2-40B4-BE49-F238E27FC236}">
              <a16:creationId xmlns:a16="http://schemas.microsoft.com/office/drawing/2014/main" id="{F28CE479-6F7C-43C2-BCCA-34A7A9E4A8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8" name="Line 1">
          <a:extLst>
            <a:ext uri="{FF2B5EF4-FFF2-40B4-BE49-F238E27FC236}">
              <a16:creationId xmlns:a16="http://schemas.microsoft.com/office/drawing/2014/main" id="{133141F0-91A0-4BA4-AF8B-99FF6AE2E1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9" name="Line 1">
          <a:extLst>
            <a:ext uri="{FF2B5EF4-FFF2-40B4-BE49-F238E27FC236}">
              <a16:creationId xmlns:a16="http://schemas.microsoft.com/office/drawing/2014/main" id="{11C24E31-1665-4EFA-85A3-9DC2A056A6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0" name="Line 1">
          <a:extLst>
            <a:ext uri="{FF2B5EF4-FFF2-40B4-BE49-F238E27FC236}">
              <a16:creationId xmlns:a16="http://schemas.microsoft.com/office/drawing/2014/main" id="{7DD1204C-1DAF-463F-AB9F-1762BF7910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1" name="Line 1">
          <a:extLst>
            <a:ext uri="{FF2B5EF4-FFF2-40B4-BE49-F238E27FC236}">
              <a16:creationId xmlns:a16="http://schemas.microsoft.com/office/drawing/2014/main" id="{FE299A33-C9E1-483D-A813-0AFA70C487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2" name="Line 1">
          <a:extLst>
            <a:ext uri="{FF2B5EF4-FFF2-40B4-BE49-F238E27FC236}">
              <a16:creationId xmlns:a16="http://schemas.microsoft.com/office/drawing/2014/main" id="{D822C32D-C969-4C36-9094-F85902D525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3" name="Line 1">
          <a:extLst>
            <a:ext uri="{FF2B5EF4-FFF2-40B4-BE49-F238E27FC236}">
              <a16:creationId xmlns:a16="http://schemas.microsoft.com/office/drawing/2014/main" id="{B5AC9F54-445E-45E9-857F-59595D2D21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4" name="Line 1">
          <a:extLst>
            <a:ext uri="{FF2B5EF4-FFF2-40B4-BE49-F238E27FC236}">
              <a16:creationId xmlns:a16="http://schemas.microsoft.com/office/drawing/2014/main" id="{1BA71FE2-3936-49B1-8CEA-3FFF8C33EB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5" name="Line 1">
          <a:extLst>
            <a:ext uri="{FF2B5EF4-FFF2-40B4-BE49-F238E27FC236}">
              <a16:creationId xmlns:a16="http://schemas.microsoft.com/office/drawing/2014/main" id="{9771FF97-EF3F-4C7A-9C4A-6875D2B166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6" name="Line 1">
          <a:extLst>
            <a:ext uri="{FF2B5EF4-FFF2-40B4-BE49-F238E27FC236}">
              <a16:creationId xmlns:a16="http://schemas.microsoft.com/office/drawing/2014/main" id="{5D82FA8D-49BA-4AD4-8BA4-46C29E1082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7" name="Line 1">
          <a:extLst>
            <a:ext uri="{FF2B5EF4-FFF2-40B4-BE49-F238E27FC236}">
              <a16:creationId xmlns:a16="http://schemas.microsoft.com/office/drawing/2014/main" id="{3AAACBFE-3DE2-4974-9D85-E30E63C067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8" name="Line 1">
          <a:extLst>
            <a:ext uri="{FF2B5EF4-FFF2-40B4-BE49-F238E27FC236}">
              <a16:creationId xmlns:a16="http://schemas.microsoft.com/office/drawing/2014/main" id="{0B3C2C64-1B6D-4269-B43A-39C5BE38E3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9" name="Line 1">
          <a:extLst>
            <a:ext uri="{FF2B5EF4-FFF2-40B4-BE49-F238E27FC236}">
              <a16:creationId xmlns:a16="http://schemas.microsoft.com/office/drawing/2014/main" id="{387D7CFB-EBCE-417C-9871-72668EB98B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0" name="Line 1">
          <a:extLst>
            <a:ext uri="{FF2B5EF4-FFF2-40B4-BE49-F238E27FC236}">
              <a16:creationId xmlns:a16="http://schemas.microsoft.com/office/drawing/2014/main" id="{301892B8-C05A-447B-A47B-E9699C2380A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1" name="Line 1">
          <a:extLst>
            <a:ext uri="{FF2B5EF4-FFF2-40B4-BE49-F238E27FC236}">
              <a16:creationId xmlns:a16="http://schemas.microsoft.com/office/drawing/2014/main" id="{070BE7B1-8E9E-4070-8275-E27B26850FA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2" name="Line 1">
          <a:extLst>
            <a:ext uri="{FF2B5EF4-FFF2-40B4-BE49-F238E27FC236}">
              <a16:creationId xmlns:a16="http://schemas.microsoft.com/office/drawing/2014/main" id="{08C59FB2-2203-49CD-99FA-60684D95AC5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3" name="Line 1">
          <a:extLst>
            <a:ext uri="{FF2B5EF4-FFF2-40B4-BE49-F238E27FC236}">
              <a16:creationId xmlns:a16="http://schemas.microsoft.com/office/drawing/2014/main" id="{A299359C-87BC-4AEB-8F34-F4E78A66FC2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4" name="Line 1">
          <a:extLst>
            <a:ext uri="{FF2B5EF4-FFF2-40B4-BE49-F238E27FC236}">
              <a16:creationId xmlns:a16="http://schemas.microsoft.com/office/drawing/2014/main" id="{C8ECC407-8625-417C-9F5E-D9C754EF0F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5" name="Line 1">
          <a:extLst>
            <a:ext uri="{FF2B5EF4-FFF2-40B4-BE49-F238E27FC236}">
              <a16:creationId xmlns:a16="http://schemas.microsoft.com/office/drawing/2014/main" id="{80A502A3-87FE-43FD-9CFF-AE060D7CE5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6" name="Line 1">
          <a:extLst>
            <a:ext uri="{FF2B5EF4-FFF2-40B4-BE49-F238E27FC236}">
              <a16:creationId xmlns:a16="http://schemas.microsoft.com/office/drawing/2014/main" id="{C6D6A667-EE92-431F-8311-075BC21A639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7" name="Line 1">
          <a:extLst>
            <a:ext uri="{FF2B5EF4-FFF2-40B4-BE49-F238E27FC236}">
              <a16:creationId xmlns:a16="http://schemas.microsoft.com/office/drawing/2014/main" id="{E6CA3D86-BA5A-403D-B6E1-66AB26F69EC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8" name="Line 1">
          <a:extLst>
            <a:ext uri="{FF2B5EF4-FFF2-40B4-BE49-F238E27FC236}">
              <a16:creationId xmlns:a16="http://schemas.microsoft.com/office/drawing/2014/main" id="{155542C3-4CB3-4E64-B5AA-A93BF7A15D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9" name="Line 1">
          <a:extLst>
            <a:ext uri="{FF2B5EF4-FFF2-40B4-BE49-F238E27FC236}">
              <a16:creationId xmlns:a16="http://schemas.microsoft.com/office/drawing/2014/main" id="{07BF9444-9557-486E-AD29-5E08A6D53C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0" name="Line 1">
          <a:extLst>
            <a:ext uri="{FF2B5EF4-FFF2-40B4-BE49-F238E27FC236}">
              <a16:creationId xmlns:a16="http://schemas.microsoft.com/office/drawing/2014/main" id="{F8EB269B-7DDC-49D1-A61E-CDE922E103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1" name="Line 1">
          <a:extLst>
            <a:ext uri="{FF2B5EF4-FFF2-40B4-BE49-F238E27FC236}">
              <a16:creationId xmlns:a16="http://schemas.microsoft.com/office/drawing/2014/main" id="{D3F7FE79-C38D-4AF5-A704-FF3F2C65EE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2" name="Line 1">
          <a:extLst>
            <a:ext uri="{FF2B5EF4-FFF2-40B4-BE49-F238E27FC236}">
              <a16:creationId xmlns:a16="http://schemas.microsoft.com/office/drawing/2014/main" id="{4787128C-5339-4518-867E-106FE94257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3" name="Line 1">
          <a:extLst>
            <a:ext uri="{FF2B5EF4-FFF2-40B4-BE49-F238E27FC236}">
              <a16:creationId xmlns:a16="http://schemas.microsoft.com/office/drawing/2014/main" id="{0FB2C738-C239-46B1-B667-241557B209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4" name="Line 1">
          <a:extLst>
            <a:ext uri="{FF2B5EF4-FFF2-40B4-BE49-F238E27FC236}">
              <a16:creationId xmlns:a16="http://schemas.microsoft.com/office/drawing/2014/main" id="{48C3087A-0BD2-42F4-BB54-3EED73BE1E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5" name="Line 1">
          <a:extLst>
            <a:ext uri="{FF2B5EF4-FFF2-40B4-BE49-F238E27FC236}">
              <a16:creationId xmlns:a16="http://schemas.microsoft.com/office/drawing/2014/main" id="{3EB29383-AA01-4CA1-A994-4C63AED2ED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6" name="Line 1">
          <a:extLst>
            <a:ext uri="{FF2B5EF4-FFF2-40B4-BE49-F238E27FC236}">
              <a16:creationId xmlns:a16="http://schemas.microsoft.com/office/drawing/2014/main" id="{5C4B3268-14ED-4B32-A08E-1B4977A617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7" name="Line 1">
          <a:extLst>
            <a:ext uri="{FF2B5EF4-FFF2-40B4-BE49-F238E27FC236}">
              <a16:creationId xmlns:a16="http://schemas.microsoft.com/office/drawing/2014/main" id="{1889760C-4535-4428-A76A-A6726C1897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8" name="Line 1">
          <a:extLst>
            <a:ext uri="{FF2B5EF4-FFF2-40B4-BE49-F238E27FC236}">
              <a16:creationId xmlns:a16="http://schemas.microsoft.com/office/drawing/2014/main" id="{ADA12FCC-1176-4148-BC76-402AE42616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9" name="Line 1">
          <a:extLst>
            <a:ext uri="{FF2B5EF4-FFF2-40B4-BE49-F238E27FC236}">
              <a16:creationId xmlns:a16="http://schemas.microsoft.com/office/drawing/2014/main" id="{0D049CED-D6E5-42BF-9978-29812EC909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0" name="Line 1">
          <a:extLst>
            <a:ext uri="{FF2B5EF4-FFF2-40B4-BE49-F238E27FC236}">
              <a16:creationId xmlns:a16="http://schemas.microsoft.com/office/drawing/2014/main" id="{C82DDC10-6419-4466-90AD-A99BA157A0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1" name="Line 1">
          <a:extLst>
            <a:ext uri="{FF2B5EF4-FFF2-40B4-BE49-F238E27FC236}">
              <a16:creationId xmlns:a16="http://schemas.microsoft.com/office/drawing/2014/main" id="{FF1BD6FA-6D94-49CD-81CD-4ADAB5FFF0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2" name="Line 1">
          <a:extLst>
            <a:ext uri="{FF2B5EF4-FFF2-40B4-BE49-F238E27FC236}">
              <a16:creationId xmlns:a16="http://schemas.microsoft.com/office/drawing/2014/main" id="{A5DF2052-96BB-4F03-9544-AEFDF92AAD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3" name="Line 1">
          <a:extLst>
            <a:ext uri="{FF2B5EF4-FFF2-40B4-BE49-F238E27FC236}">
              <a16:creationId xmlns:a16="http://schemas.microsoft.com/office/drawing/2014/main" id="{DD68F491-288F-4474-B713-A92666066E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4" name="Line 1">
          <a:extLst>
            <a:ext uri="{FF2B5EF4-FFF2-40B4-BE49-F238E27FC236}">
              <a16:creationId xmlns:a16="http://schemas.microsoft.com/office/drawing/2014/main" id="{B343658A-E33B-4706-A9C2-93B5F0D860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5" name="Line 1">
          <a:extLst>
            <a:ext uri="{FF2B5EF4-FFF2-40B4-BE49-F238E27FC236}">
              <a16:creationId xmlns:a16="http://schemas.microsoft.com/office/drawing/2014/main" id="{46E3B832-D27D-4E33-A8BF-09A3EE11CD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6" name="Line 1">
          <a:extLst>
            <a:ext uri="{FF2B5EF4-FFF2-40B4-BE49-F238E27FC236}">
              <a16:creationId xmlns:a16="http://schemas.microsoft.com/office/drawing/2014/main" id="{43323A4F-09A3-41E2-8979-AAE96BAAB9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7" name="Line 1">
          <a:extLst>
            <a:ext uri="{FF2B5EF4-FFF2-40B4-BE49-F238E27FC236}">
              <a16:creationId xmlns:a16="http://schemas.microsoft.com/office/drawing/2014/main" id="{25C775A1-67E7-44ED-99AC-AF37C8B235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8" name="Line 1">
          <a:extLst>
            <a:ext uri="{FF2B5EF4-FFF2-40B4-BE49-F238E27FC236}">
              <a16:creationId xmlns:a16="http://schemas.microsoft.com/office/drawing/2014/main" id="{3966BF2B-070B-4D8B-8692-9D7ACE9498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9" name="Line 1">
          <a:extLst>
            <a:ext uri="{FF2B5EF4-FFF2-40B4-BE49-F238E27FC236}">
              <a16:creationId xmlns:a16="http://schemas.microsoft.com/office/drawing/2014/main" id="{DF559619-7426-4A42-A862-E7DF1FB730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0" name="Line 1">
          <a:extLst>
            <a:ext uri="{FF2B5EF4-FFF2-40B4-BE49-F238E27FC236}">
              <a16:creationId xmlns:a16="http://schemas.microsoft.com/office/drawing/2014/main" id="{710D56C8-21CE-4498-A023-90E96099BE2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1" name="Line 1">
          <a:extLst>
            <a:ext uri="{FF2B5EF4-FFF2-40B4-BE49-F238E27FC236}">
              <a16:creationId xmlns:a16="http://schemas.microsoft.com/office/drawing/2014/main" id="{911A7BEE-314F-4ECF-B62A-E572B1AEF37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2" name="Line 1">
          <a:extLst>
            <a:ext uri="{FF2B5EF4-FFF2-40B4-BE49-F238E27FC236}">
              <a16:creationId xmlns:a16="http://schemas.microsoft.com/office/drawing/2014/main" id="{4F541EEE-0CF2-46DA-A4C4-A94EA7A9D1B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3" name="Line 1">
          <a:extLst>
            <a:ext uri="{FF2B5EF4-FFF2-40B4-BE49-F238E27FC236}">
              <a16:creationId xmlns:a16="http://schemas.microsoft.com/office/drawing/2014/main" id="{A9BC40BD-ED92-4C17-B569-F18BE0B5A1B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4" name="Line 1">
          <a:extLst>
            <a:ext uri="{FF2B5EF4-FFF2-40B4-BE49-F238E27FC236}">
              <a16:creationId xmlns:a16="http://schemas.microsoft.com/office/drawing/2014/main" id="{12288D4F-47F3-4D87-9FF3-27DE260D50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5" name="Line 1">
          <a:extLst>
            <a:ext uri="{FF2B5EF4-FFF2-40B4-BE49-F238E27FC236}">
              <a16:creationId xmlns:a16="http://schemas.microsoft.com/office/drawing/2014/main" id="{82EAB5E9-5735-400D-80DC-5A3803FEEC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6" name="Line 1">
          <a:extLst>
            <a:ext uri="{FF2B5EF4-FFF2-40B4-BE49-F238E27FC236}">
              <a16:creationId xmlns:a16="http://schemas.microsoft.com/office/drawing/2014/main" id="{6A39C24E-6F0E-42C1-974D-AEFC4E12F16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7" name="Line 1">
          <a:extLst>
            <a:ext uri="{FF2B5EF4-FFF2-40B4-BE49-F238E27FC236}">
              <a16:creationId xmlns:a16="http://schemas.microsoft.com/office/drawing/2014/main" id="{439F5798-54AF-4EB2-8333-E7ABCB58D17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8" name="Line 1">
          <a:extLst>
            <a:ext uri="{FF2B5EF4-FFF2-40B4-BE49-F238E27FC236}">
              <a16:creationId xmlns:a16="http://schemas.microsoft.com/office/drawing/2014/main" id="{F58C0C59-B75D-48F1-ABC1-2CB190AD19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9" name="Line 1">
          <a:extLst>
            <a:ext uri="{FF2B5EF4-FFF2-40B4-BE49-F238E27FC236}">
              <a16:creationId xmlns:a16="http://schemas.microsoft.com/office/drawing/2014/main" id="{E55357B5-4898-4D50-B384-962998157D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0" name="Line 1">
          <a:extLst>
            <a:ext uri="{FF2B5EF4-FFF2-40B4-BE49-F238E27FC236}">
              <a16:creationId xmlns:a16="http://schemas.microsoft.com/office/drawing/2014/main" id="{DE433A1E-A9A8-4C56-923C-FA1530B13D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1" name="Line 1">
          <a:extLst>
            <a:ext uri="{FF2B5EF4-FFF2-40B4-BE49-F238E27FC236}">
              <a16:creationId xmlns:a16="http://schemas.microsoft.com/office/drawing/2014/main" id="{4387B49C-34C1-4257-81F1-606EBA010A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2" name="Line 1">
          <a:extLst>
            <a:ext uri="{FF2B5EF4-FFF2-40B4-BE49-F238E27FC236}">
              <a16:creationId xmlns:a16="http://schemas.microsoft.com/office/drawing/2014/main" id="{B34FB0FB-5516-4C04-8F28-33D8FA2BBD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3" name="Line 1">
          <a:extLst>
            <a:ext uri="{FF2B5EF4-FFF2-40B4-BE49-F238E27FC236}">
              <a16:creationId xmlns:a16="http://schemas.microsoft.com/office/drawing/2014/main" id="{ACDC68CE-60B6-449D-B3F4-AE7A381E84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4" name="Line 1">
          <a:extLst>
            <a:ext uri="{FF2B5EF4-FFF2-40B4-BE49-F238E27FC236}">
              <a16:creationId xmlns:a16="http://schemas.microsoft.com/office/drawing/2014/main" id="{C7D6B1F1-F2D1-424D-8366-0B360B4C66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5" name="Line 1">
          <a:extLst>
            <a:ext uri="{FF2B5EF4-FFF2-40B4-BE49-F238E27FC236}">
              <a16:creationId xmlns:a16="http://schemas.microsoft.com/office/drawing/2014/main" id="{4D39EF01-72BD-499A-8331-D28E52124A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6" name="Line 1">
          <a:extLst>
            <a:ext uri="{FF2B5EF4-FFF2-40B4-BE49-F238E27FC236}">
              <a16:creationId xmlns:a16="http://schemas.microsoft.com/office/drawing/2014/main" id="{DEE8FE2B-ABAD-412A-9DFB-CC8E32F22E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7" name="Line 1">
          <a:extLst>
            <a:ext uri="{FF2B5EF4-FFF2-40B4-BE49-F238E27FC236}">
              <a16:creationId xmlns:a16="http://schemas.microsoft.com/office/drawing/2014/main" id="{64E21FC2-6419-434B-8629-C1950E0478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8" name="Line 1">
          <a:extLst>
            <a:ext uri="{FF2B5EF4-FFF2-40B4-BE49-F238E27FC236}">
              <a16:creationId xmlns:a16="http://schemas.microsoft.com/office/drawing/2014/main" id="{3049015D-F13E-445F-AAEA-672D0B94D8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9" name="Line 1">
          <a:extLst>
            <a:ext uri="{FF2B5EF4-FFF2-40B4-BE49-F238E27FC236}">
              <a16:creationId xmlns:a16="http://schemas.microsoft.com/office/drawing/2014/main" id="{C1279A8A-8059-4398-92F3-0F6E8A0B12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0" name="Line 1">
          <a:extLst>
            <a:ext uri="{FF2B5EF4-FFF2-40B4-BE49-F238E27FC236}">
              <a16:creationId xmlns:a16="http://schemas.microsoft.com/office/drawing/2014/main" id="{D7512C35-9B00-44EA-9E48-75A3C873B4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1" name="Line 1">
          <a:extLst>
            <a:ext uri="{FF2B5EF4-FFF2-40B4-BE49-F238E27FC236}">
              <a16:creationId xmlns:a16="http://schemas.microsoft.com/office/drawing/2014/main" id="{C9F0F6C3-B027-4BC3-80D1-412AF84E6E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2" name="Line 1">
          <a:extLst>
            <a:ext uri="{FF2B5EF4-FFF2-40B4-BE49-F238E27FC236}">
              <a16:creationId xmlns:a16="http://schemas.microsoft.com/office/drawing/2014/main" id="{2167CA4C-46B4-438D-9101-6FD9AC1E0C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3" name="Line 1">
          <a:extLst>
            <a:ext uri="{FF2B5EF4-FFF2-40B4-BE49-F238E27FC236}">
              <a16:creationId xmlns:a16="http://schemas.microsoft.com/office/drawing/2014/main" id="{036A1F08-2194-41DD-A617-470BEBC521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4" name="Line 1">
          <a:extLst>
            <a:ext uri="{FF2B5EF4-FFF2-40B4-BE49-F238E27FC236}">
              <a16:creationId xmlns:a16="http://schemas.microsoft.com/office/drawing/2014/main" id="{C0EBD09D-2149-437C-951F-EA7A1112FE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5" name="Line 1">
          <a:extLst>
            <a:ext uri="{FF2B5EF4-FFF2-40B4-BE49-F238E27FC236}">
              <a16:creationId xmlns:a16="http://schemas.microsoft.com/office/drawing/2014/main" id="{DEAAF82A-C3DC-46E5-B089-23918D90CB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6" name="Line 1">
          <a:extLst>
            <a:ext uri="{FF2B5EF4-FFF2-40B4-BE49-F238E27FC236}">
              <a16:creationId xmlns:a16="http://schemas.microsoft.com/office/drawing/2014/main" id="{F411FE48-BA3B-4BBF-868C-570CD56BCB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7" name="Line 1">
          <a:extLst>
            <a:ext uri="{FF2B5EF4-FFF2-40B4-BE49-F238E27FC236}">
              <a16:creationId xmlns:a16="http://schemas.microsoft.com/office/drawing/2014/main" id="{1A5D12A9-BF7D-4A50-954E-0EDE901DC5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8" name="Line 1">
          <a:extLst>
            <a:ext uri="{FF2B5EF4-FFF2-40B4-BE49-F238E27FC236}">
              <a16:creationId xmlns:a16="http://schemas.microsoft.com/office/drawing/2014/main" id="{85CF4E00-74AE-4BDF-8100-2C3F1971E2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9" name="Line 1">
          <a:extLst>
            <a:ext uri="{FF2B5EF4-FFF2-40B4-BE49-F238E27FC236}">
              <a16:creationId xmlns:a16="http://schemas.microsoft.com/office/drawing/2014/main" id="{F0C1A9C5-2A0C-4450-AFDF-33FAFDE2EE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0" name="Line 1">
          <a:extLst>
            <a:ext uri="{FF2B5EF4-FFF2-40B4-BE49-F238E27FC236}">
              <a16:creationId xmlns:a16="http://schemas.microsoft.com/office/drawing/2014/main" id="{25EA8DA9-C5D5-4045-ABE2-12B3CF92FD6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1" name="Line 1">
          <a:extLst>
            <a:ext uri="{FF2B5EF4-FFF2-40B4-BE49-F238E27FC236}">
              <a16:creationId xmlns:a16="http://schemas.microsoft.com/office/drawing/2014/main" id="{8406BF8E-5E12-4EA3-B09C-87FDF4C5149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2" name="Line 1">
          <a:extLst>
            <a:ext uri="{FF2B5EF4-FFF2-40B4-BE49-F238E27FC236}">
              <a16:creationId xmlns:a16="http://schemas.microsoft.com/office/drawing/2014/main" id="{A06EE57C-CE38-4CDB-831A-69035EAE4E2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3" name="Line 1">
          <a:extLst>
            <a:ext uri="{FF2B5EF4-FFF2-40B4-BE49-F238E27FC236}">
              <a16:creationId xmlns:a16="http://schemas.microsoft.com/office/drawing/2014/main" id="{E3C7526F-DCAF-4C55-9122-7449FEF60B4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4" name="Line 1">
          <a:extLst>
            <a:ext uri="{FF2B5EF4-FFF2-40B4-BE49-F238E27FC236}">
              <a16:creationId xmlns:a16="http://schemas.microsoft.com/office/drawing/2014/main" id="{F9A774F4-1B06-4B11-9B0C-342719E8E2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5" name="Line 1">
          <a:extLst>
            <a:ext uri="{FF2B5EF4-FFF2-40B4-BE49-F238E27FC236}">
              <a16:creationId xmlns:a16="http://schemas.microsoft.com/office/drawing/2014/main" id="{A7D35105-CC7F-4544-9731-93D1F42B91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6" name="Line 1">
          <a:extLst>
            <a:ext uri="{FF2B5EF4-FFF2-40B4-BE49-F238E27FC236}">
              <a16:creationId xmlns:a16="http://schemas.microsoft.com/office/drawing/2014/main" id="{58C6BC24-A39B-44A5-897F-F4367C6D958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7" name="Line 1">
          <a:extLst>
            <a:ext uri="{FF2B5EF4-FFF2-40B4-BE49-F238E27FC236}">
              <a16:creationId xmlns:a16="http://schemas.microsoft.com/office/drawing/2014/main" id="{598F150F-5B49-4C5A-BDC8-AEBFBB8DDF0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8" name="Line 1">
          <a:extLst>
            <a:ext uri="{FF2B5EF4-FFF2-40B4-BE49-F238E27FC236}">
              <a16:creationId xmlns:a16="http://schemas.microsoft.com/office/drawing/2014/main" id="{C5500351-65BF-4381-A5D1-1FD3FAE25C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9" name="Line 1">
          <a:extLst>
            <a:ext uri="{FF2B5EF4-FFF2-40B4-BE49-F238E27FC236}">
              <a16:creationId xmlns:a16="http://schemas.microsoft.com/office/drawing/2014/main" id="{4E9E0AA3-5E00-4A1E-A276-1BA8B03E14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0" name="Line 1">
          <a:extLst>
            <a:ext uri="{FF2B5EF4-FFF2-40B4-BE49-F238E27FC236}">
              <a16:creationId xmlns:a16="http://schemas.microsoft.com/office/drawing/2014/main" id="{44E6CD5C-551F-4CFE-B87E-250D1F750E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1" name="Line 1">
          <a:extLst>
            <a:ext uri="{FF2B5EF4-FFF2-40B4-BE49-F238E27FC236}">
              <a16:creationId xmlns:a16="http://schemas.microsoft.com/office/drawing/2014/main" id="{CA1BB16F-EEB2-4692-B67E-8C5C72A78B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2" name="Line 1">
          <a:extLst>
            <a:ext uri="{FF2B5EF4-FFF2-40B4-BE49-F238E27FC236}">
              <a16:creationId xmlns:a16="http://schemas.microsoft.com/office/drawing/2014/main" id="{2C22CC7E-3FFC-4922-9CEE-684CCD84ED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3" name="Line 1">
          <a:extLst>
            <a:ext uri="{FF2B5EF4-FFF2-40B4-BE49-F238E27FC236}">
              <a16:creationId xmlns:a16="http://schemas.microsoft.com/office/drawing/2014/main" id="{AA5CFF33-29B6-4AC2-B017-FD92249B44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4" name="Line 1">
          <a:extLst>
            <a:ext uri="{FF2B5EF4-FFF2-40B4-BE49-F238E27FC236}">
              <a16:creationId xmlns:a16="http://schemas.microsoft.com/office/drawing/2014/main" id="{0AC7C39E-FCAD-44ED-9165-C97EA894B7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5" name="Line 1">
          <a:extLst>
            <a:ext uri="{FF2B5EF4-FFF2-40B4-BE49-F238E27FC236}">
              <a16:creationId xmlns:a16="http://schemas.microsoft.com/office/drawing/2014/main" id="{51B3FF1E-07A3-4277-97DD-C6883F848C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6" name="Line 1">
          <a:extLst>
            <a:ext uri="{FF2B5EF4-FFF2-40B4-BE49-F238E27FC236}">
              <a16:creationId xmlns:a16="http://schemas.microsoft.com/office/drawing/2014/main" id="{397BBCCF-8B9E-45C3-941D-9527D3D5D5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7" name="Line 1">
          <a:extLst>
            <a:ext uri="{FF2B5EF4-FFF2-40B4-BE49-F238E27FC236}">
              <a16:creationId xmlns:a16="http://schemas.microsoft.com/office/drawing/2014/main" id="{FDD9D59A-DAF6-475D-8BDF-DD1FF89B8B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8" name="Line 1">
          <a:extLst>
            <a:ext uri="{FF2B5EF4-FFF2-40B4-BE49-F238E27FC236}">
              <a16:creationId xmlns:a16="http://schemas.microsoft.com/office/drawing/2014/main" id="{50498782-D45E-495A-8046-4F7C6C7B0D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9" name="Line 1">
          <a:extLst>
            <a:ext uri="{FF2B5EF4-FFF2-40B4-BE49-F238E27FC236}">
              <a16:creationId xmlns:a16="http://schemas.microsoft.com/office/drawing/2014/main" id="{4DC871B5-7FF8-4D40-86AF-4123D1C383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0" name="Line 1">
          <a:extLst>
            <a:ext uri="{FF2B5EF4-FFF2-40B4-BE49-F238E27FC236}">
              <a16:creationId xmlns:a16="http://schemas.microsoft.com/office/drawing/2014/main" id="{BE624143-F1C1-40C8-946C-4DC4AFF1A7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1" name="Line 1">
          <a:extLst>
            <a:ext uri="{FF2B5EF4-FFF2-40B4-BE49-F238E27FC236}">
              <a16:creationId xmlns:a16="http://schemas.microsoft.com/office/drawing/2014/main" id="{7C0F6F5D-A467-44C6-88C6-0F002F95A6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2" name="Line 1">
          <a:extLst>
            <a:ext uri="{FF2B5EF4-FFF2-40B4-BE49-F238E27FC236}">
              <a16:creationId xmlns:a16="http://schemas.microsoft.com/office/drawing/2014/main" id="{75BCA258-CE99-4F00-A87E-C5ECD34711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3" name="Line 1">
          <a:extLst>
            <a:ext uri="{FF2B5EF4-FFF2-40B4-BE49-F238E27FC236}">
              <a16:creationId xmlns:a16="http://schemas.microsoft.com/office/drawing/2014/main" id="{B00C9A52-B965-483E-AB53-EA5C9574A9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4" name="Line 1">
          <a:extLst>
            <a:ext uri="{FF2B5EF4-FFF2-40B4-BE49-F238E27FC236}">
              <a16:creationId xmlns:a16="http://schemas.microsoft.com/office/drawing/2014/main" id="{B35FDADF-6E56-44D9-8D42-37CA6B6C77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5" name="Line 1">
          <a:extLst>
            <a:ext uri="{FF2B5EF4-FFF2-40B4-BE49-F238E27FC236}">
              <a16:creationId xmlns:a16="http://schemas.microsoft.com/office/drawing/2014/main" id="{996D6FE2-3522-4801-9E80-DBED61F176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6" name="Line 1">
          <a:extLst>
            <a:ext uri="{FF2B5EF4-FFF2-40B4-BE49-F238E27FC236}">
              <a16:creationId xmlns:a16="http://schemas.microsoft.com/office/drawing/2014/main" id="{C0328171-8297-4B41-A007-F75FD2E963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7" name="Line 1">
          <a:extLst>
            <a:ext uri="{FF2B5EF4-FFF2-40B4-BE49-F238E27FC236}">
              <a16:creationId xmlns:a16="http://schemas.microsoft.com/office/drawing/2014/main" id="{50DFD20C-DADD-4C3E-A569-686CF703B7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8" name="Line 1">
          <a:extLst>
            <a:ext uri="{FF2B5EF4-FFF2-40B4-BE49-F238E27FC236}">
              <a16:creationId xmlns:a16="http://schemas.microsoft.com/office/drawing/2014/main" id="{72FCEC6D-9F3E-4C83-93CE-2DEE60EE2E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9" name="Line 1">
          <a:extLst>
            <a:ext uri="{FF2B5EF4-FFF2-40B4-BE49-F238E27FC236}">
              <a16:creationId xmlns:a16="http://schemas.microsoft.com/office/drawing/2014/main" id="{18EAD2EB-6C61-4EA7-8FAB-E7AE3C555E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0" name="Line 1">
          <a:extLst>
            <a:ext uri="{FF2B5EF4-FFF2-40B4-BE49-F238E27FC236}">
              <a16:creationId xmlns:a16="http://schemas.microsoft.com/office/drawing/2014/main" id="{73B9762F-B198-4F2B-80B2-CF92A2D27E4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1" name="Line 1">
          <a:extLst>
            <a:ext uri="{FF2B5EF4-FFF2-40B4-BE49-F238E27FC236}">
              <a16:creationId xmlns:a16="http://schemas.microsoft.com/office/drawing/2014/main" id="{17D5A0A7-F0FB-4444-B4E1-6D10A4F1AFA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2" name="Line 1">
          <a:extLst>
            <a:ext uri="{FF2B5EF4-FFF2-40B4-BE49-F238E27FC236}">
              <a16:creationId xmlns:a16="http://schemas.microsoft.com/office/drawing/2014/main" id="{7AEB670E-F19D-440C-9B51-DCEABF5E3CC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3" name="Line 1">
          <a:extLst>
            <a:ext uri="{FF2B5EF4-FFF2-40B4-BE49-F238E27FC236}">
              <a16:creationId xmlns:a16="http://schemas.microsoft.com/office/drawing/2014/main" id="{E296483E-03F1-456C-B13A-412FC1B08A7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4" name="Line 1">
          <a:extLst>
            <a:ext uri="{FF2B5EF4-FFF2-40B4-BE49-F238E27FC236}">
              <a16:creationId xmlns:a16="http://schemas.microsoft.com/office/drawing/2014/main" id="{147257BA-A79E-43E2-BCA4-401CCF0FAF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5" name="Line 1">
          <a:extLst>
            <a:ext uri="{FF2B5EF4-FFF2-40B4-BE49-F238E27FC236}">
              <a16:creationId xmlns:a16="http://schemas.microsoft.com/office/drawing/2014/main" id="{52AABD9B-06B4-47D6-A6B9-BDCB1A6963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6" name="Line 1">
          <a:extLst>
            <a:ext uri="{FF2B5EF4-FFF2-40B4-BE49-F238E27FC236}">
              <a16:creationId xmlns:a16="http://schemas.microsoft.com/office/drawing/2014/main" id="{3B94D930-90BD-4A3C-875C-FF66CA5AFDB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7" name="Line 1">
          <a:extLst>
            <a:ext uri="{FF2B5EF4-FFF2-40B4-BE49-F238E27FC236}">
              <a16:creationId xmlns:a16="http://schemas.microsoft.com/office/drawing/2014/main" id="{E30796A4-7A18-4E59-A0B8-509AD0BBCFF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8" name="Line 1">
          <a:extLst>
            <a:ext uri="{FF2B5EF4-FFF2-40B4-BE49-F238E27FC236}">
              <a16:creationId xmlns:a16="http://schemas.microsoft.com/office/drawing/2014/main" id="{2921F6A2-86F7-4257-AD83-B3E9FA1DDA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9" name="Line 1">
          <a:extLst>
            <a:ext uri="{FF2B5EF4-FFF2-40B4-BE49-F238E27FC236}">
              <a16:creationId xmlns:a16="http://schemas.microsoft.com/office/drawing/2014/main" id="{FF77AB31-FCD6-4773-9377-F9043E886A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0" name="Line 1">
          <a:extLst>
            <a:ext uri="{FF2B5EF4-FFF2-40B4-BE49-F238E27FC236}">
              <a16:creationId xmlns:a16="http://schemas.microsoft.com/office/drawing/2014/main" id="{3E9270C2-DF4F-4D55-A058-0F184ABFCB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1" name="Line 1">
          <a:extLst>
            <a:ext uri="{FF2B5EF4-FFF2-40B4-BE49-F238E27FC236}">
              <a16:creationId xmlns:a16="http://schemas.microsoft.com/office/drawing/2014/main" id="{595CD321-DF01-44F2-9E7C-6F99B6DD0E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2" name="Line 1">
          <a:extLst>
            <a:ext uri="{FF2B5EF4-FFF2-40B4-BE49-F238E27FC236}">
              <a16:creationId xmlns:a16="http://schemas.microsoft.com/office/drawing/2014/main" id="{2785DCEC-C997-4A95-AD00-2BA31FB849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3" name="Line 1">
          <a:extLst>
            <a:ext uri="{FF2B5EF4-FFF2-40B4-BE49-F238E27FC236}">
              <a16:creationId xmlns:a16="http://schemas.microsoft.com/office/drawing/2014/main" id="{1F7A0CC6-2AE4-4397-B669-DAB9B5B1CC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4" name="Line 1">
          <a:extLst>
            <a:ext uri="{FF2B5EF4-FFF2-40B4-BE49-F238E27FC236}">
              <a16:creationId xmlns:a16="http://schemas.microsoft.com/office/drawing/2014/main" id="{4296973B-F84A-43A8-B402-A9E07CEF65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5" name="Line 1">
          <a:extLst>
            <a:ext uri="{FF2B5EF4-FFF2-40B4-BE49-F238E27FC236}">
              <a16:creationId xmlns:a16="http://schemas.microsoft.com/office/drawing/2014/main" id="{091E5128-B38D-4121-BDC5-14D04353DF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6" name="Line 1">
          <a:extLst>
            <a:ext uri="{FF2B5EF4-FFF2-40B4-BE49-F238E27FC236}">
              <a16:creationId xmlns:a16="http://schemas.microsoft.com/office/drawing/2014/main" id="{6B1003FF-9B60-4A24-A54C-957C9C256C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7" name="Line 1">
          <a:extLst>
            <a:ext uri="{FF2B5EF4-FFF2-40B4-BE49-F238E27FC236}">
              <a16:creationId xmlns:a16="http://schemas.microsoft.com/office/drawing/2014/main" id="{8F6B0FF7-251A-4920-A095-7AB22EEDAA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8" name="Line 1">
          <a:extLst>
            <a:ext uri="{FF2B5EF4-FFF2-40B4-BE49-F238E27FC236}">
              <a16:creationId xmlns:a16="http://schemas.microsoft.com/office/drawing/2014/main" id="{B5552536-2F08-4B89-8549-0027FFA9C8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9" name="Line 1">
          <a:extLst>
            <a:ext uri="{FF2B5EF4-FFF2-40B4-BE49-F238E27FC236}">
              <a16:creationId xmlns:a16="http://schemas.microsoft.com/office/drawing/2014/main" id="{BB49B1C5-A256-4B2B-92FD-082FA20A9F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0" name="Line 1">
          <a:extLst>
            <a:ext uri="{FF2B5EF4-FFF2-40B4-BE49-F238E27FC236}">
              <a16:creationId xmlns:a16="http://schemas.microsoft.com/office/drawing/2014/main" id="{4F74ED53-8A8C-42B5-AA23-23F144C9B5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1" name="Line 1">
          <a:extLst>
            <a:ext uri="{FF2B5EF4-FFF2-40B4-BE49-F238E27FC236}">
              <a16:creationId xmlns:a16="http://schemas.microsoft.com/office/drawing/2014/main" id="{8EEF6F9B-0D8D-4224-BD13-F316ED4A47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2" name="Line 1">
          <a:extLst>
            <a:ext uri="{FF2B5EF4-FFF2-40B4-BE49-F238E27FC236}">
              <a16:creationId xmlns:a16="http://schemas.microsoft.com/office/drawing/2014/main" id="{737935ED-0133-48F2-A48B-9610C2CFAC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3" name="Line 1">
          <a:extLst>
            <a:ext uri="{FF2B5EF4-FFF2-40B4-BE49-F238E27FC236}">
              <a16:creationId xmlns:a16="http://schemas.microsoft.com/office/drawing/2014/main" id="{ED7D2B7E-F54A-466E-A52A-CFE301140F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4" name="Line 1">
          <a:extLst>
            <a:ext uri="{FF2B5EF4-FFF2-40B4-BE49-F238E27FC236}">
              <a16:creationId xmlns:a16="http://schemas.microsoft.com/office/drawing/2014/main" id="{78FBAD12-93D9-43A8-AC80-C6021A8E25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5" name="Line 1">
          <a:extLst>
            <a:ext uri="{FF2B5EF4-FFF2-40B4-BE49-F238E27FC236}">
              <a16:creationId xmlns:a16="http://schemas.microsoft.com/office/drawing/2014/main" id="{15881D23-301E-49C9-98E1-4295D95032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6" name="Line 1">
          <a:extLst>
            <a:ext uri="{FF2B5EF4-FFF2-40B4-BE49-F238E27FC236}">
              <a16:creationId xmlns:a16="http://schemas.microsoft.com/office/drawing/2014/main" id="{75049EE2-88FE-4784-82EC-62CE0D93D8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7" name="Line 1">
          <a:extLst>
            <a:ext uri="{FF2B5EF4-FFF2-40B4-BE49-F238E27FC236}">
              <a16:creationId xmlns:a16="http://schemas.microsoft.com/office/drawing/2014/main" id="{F3BA2EF6-EDC0-4A42-9B80-BCBB871240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8" name="Line 1">
          <a:extLst>
            <a:ext uri="{FF2B5EF4-FFF2-40B4-BE49-F238E27FC236}">
              <a16:creationId xmlns:a16="http://schemas.microsoft.com/office/drawing/2014/main" id="{9EA878A7-D7A2-437C-9699-9A335E5330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9" name="Line 1">
          <a:extLst>
            <a:ext uri="{FF2B5EF4-FFF2-40B4-BE49-F238E27FC236}">
              <a16:creationId xmlns:a16="http://schemas.microsoft.com/office/drawing/2014/main" id="{AB28D9A9-52A1-441C-AD8B-492F50D1B5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0" name="Line 1">
          <a:extLst>
            <a:ext uri="{FF2B5EF4-FFF2-40B4-BE49-F238E27FC236}">
              <a16:creationId xmlns:a16="http://schemas.microsoft.com/office/drawing/2014/main" id="{B655F1B7-DD42-42B7-9796-C01DF4E6D5D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1" name="Line 1">
          <a:extLst>
            <a:ext uri="{FF2B5EF4-FFF2-40B4-BE49-F238E27FC236}">
              <a16:creationId xmlns:a16="http://schemas.microsoft.com/office/drawing/2014/main" id="{84EF4BDF-F46A-42FB-AF99-FB6CAD79BCA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2" name="Line 1">
          <a:extLst>
            <a:ext uri="{FF2B5EF4-FFF2-40B4-BE49-F238E27FC236}">
              <a16:creationId xmlns:a16="http://schemas.microsoft.com/office/drawing/2014/main" id="{9295F901-BB35-4106-933F-3B252058D42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3" name="Line 1">
          <a:extLst>
            <a:ext uri="{FF2B5EF4-FFF2-40B4-BE49-F238E27FC236}">
              <a16:creationId xmlns:a16="http://schemas.microsoft.com/office/drawing/2014/main" id="{A8DD328C-A6BE-493E-B0A6-CDA7C8D17CF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4" name="Line 1">
          <a:extLst>
            <a:ext uri="{FF2B5EF4-FFF2-40B4-BE49-F238E27FC236}">
              <a16:creationId xmlns:a16="http://schemas.microsoft.com/office/drawing/2014/main" id="{4E3D77C0-C4CF-4749-A931-8E1B7DBBA3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5" name="Line 1">
          <a:extLst>
            <a:ext uri="{FF2B5EF4-FFF2-40B4-BE49-F238E27FC236}">
              <a16:creationId xmlns:a16="http://schemas.microsoft.com/office/drawing/2014/main" id="{8B7B6404-409E-4DCF-8C6D-A252A0C11D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6" name="Line 1">
          <a:extLst>
            <a:ext uri="{FF2B5EF4-FFF2-40B4-BE49-F238E27FC236}">
              <a16:creationId xmlns:a16="http://schemas.microsoft.com/office/drawing/2014/main" id="{BF6B6C76-E52D-4E89-A2DE-B6FCE81594D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7" name="Line 1">
          <a:extLst>
            <a:ext uri="{FF2B5EF4-FFF2-40B4-BE49-F238E27FC236}">
              <a16:creationId xmlns:a16="http://schemas.microsoft.com/office/drawing/2014/main" id="{C6E0532D-9A0D-4E73-8694-FAD69DF2587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8" name="Line 1">
          <a:extLst>
            <a:ext uri="{FF2B5EF4-FFF2-40B4-BE49-F238E27FC236}">
              <a16:creationId xmlns:a16="http://schemas.microsoft.com/office/drawing/2014/main" id="{63D2EDB4-4530-4BD3-B600-FDA5A5F0C9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9" name="Line 1">
          <a:extLst>
            <a:ext uri="{FF2B5EF4-FFF2-40B4-BE49-F238E27FC236}">
              <a16:creationId xmlns:a16="http://schemas.microsoft.com/office/drawing/2014/main" id="{0C6A09F6-9EA7-4B9A-B643-8C3605DF13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0" name="Line 1">
          <a:extLst>
            <a:ext uri="{FF2B5EF4-FFF2-40B4-BE49-F238E27FC236}">
              <a16:creationId xmlns:a16="http://schemas.microsoft.com/office/drawing/2014/main" id="{297B1815-07AC-4EE8-828F-EB92E81A76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1" name="Line 1">
          <a:extLst>
            <a:ext uri="{FF2B5EF4-FFF2-40B4-BE49-F238E27FC236}">
              <a16:creationId xmlns:a16="http://schemas.microsoft.com/office/drawing/2014/main" id="{73D9C44D-881D-405B-A605-DCB45C1DBB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2" name="Line 1">
          <a:extLst>
            <a:ext uri="{FF2B5EF4-FFF2-40B4-BE49-F238E27FC236}">
              <a16:creationId xmlns:a16="http://schemas.microsoft.com/office/drawing/2014/main" id="{C82DD551-8FE7-479B-8CD1-226FBAE238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3" name="Line 1">
          <a:extLst>
            <a:ext uri="{FF2B5EF4-FFF2-40B4-BE49-F238E27FC236}">
              <a16:creationId xmlns:a16="http://schemas.microsoft.com/office/drawing/2014/main" id="{A0E6712D-65F5-4341-AD88-9D14DF647F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4" name="Line 1">
          <a:extLst>
            <a:ext uri="{FF2B5EF4-FFF2-40B4-BE49-F238E27FC236}">
              <a16:creationId xmlns:a16="http://schemas.microsoft.com/office/drawing/2014/main" id="{2F1160CB-6553-4C06-9BF6-CB9CAC9F77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5" name="Line 1">
          <a:extLst>
            <a:ext uri="{FF2B5EF4-FFF2-40B4-BE49-F238E27FC236}">
              <a16:creationId xmlns:a16="http://schemas.microsoft.com/office/drawing/2014/main" id="{692827C8-25AD-4B71-B090-47350591BB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6" name="Line 1">
          <a:extLst>
            <a:ext uri="{FF2B5EF4-FFF2-40B4-BE49-F238E27FC236}">
              <a16:creationId xmlns:a16="http://schemas.microsoft.com/office/drawing/2014/main" id="{5151F81C-2B81-4ADC-B67A-E76071863D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7" name="Line 1">
          <a:extLst>
            <a:ext uri="{FF2B5EF4-FFF2-40B4-BE49-F238E27FC236}">
              <a16:creationId xmlns:a16="http://schemas.microsoft.com/office/drawing/2014/main" id="{D38CAE61-B323-4AE7-B508-154CB099B3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8" name="Line 1">
          <a:extLst>
            <a:ext uri="{FF2B5EF4-FFF2-40B4-BE49-F238E27FC236}">
              <a16:creationId xmlns:a16="http://schemas.microsoft.com/office/drawing/2014/main" id="{5D9DCA4B-8C30-423F-98C9-B7298C1311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9" name="Line 1">
          <a:extLst>
            <a:ext uri="{FF2B5EF4-FFF2-40B4-BE49-F238E27FC236}">
              <a16:creationId xmlns:a16="http://schemas.microsoft.com/office/drawing/2014/main" id="{B354F628-6EEB-4FE9-9CA8-CF4919A1DF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0" name="Line 1">
          <a:extLst>
            <a:ext uri="{FF2B5EF4-FFF2-40B4-BE49-F238E27FC236}">
              <a16:creationId xmlns:a16="http://schemas.microsoft.com/office/drawing/2014/main" id="{048C61D1-7A68-4133-80AE-39FF110C4C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1" name="Line 1">
          <a:extLst>
            <a:ext uri="{FF2B5EF4-FFF2-40B4-BE49-F238E27FC236}">
              <a16:creationId xmlns:a16="http://schemas.microsoft.com/office/drawing/2014/main" id="{46B75A64-4DE2-4623-82B8-687DB0D5B7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2" name="Line 1">
          <a:extLst>
            <a:ext uri="{FF2B5EF4-FFF2-40B4-BE49-F238E27FC236}">
              <a16:creationId xmlns:a16="http://schemas.microsoft.com/office/drawing/2014/main" id="{118E1170-E076-47DF-B01F-A130568A72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3" name="Line 1">
          <a:extLst>
            <a:ext uri="{FF2B5EF4-FFF2-40B4-BE49-F238E27FC236}">
              <a16:creationId xmlns:a16="http://schemas.microsoft.com/office/drawing/2014/main" id="{33AA5910-1B81-4AEF-B8BD-D9D3CB6211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4" name="Line 1">
          <a:extLst>
            <a:ext uri="{FF2B5EF4-FFF2-40B4-BE49-F238E27FC236}">
              <a16:creationId xmlns:a16="http://schemas.microsoft.com/office/drawing/2014/main" id="{1E69CF0A-35AE-4876-8BBE-3EFBEA6D1E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5" name="Line 1">
          <a:extLst>
            <a:ext uri="{FF2B5EF4-FFF2-40B4-BE49-F238E27FC236}">
              <a16:creationId xmlns:a16="http://schemas.microsoft.com/office/drawing/2014/main" id="{FFD604CA-EB18-4B4C-90E4-82BADE5C55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6" name="Line 1">
          <a:extLst>
            <a:ext uri="{FF2B5EF4-FFF2-40B4-BE49-F238E27FC236}">
              <a16:creationId xmlns:a16="http://schemas.microsoft.com/office/drawing/2014/main" id="{5232842C-D06D-4EA1-95AD-18B60CC943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7" name="Line 1">
          <a:extLst>
            <a:ext uri="{FF2B5EF4-FFF2-40B4-BE49-F238E27FC236}">
              <a16:creationId xmlns:a16="http://schemas.microsoft.com/office/drawing/2014/main" id="{6FD64B36-C703-4A3D-B0F1-78FD7BD502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8" name="Line 1">
          <a:extLst>
            <a:ext uri="{FF2B5EF4-FFF2-40B4-BE49-F238E27FC236}">
              <a16:creationId xmlns:a16="http://schemas.microsoft.com/office/drawing/2014/main" id="{CA5D8E1C-F457-4BD5-B9BF-CA10B086B0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9" name="Line 1">
          <a:extLst>
            <a:ext uri="{FF2B5EF4-FFF2-40B4-BE49-F238E27FC236}">
              <a16:creationId xmlns:a16="http://schemas.microsoft.com/office/drawing/2014/main" id="{D5C4174B-1246-4061-85E8-0B7A456EE4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0" name="Line 1">
          <a:extLst>
            <a:ext uri="{FF2B5EF4-FFF2-40B4-BE49-F238E27FC236}">
              <a16:creationId xmlns:a16="http://schemas.microsoft.com/office/drawing/2014/main" id="{59525461-D361-4571-B43C-C7A365C5618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1" name="Line 1">
          <a:extLst>
            <a:ext uri="{FF2B5EF4-FFF2-40B4-BE49-F238E27FC236}">
              <a16:creationId xmlns:a16="http://schemas.microsoft.com/office/drawing/2014/main" id="{DC7FD048-E60F-480C-AF9C-A6AF8A0EC45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2" name="Line 1">
          <a:extLst>
            <a:ext uri="{FF2B5EF4-FFF2-40B4-BE49-F238E27FC236}">
              <a16:creationId xmlns:a16="http://schemas.microsoft.com/office/drawing/2014/main" id="{A7CEA44B-E84A-4D2E-9B65-EB3BFE70A4F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3" name="Line 1">
          <a:extLst>
            <a:ext uri="{FF2B5EF4-FFF2-40B4-BE49-F238E27FC236}">
              <a16:creationId xmlns:a16="http://schemas.microsoft.com/office/drawing/2014/main" id="{3C15F92A-5672-4EBA-9723-5E4C7901EAA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4" name="Line 1">
          <a:extLst>
            <a:ext uri="{FF2B5EF4-FFF2-40B4-BE49-F238E27FC236}">
              <a16:creationId xmlns:a16="http://schemas.microsoft.com/office/drawing/2014/main" id="{20E587DB-CA98-49AD-A2F3-2010183AE1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5" name="Line 1">
          <a:extLst>
            <a:ext uri="{FF2B5EF4-FFF2-40B4-BE49-F238E27FC236}">
              <a16:creationId xmlns:a16="http://schemas.microsoft.com/office/drawing/2014/main" id="{4EB40C77-0AF6-46ED-9738-097598BA1A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6" name="Line 1">
          <a:extLst>
            <a:ext uri="{FF2B5EF4-FFF2-40B4-BE49-F238E27FC236}">
              <a16:creationId xmlns:a16="http://schemas.microsoft.com/office/drawing/2014/main" id="{031E5C8B-F4D1-4329-95D1-F5DBF533A69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7" name="Line 1">
          <a:extLst>
            <a:ext uri="{FF2B5EF4-FFF2-40B4-BE49-F238E27FC236}">
              <a16:creationId xmlns:a16="http://schemas.microsoft.com/office/drawing/2014/main" id="{04AE3493-66CE-4CCE-A267-E63B1AF320B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8" name="Line 1">
          <a:extLst>
            <a:ext uri="{FF2B5EF4-FFF2-40B4-BE49-F238E27FC236}">
              <a16:creationId xmlns:a16="http://schemas.microsoft.com/office/drawing/2014/main" id="{B9957984-EB22-477F-9825-0683855628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9" name="Line 1">
          <a:extLst>
            <a:ext uri="{FF2B5EF4-FFF2-40B4-BE49-F238E27FC236}">
              <a16:creationId xmlns:a16="http://schemas.microsoft.com/office/drawing/2014/main" id="{31E25500-4B2C-4B47-A206-5622CFD2C3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0" name="Line 1">
          <a:extLst>
            <a:ext uri="{FF2B5EF4-FFF2-40B4-BE49-F238E27FC236}">
              <a16:creationId xmlns:a16="http://schemas.microsoft.com/office/drawing/2014/main" id="{413F58F2-C238-47FA-B1D0-6E544B3888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1" name="Line 1">
          <a:extLst>
            <a:ext uri="{FF2B5EF4-FFF2-40B4-BE49-F238E27FC236}">
              <a16:creationId xmlns:a16="http://schemas.microsoft.com/office/drawing/2014/main" id="{103AD4C6-112F-4877-AE52-1F35BF6C18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2" name="Line 1">
          <a:extLst>
            <a:ext uri="{FF2B5EF4-FFF2-40B4-BE49-F238E27FC236}">
              <a16:creationId xmlns:a16="http://schemas.microsoft.com/office/drawing/2014/main" id="{AC8226C0-10D7-43F9-BBF6-8AFB94162A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3" name="Line 1">
          <a:extLst>
            <a:ext uri="{FF2B5EF4-FFF2-40B4-BE49-F238E27FC236}">
              <a16:creationId xmlns:a16="http://schemas.microsoft.com/office/drawing/2014/main" id="{3DC1DD17-2218-4DAD-9178-281F2C717F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4" name="Line 1">
          <a:extLst>
            <a:ext uri="{FF2B5EF4-FFF2-40B4-BE49-F238E27FC236}">
              <a16:creationId xmlns:a16="http://schemas.microsoft.com/office/drawing/2014/main" id="{05DA808F-1F91-4200-B8AA-A07A220BDB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5" name="Line 1">
          <a:extLst>
            <a:ext uri="{FF2B5EF4-FFF2-40B4-BE49-F238E27FC236}">
              <a16:creationId xmlns:a16="http://schemas.microsoft.com/office/drawing/2014/main" id="{6778B17C-1E62-442D-9604-2D49D5E09C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6" name="Line 1">
          <a:extLst>
            <a:ext uri="{FF2B5EF4-FFF2-40B4-BE49-F238E27FC236}">
              <a16:creationId xmlns:a16="http://schemas.microsoft.com/office/drawing/2014/main" id="{74E78BC9-E615-4401-A28E-F8AA997B8C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7" name="Line 1">
          <a:extLst>
            <a:ext uri="{FF2B5EF4-FFF2-40B4-BE49-F238E27FC236}">
              <a16:creationId xmlns:a16="http://schemas.microsoft.com/office/drawing/2014/main" id="{718AB2F2-FDDE-4143-A990-C83749666B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8" name="Line 1">
          <a:extLst>
            <a:ext uri="{FF2B5EF4-FFF2-40B4-BE49-F238E27FC236}">
              <a16:creationId xmlns:a16="http://schemas.microsoft.com/office/drawing/2014/main" id="{E1059E7B-4BB2-4F7B-B31F-916D411FF7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9" name="Line 1">
          <a:extLst>
            <a:ext uri="{FF2B5EF4-FFF2-40B4-BE49-F238E27FC236}">
              <a16:creationId xmlns:a16="http://schemas.microsoft.com/office/drawing/2014/main" id="{6C196BE7-1A91-48C9-8921-C8CB8B02E3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0" name="Line 1">
          <a:extLst>
            <a:ext uri="{FF2B5EF4-FFF2-40B4-BE49-F238E27FC236}">
              <a16:creationId xmlns:a16="http://schemas.microsoft.com/office/drawing/2014/main" id="{720876EE-153F-4C2D-B880-FB0731FFED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1" name="Line 1">
          <a:extLst>
            <a:ext uri="{FF2B5EF4-FFF2-40B4-BE49-F238E27FC236}">
              <a16:creationId xmlns:a16="http://schemas.microsoft.com/office/drawing/2014/main" id="{4BC7DEF0-9446-4EA4-9FF1-E7D2D95E1A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2" name="Line 1">
          <a:extLst>
            <a:ext uri="{FF2B5EF4-FFF2-40B4-BE49-F238E27FC236}">
              <a16:creationId xmlns:a16="http://schemas.microsoft.com/office/drawing/2014/main" id="{16684C62-82A7-43F2-81D5-CCC56714C8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3" name="Line 1">
          <a:extLst>
            <a:ext uri="{FF2B5EF4-FFF2-40B4-BE49-F238E27FC236}">
              <a16:creationId xmlns:a16="http://schemas.microsoft.com/office/drawing/2014/main" id="{C92A3A12-F189-4E1B-AA18-C7310EFE82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4" name="Line 1">
          <a:extLst>
            <a:ext uri="{FF2B5EF4-FFF2-40B4-BE49-F238E27FC236}">
              <a16:creationId xmlns:a16="http://schemas.microsoft.com/office/drawing/2014/main" id="{8C3EEF4F-25DB-43ED-87B8-A3936524E7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5" name="Line 1">
          <a:extLst>
            <a:ext uri="{FF2B5EF4-FFF2-40B4-BE49-F238E27FC236}">
              <a16:creationId xmlns:a16="http://schemas.microsoft.com/office/drawing/2014/main" id="{AE5FECF2-8C4A-470B-B727-4573790E3A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6" name="Line 1">
          <a:extLst>
            <a:ext uri="{FF2B5EF4-FFF2-40B4-BE49-F238E27FC236}">
              <a16:creationId xmlns:a16="http://schemas.microsoft.com/office/drawing/2014/main" id="{BC52CA6D-5CB0-4B27-836E-5DEA78D54F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7" name="Line 1">
          <a:extLst>
            <a:ext uri="{FF2B5EF4-FFF2-40B4-BE49-F238E27FC236}">
              <a16:creationId xmlns:a16="http://schemas.microsoft.com/office/drawing/2014/main" id="{70B1AE01-EE75-441E-A568-C0F721BA62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8" name="Line 1">
          <a:extLst>
            <a:ext uri="{FF2B5EF4-FFF2-40B4-BE49-F238E27FC236}">
              <a16:creationId xmlns:a16="http://schemas.microsoft.com/office/drawing/2014/main" id="{C79D1236-BDCC-48AE-9D7F-A22D3352F3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9" name="Line 1">
          <a:extLst>
            <a:ext uri="{FF2B5EF4-FFF2-40B4-BE49-F238E27FC236}">
              <a16:creationId xmlns:a16="http://schemas.microsoft.com/office/drawing/2014/main" id="{0DC0EC7B-D283-48C4-B3B7-E8F8F4044C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0" name="Line 1">
          <a:extLst>
            <a:ext uri="{FF2B5EF4-FFF2-40B4-BE49-F238E27FC236}">
              <a16:creationId xmlns:a16="http://schemas.microsoft.com/office/drawing/2014/main" id="{4D5F4082-5828-41EA-9490-8A00650E0B5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1" name="Line 1">
          <a:extLst>
            <a:ext uri="{FF2B5EF4-FFF2-40B4-BE49-F238E27FC236}">
              <a16:creationId xmlns:a16="http://schemas.microsoft.com/office/drawing/2014/main" id="{0944B362-30F9-4F17-8094-F8DB6980726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2" name="Line 1">
          <a:extLst>
            <a:ext uri="{FF2B5EF4-FFF2-40B4-BE49-F238E27FC236}">
              <a16:creationId xmlns:a16="http://schemas.microsoft.com/office/drawing/2014/main" id="{18C28D09-F871-4150-B617-0F6F40D52B3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3" name="Line 1">
          <a:extLst>
            <a:ext uri="{FF2B5EF4-FFF2-40B4-BE49-F238E27FC236}">
              <a16:creationId xmlns:a16="http://schemas.microsoft.com/office/drawing/2014/main" id="{7F2B7150-D44E-41A9-88AC-8283FC0F5E5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4" name="Line 1">
          <a:extLst>
            <a:ext uri="{FF2B5EF4-FFF2-40B4-BE49-F238E27FC236}">
              <a16:creationId xmlns:a16="http://schemas.microsoft.com/office/drawing/2014/main" id="{A7B30C94-70A6-466D-A52D-9ECDFB7228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5" name="Line 1">
          <a:extLst>
            <a:ext uri="{FF2B5EF4-FFF2-40B4-BE49-F238E27FC236}">
              <a16:creationId xmlns:a16="http://schemas.microsoft.com/office/drawing/2014/main" id="{4B4AE133-E676-4C5D-92C7-3098122514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6" name="Line 1">
          <a:extLst>
            <a:ext uri="{FF2B5EF4-FFF2-40B4-BE49-F238E27FC236}">
              <a16:creationId xmlns:a16="http://schemas.microsoft.com/office/drawing/2014/main" id="{6C6C836F-9E25-4FC3-A733-81ED76F4839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7" name="Line 1">
          <a:extLst>
            <a:ext uri="{FF2B5EF4-FFF2-40B4-BE49-F238E27FC236}">
              <a16:creationId xmlns:a16="http://schemas.microsoft.com/office/drawing/2014/main" id="{70AB9C98-5042-4556-88AB-03A1D54A751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8" name="Line 1">
          <a:extLst>
            <a:ext uri="{FF2B5EF4-FFF2-40B4-BE49-F238E27FC236}">
              <a16:creationId xmlns:a16="http://schemas.microsoft.com/office/drawing/2014/main" id="{A48BF770-277E-4291-B75F-23F518244C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9" name="Line 1">
          <a:extLst>
            <a:ext uri="{FF2B5EF4-FFF2-40B4-BE49-F238E27FC236}">
              <a16:creationId xmlns:a16="http://schemas.microsoft.com/office/drawing/2014/main" id="{8412729C-A6A6-4D47-B944-A81607A59B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0" name="Line 1">
          <a:extLst>
            <a:ext uri="{FF2B5EF4-FFF2-40B4-BE49-F238E27FC236}">
              <a16:creationId xmlns:a16="http://schemas.microsoft.com/office/drawing/2014/main" id="{A4EB3328-BE5B-42DE-8020-E712336B55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1" name="Line 1">
          <a:extLst>
            <a:ext uri="{FF2B5EF4-FFF2-40B4-BE49-F238E27FC236}">
              <a16:creationId xmlns:a16="http://schemas.microsoft.com/office/drawing/2014/main" id="{824EDB67-4659-487A-BF6E-C72D0A4F2F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2" name="Line 1">
          <a:extLst>
            <a:ext uri="{FF2B5EF4-FFF2-40B4-BE49-F238E27FC236}">
              <a16:creationId xmlns:a16="http://schemas.microsoft.com/office/drawing/2014/main" id="{712F6E25-FB6C-4397-AE00-A6399CE5C0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3" name="Line 1">
          <a:extLst>
            <a:ext uri="{FF2B5EF4-FFF2-40B4-BE49-F238E27FC236}">
              <a16:creationId xmlns:a16="http://schemas.microsoft.com/office/drawing/2014/main" id="{54A28F59-3919-4971-B407-1123640E55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4" name="Line 1">
          <a:extLst>
            <a:ext uri="{FF2B5EF4-FFF2-40B4-BE49-F238E27FC236}">
              <a16:creationId xmlns:a16="http://schemas.microsoft.com/office/drawing/2014/main" id="{E35BBBD3-5576-4F14-BAD0-6D9EC3FB44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5" name="Line 1">
          <a:extLst>
            <a:ext uri="{FF2B5EF4-FFF2-40B4-BE49-F238E27FC236}">
              <a16:creationId xmlns:a16="http://schemas.microsoft.com/office/drawing/2014/main" id="{6D69DFB5-7D27-4468-A159-7D94DD0B64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6" name="Line 1">
          <a:extLst>
            <a:ext uri="{FF2B5EF4-FFF2-40B4-BE49-F238E27FC236}">
              <a16:creationId xmlns:a16="http://schemas.microsoft.com/office/drawing/2014/main" id="{B6830274-AA1A-4F43-A604-CA2676B328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7" name="Line 1">
          <a:extLst>
            <a:ext uri="{FF2B5EF4-FFF2-40B4-BE49-F238E27FC236}">
              <a16:creationId xmlns:a16="http://schemas.microsoft.com/office/drawing/2014/main" id="{478DBB99-C709-47D7-88D1-6821C4E755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8" name="Line 1">
          <a:extLst>
            <a:ext uri="{FF2B5EF4-FFF2-40B4-BE49-F238E27FC236}">
              <a16:creationId xmlns:a16="http://schemas.microsoft.com/office/drawing/2014/main" id="{AEB99ED4-D946-4DCD-BEC8-A78312A723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9" name="Line 1">
          <a:extLst>
            <a:ext uri="{FF2B5EF4-FFF2-40B4-BE49-F238E27FC236}">
              <a16:creationId xmlns:a16="http://schemas.microsoft.com/office/drawing/2014/main" id="{9C5D3772-1CFB-4F88-AA30-AC1E507DAC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0" name="Line 1">
          <a:extLst>
            <a:ext uri="{FF2B5EF4-FFF2-40B4-BE49-F238E27FC236}">
              <a16:creationId xmlns:a16="http://schemas.microsoft.com/office/drawing/2014/main" id="{E6456520-6706-45F9-8B7A-0D485EEF5D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1" name="Line 1">
          <a:extLst>
            <a:ext uri="{FF2B5EF4-FFF2-40B4-BE49-F238E27FC236}">
              <a16:creationId xmlns:a16="http://schemas.microsoft.com/office/drawing/2014/main" id="{576B679D-734A-47BC-B4C9-94E03A681D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2" name="Line 1">
          <a:extLst>
            <a:ext uri="{FF2B5EF4-FFF2-40B4-BE49-F238E27FC236}">
              <a16:creationId xmlns:a16="http://schemas.microsoft.com/office/drawing/2014/main" id="{8CC5FDA7-58AB-4225-9B57-E8F9917BC0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3" name="Line 1">
          <a:extLst>
            <a:ext uri="{FF2B5EF4-FFF2-40B4-BE49-F238E27FC236}">
              <a16:creationId xmlns:a16="http://schemas.microsoft.com/office/drawing/2014/main" id="{DE55C890-501B-4497-9E11-3B80181318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4" name="Line 1">
          <a:extLst>
            <a:ext uri="{FF2B5EF4-FFF2-40B4-BE49-F238E27FC236}">
              <a16:creationId xmlns:a16="http://schemas.microsoft.com/office/drawing/2014/main" id="{9AABA7FA-E77A-4A53-9F29-C5450B0CE7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5" name="Line 1">
          <a:extLst>
            <a:ext uri="{FF2B5EF4-FFF2-40B4-BE49-F238E27FC236}">
              <a16:creationId xmlns:a16="http://schemas.microsoft.com/office/drawing/2014/main" id="{CC3CE977-60C7-4FD3-866E-062D41BD27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6" name="Line 1">
          <a:extLst>
            <a:ext uri="{FF2B5EF4-FFF2-40B4-BE49-F238E27FC236}">
              <a16:creationId xmlns:a16="http://schemas.microsoft.com/office/drawing/2014/main" id="{3B42E779-D794-4D99-AD5F-88BE0AB67A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7" name="Line 1">
          <a:extLst>
            <a:ext uri="{FF2B5EF4-FFF2-40B4-BE49-F238E27FC236}">
              <a16:creationId xmlns:a16="http://schemas.microsoft.com/office/drawing/2014/main" id="{D14CCA43-4AB4-4E21-891D-F01BF4EF11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8" name="Line 1">
          <a:extLst>
            <a:ext uri="{FF2B5EF4-FFF2-40B4-BE49-F238E27FC236}">
              <a16:creationId xmlns:a16="http://schemas.microsoft.com/office/drawing/2014/main" id="{43D6795C-A515-4291-A6C1-2B96F9200B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9" name="Line 1">
          <a:extLst>
            <a:ext uri="{FF2B5EF4-FFF2-40B4-BE49-F238E27FC236}">
              <a16:creationId xmlns:a16="http://schemas.microsoft.com/office/drawing/2014/main" id="{6E3374AA-D596-4F27-A90A-B49381BD76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7060" name="テキスト ボックス 7059">
          <a:extLst>
            <a:ext uri="{FF2B5EF4-FFF2-40B4-BE49-F238E27FC236}">
              <a16:creationId xmlns:a16="http://schemas.microsoft.com/office/drawing/2014/main" id="{1A46B481-1602-430F-83FF-FA6005D627F4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1" name="Line 1">
          <a:extLst>
            <a:ext uri="{FF2B5EF4-FFF2-40B4-BE49-F238E27FC236}">
              <a16:creationId xmlns:a16="http://schemas.microsoft.com/office/drawing/2014/main" id="{FDADDD2C-C911-4517-9108-6768A8AD3EA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2" name="Line 1">
          <a:extLst>
            <a:ext uri="{FF2B5EF4-FFF2-40B4-BE49-F238E27FC236}">
              <a16:creationId xmlns:a16="http://schemas.microsoft.com/office/drawing/2014/main" id="{9CB9AB37-6917-450D-8C06-3637FF65E77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3" name="Line 1">
          <a:extLst>
            <a:ext uri="{FF2B5EF4-FFF2-40B4-BE49-F238E27FC236}">
              <a16:creationId xmlns:a16="http://schemas.microsoft.com/office/drawing/2014/main" id="{DB398E5D-6BDC-4B6A-B2DA-5B43FE92F77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4" name="Line 1">
          <a:extLst>
            <a:ext uri="{FF2B5EF4-FFF2-40B4-BE49-F238E27FC236}">
              <a16:creationId xmlns:a16="http://schemas.microsoft.com/office/drawing/2014/main" id="{5D5566B1-9985-4ADD-B551-616202855E7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5" name="Line 1">
          <a:extLst>
            <a:ext uri="{FF2B5EF4-FFF2-40B4-BE49-F238E27FC236}">
              <a16:creationId xmlns:a16="http://schemas.microsoft.com/office/drawing/2014/main" id="{6E67180F-9374-42C1-B536-F878067695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6" name="Line 1">
          <a:extLst>
            <a:ext uri="{FF2B5EF4-FFF2-40B4-BE49-F238E27FC236}">
              <a16:creationId xmlns:a16="http://schemas.microsoft.com/office/drawing/2014/main" id="{3857323D-D286-4088-916B-F93BA8BC47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7" name="Line 1">
          <a:extLst>
            <a:ext uri="{FF2B5EF4-FFF2-40B4-BE49-F238E27FC236}">
              <a16:creationId xmlns:a16="http://schemas.microsoft.com/office/drawing/2014/main" id="{7FD93F96-15AB-4500-A87E-A6D45BCF7D9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8" name="Line 1">
          <a:extLst>
            <a:ext uri="{FF2B5EF4-FFF2-40B4-BE49-F238E27FC236}">
              <a16:creationId xmlns:a16="http://schemas.microsoft.com/office/drawing/2014/main" id="{A5CF9B82-0440-4D29-8836-8B12FA05FC5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9" name="Line 1">
          <a:extLst>
            <a:ext uri="{FF2B5EF4-FFF2-40B4-BE49-F238E27FC236}">
              <a16:creationId xmlns:a16="http://schemas.microsoft.com/office/drawing/2014/main" id="{C5C0D5BC-0875-4F19-B0E5-528D384D07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0" name="Line 1">
          <a:extLst>
            <a:ext uri="{FF2B5EF4-FFF2-40B4-BE49-F238E27FC236}">
              <a16:creationId xmlns:a16="http://schemas.microsoft.com/office/drawing/2014/main" id="{5B2BF676-4CDD-4367-A9D3-82EEFC629B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1" name="Line 1">
          <a:extLst>
            <a:ext uri="{FF2B5EF4-FFF2-40B4-BE49-F238E27FC236}">
              <a16:creationId xmlns:a16="http://schemas.microsoft.com/office/drawing/2014/main" id="{933A5FCA-6A19-4A11-8B1E-F6CEC13DAE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2" name="Line 1">
          <a:extLst>
            <a:ext uri="{FF2B5EF4-FFF2-40B4-BE49-F238E27FC236}">
              <a16:creationId xmlns:a16="http://schemas.microsoft.com/office/drawing/2014/main" id="{D8326051-7566-4507-B56A-18789DDFC3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3" name="Line 1">
          <a:extLst>
            <a:ext uri="{FF2B5EF4-FFF2-40B4-BE49-F238E27FC236}">
              <a16:creationId xmlns:a16="http://schemas.microsoft.com/office/drawing/2014/main" id="{7DAE9674-F5B0-444A-98FA-B42F625BAE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4" name="Line 1">
          <a:extLst>
            <a:ext uri="{FF2B5EF4-FFF2-40B4-BE49-F238E27FC236}">
              <a16:creationId xmlns:a16="http://schemas.microsoft.com/office/drawing/2014/main" id="{642FDB8B-F43F-4205-A896-FE87C0A41C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5" name="Line 1">
          <a:extLst>
            <a:ext uri="{FF2B5EF4-FFF2-40B4-BE49-F238E27FC236}">
              <a16:creationId xmlns:a16="http://schemas.microsoft.com/office/drawing/2014/main" id="{58C07294-D424-4D86-ACDD-87369C7164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6" name="Line 1">
          <a:extLst>
            <a:ext uri="{FF2B5EF4-FFF2-40B4-BE49-F238E27FC236}">
              <a16:creationId xmlns:a16="http://schemas.microsoft.com/office/drawing/2014/main" id="{050AD685-CFF5-401C-87F4-C8DDABE4EC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7" name="Line 1">
          <a:extLst>
            <a:ext uri="{FF2B5EF4-FFF2-40B4-BE49-F238E27FC236}">
              <a16:creationId xmlns:a16="http://schemas.microsoft.com/office/drawing/2014/main" id="{5F585243-DC6C-4B68-8727-40D30A8386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8" name="Line 1">
          <a:extLst>
            <a:ext uri="{FF2B5EF4-FFF2-40B4-BE49-F238E27FC236}">
              <a16:creationId xmlns:a16="http://schemas.microsoft.com/office/drawing/2014/main" id="{0B04D9DF-B9A9-40AA-A279-38F9298F90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9" name="Line 1">
          <a:extLst>
            <a:ext uri="{FF2B5EF4-FFF2-40B4-BE49-F238E27FC236}">
              <a16:creationId xmlns:a16="http://schemas.microsoft.com/office/drawing/2014/main" id="{4D720154-C7C3-4208-B4CD-7D4341C992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0" name="Line 1">
          <a:extLst>
            <a:ext uri="{FF2B5EF4-FFF2-40B4-BE49-F238E27FC236}">
              <a16:creationId xmlns:a16="http://schemas.microsoft.com/office/drawing/2014/main" id="{1C810792-FD9A-4333-8C6C-33F0834D54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1" name="Line 1">
          <a:extLst>
            <a:ext uri="{FF2B5EF4-FFF2-40B4-BE49-F238E27FC236}">
              <a16:creationId xmlns:a16="http://schemas.microsoft.com/office/drawing/2014/main" id="{DCFFFE44-D51A-4A26-BC24-3FE7BC3A41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2" name="Line 1">
          <a:extLst>
            <a:ext uri="{FF2B5EF4-FFF2-40B4-BE49-F238E27FC236}">
              <a16:creationId xmlns:a16="http://schemas.microsoft.com/office/drawing/2014/main" id="{3D3247ED-CA91-4BCF-8C3E-9DE1A927F0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3" name="Line 1">
          <a:extLst>
            <a:ext uri="{FF2B5EF4-FFF2-40B4-BE49-F238E27FC236}">
              <a16:creationId xmlns:a16="http://schemas.microsoft.com/office/drawing/2014/main" id="{7A70B153-1E4F-4D58-A932-6758EF69D4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4" name="Line 1">
          <a:extLst>
            <a:ext uri="{FF2B5EF4-FFF2-40B4-BE49-F238E27FC236}">
              <a16:creationId xmlns:a16="http://schemas.microsoft.com/office/drawing/2014/main" id="{2B5E58C4-7CA7-41DC-91FE-264E380A86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5" name="Line 1">
          <a:extLst>
            <a:ext uri="{FF2B5EF4-FFF2-40B4-BE49-F238E27FC236}">
              <a16:creationId xmlns:a16="http://schemas.microsoft.com/office/drawing/2014/main" id="{FF67A514-7AEF-4D20-81C6-15CB4B2BD4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6" name="Line 1">
          <a:extLst>
            <a:ext uri="{FF2B5EF4-FFF2-40B4-BE49-F238E27FC236}">
              <a16:creationId xmlns:a16="http://schemas.microsoft.com/office/drawing/2014/main" id="{7C90A034-9C98-4CFE-A1EA-6C5866255C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7" name="Line 1">
          <a:extLst>
            <a:ext uri="{FF2B5EF4-FFF2-40B4-BE49-F238E27FC236}">
              <a16:creationId xmlns:a16="http://schemas.microsoft.com/office/drawing/2014/main" id="{8EF2367B-4C24-4163-86B9-8D9C0871FE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8" name="Line 1">
          <a:extLst>
            <a:ext uri="{FF2B5EF4-FFF2-40B4-BE49-F238E27FC236}">
              <a16:creationId xmlns:a16="http://schemas.microsoft.com/office/drawing/2014/main" id="{C7C651CE-FEFB-4AE9-955B-85561197FE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9" name="Line 1">
          <a:extLst>
            <a:ext uri="{FF2B5EF4-FFF2-40B4-BE49-F238E27FC236}">
              <a16:creationId xmlns:a16="http://schemas.microsoft.com/office/drawing/2014/main" id="{7FA34578-7C7C-4B04-A7B9-F43FA51A21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0" name="Line 1">
          <a:extLst>
            <a:ext uri="{FF2B5EF4-FFF2-40B4-BE49-F238E27FC236}">
              <a16:creationId xmlns:a16="http://schemas.microsoft.com/office/drawing/2014/main" id="{E39296D0-F4C6-4087-A187-75BB37E928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1" name="Line 1">
          <a:extLst>
            <a:ext uri="{FF2B5EF4-FFF2-40B4-BE49-F238E27FC236}">
              <a16:creationId xmlns:a16="http://schemas.microsoft.com/office/drawing/2014/main" id="{9C65F06E-46D4-44FC-B937-21EAB3EF33D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2" name="Line 1">
          <a:extLst>
            <a:ext uri="{FF2B5EF4-FFF2-40B4-BE49-F238E27FC236}">
              <a16:creationId xmlns:a16="http://schemas.microsoft.com/office/drawing/2014/main" id="{8B9ABF59-D2D4-4642-84FC-1A0DE98CEF6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3" name="Line 1">
          <a:extLst>
            <a:ext uri="{FF2B5EF4-FFF2-40B4-BE49-F238E27FC236}">
              <a16:creationId xmlns:a16="http://schemas.microsoft.com/office/drawing/2014/main" id="{004B5196-E508-49A1-80D8-1F6EF14A724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4" name="Line 1">
          <a:extLst>
            <a:ext uri="{FF2B5EF4-FFF2-40B4-BE49-F238E27FC236}">
              <a16:creationId xmlns:a16="http://schemas.microsoft.com/office/drawing/2014/main" id="{2AD84168-8148-47F3-8DF7-CBF7B787AD8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5" name="Line 1">
          <a:extLst>
            <a:ext uri="{FF2B5EF4-FFF2-40B4-BE49-F238E27FC236}">
              <a16:creationId xmlns:a16="http://schemas.microsoft.com/office/drawing/2014/main" id="{8DD8FFEB-7184-41B2-8742-9F592D1735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6" name="Line 1">
          <a:extLst>
            <a:ext uri="{FF2B5EF4-FFF2-40B4-BE49-F238E27FC236}">
              <a16:creationId xmlns:a16="http://schemas.microsoft.com/office/drawing/2014/main" id="{2F8D1033-8356-430A-BF3F-CDA009E492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7" name="Line 1">
          <a:extLst>
            <a:ext uri="{FF2B5EF4-FFF2-40B4-BE49-F238E27FC236}">
              <a16:creationId xmlns:a16="http://schemas.microsoft.com/office/drawing/2014/main" id="{EDD823DA-22B9-43E1-97D7-4104D41E7CC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8" name="Line 1">
          <a:extLst>
            <a:ext uri="{FF2B5EF4-FFF2-40B4-BE49-F238E27FC236}">
              <a16:creationId xmlns:a16="http://schemas.microsoft.com/office/drawing/2014/main" id="{5225829C-0338-4B09-888E-5760ABC7AAB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9" name="Line 1">
          <a:extLst>
            <a:ext uri="{FF2B5EF4-FFF2-40B4-BE49-F238E27FC236}">
              <a16:creationId xmlns:a16="http://schemas.microsoft.com/office/drawing/2014/main" id="{F99481E8-CDB4-4ADA-AA81-760AFBF7B3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0" name="Line 1">
          <a:extLst>
            <a:ext uri="{FF2B5EF4-FFF2-40B4-BE49-F238E27FC236}">
              <a16:creationId xmlns:a16="http://schemas.microsoft.com/office/drawing/2014/main" id="{6AC5F72E-93C2-4A37-A253-27C1CB503B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1" name="Line 1">
          <a:extLst>
            <a:ext uri="{FF2B5EF4-FFF2-40B4-BE49-F238E27FC236}">
              <a16:creationId xmlns:a16="http://schemas.microsoft.com/office/drawing/2014/main" id="{B460C111-CA4E-4FB4-A721-B47D598FE8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2" name="Line 1">
          <a:extLst>
            <a:ext uri="{FF2B5EF4-FFF2-40B4-BE49-F238E27FC236}">
              <a16:creationId xmlns:a16="http://schemas.microsoft.com/office/drawing/2014/main" id="{AF880621-F098-49CE-8E16-A180E66870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3" name="Line 1">
          <a:extLst>
            <a:ext uri="{FF2B5EF4-FFF2-40B4-BE49-F238E27FC236}">
              <a16:creationId xmlns:a16="http://schemas.microsoft.com/office/drawing/2014/main" id="{7860F481-EC96-499B-94F3-3B56202D68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4" name="Line 1">
          <a:extLst>
            <a:ext uri="{FF2B5EF4-FFF2-40B4-BE49-F238E27FC236}">
              <a16:creationId xmlns:a16="http://schemas.microsoft.com/office/drawing/2014/main" id="{CD137778-3B60-41F3-8D34-C79F9DC2C8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5" name="Line 1">
          <a:extLst>
            <a:ext uri="{FF2B5EF4-FFF2-40B4-BE49-F238E27FC236}">
              <a16:creationId xmlns:a16="http://schemas.microsoft.com/office/drawing/2014/main" id="{440CF1A5-3D84-4CDE-867F-BBCAB98629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6" name="Line 1">
          <a:extLst>
            <a:ext uri="{FF2B5EF4-FFF2-40B4-BE49-F238E27FC236}">
              <a16:creationId xmlns:a16="http://schemas.microsoft.com/office/drawing/2014/main" id="{5CDCDA93-B002-408B-9878-45CA525325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7" name="Line 1">
          <a:extLst>
            <a:ext uri="{FF2B5EF4-FFF2-40B4-BE49-F238E27FC236}">
              <a16:creationId xmlns:a16="http://schemas.microsoft.com/office/drawing/2014/main" id="{66D33A22-4ACA-4037-A32C-A5DD7E33CD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8" name="Line 1">
          <a:extLst>
            <a:ext uri="{FF2B5EF4-FFF2-40B4-BE49-F238E27FC236}">
              <a16:creationId xmlns:a16="http://schemas.microsoft.com/office/drawing/2014/main" id="{D3B566F6-8623-4793-B4C5-9365384E69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9" name="Line 1">
          <a:extLst>
            <a:ext uri="{FF2B5EF4-FFF2-40B4-BE49-F238E27FC236}">
              <a16:creationId xmlns:a16="http://schemas.microsoft.com/office/drawing/2014/main" id="{DB518058-284C-4CF2-B271-64A077C0EE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0" name="Line 1">
          <a:extLst>
            <a:ext uri="{FF2B5EF4-FFF2-40B4-BE49-F238E27FC236}">
              <a16:creationId xmlns:a16="http://schemas.microsoft.com/office/drawing/2014/main" id="{1EC6535B-8B62-414C-A4B5-1B40E0528C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1" name="Line 1">
          <a:extLst>
            <a:ext uri="{FF2B5EF4-FFF2-40B4-BE49-F238E27FC236}">
              <a16:creationId xmlns:a16="http://schemas.microsoft.com/office/drawing/2014/main" id="{F50929F9-6740-49C5-AD82-0A6958764A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2" name="Line 1">
          <a:extLst>
            <a:ext uri="{FF2B5EF4-FFF2-40B4-BE49-F238E27FC236}">
              <a16:creationId xmlns:a16="http://schemas.microsoft.com/office/drawing/2014/main" id="{0D5BFD46-4168-4851-9583-2A8D1466F4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3" name="Line 1">
          <a:extLst>
            <a:ext uri="{FF2B5EF4-FFF2-40B4-BE49-F238E27FC236}">
              <a16:creationId xmlns:a16="http://schemas.microsoft.com/office/drawing/2014/main" id="{7D5F6990-E420-442C-BB70-6096EE5590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4" name="Line 1">
          <a:extLst>
            <a:ext uri="{FF2B5EF4-FFF2-40B4-BE49-F238E27FC236}">
              <a16:creationId xmlns:a16="http://schemas.microsoft.com/office/drawing/2014/main" id="{0994A491-01A0-406A-9E77-89704FA178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5" name="Line 1">
          <a:extLst>
            <a:ext uri="{FF2B5EF4-FFF2-40B4-BE49-F238E27FC236}">
              <a16:creationId xmlns:a16="http://schemas.microsoft.com/office/drawing/2014/main" id="{CF5D42D1-FC54-4C0A-B018-BBAD47DEF0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6" name="Line 1">
          <a:extLst>
            <a:ext uri="{FF2B5EF4-FFF2-40B4-BE49-F238E27FC236}">
              <a16:creationId xmlns:a16="http://schemas.microsoft.com/office/drawing/2014/main" id="{4CC4D05C-2677-40DD-9741-2655BA2A02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7" name="Line 1">
          <a:extLst>
            <a:ext uri="{FF2B5EF4-FFF2-40B4-BE49-F238E27FC236}">
              <a16:creationId xmlns:a16="http://schemas.microsoft.com/office/drawing/2014/main" id="{CA834719-24EE-45DD-A70F-283DA96B15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8" name="Line 1">
          <a:extLst>
            <a:ext uri="{FF2B5EF4-FFF2-40B4-BE49-F238E27FC236}">
              <a16:creationId xmlns:a16="http://schemas.microsoft.com/office/drawing/2014/main" id="{AB30FC5B-ADA5-4893-B9BA-9455DB7382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9" name="Line 1">
          <a:extLst>
            <a:ext uri="{FF2B5EF4-FFF2-40B4-BE49-F238E27FC236}">
              <a16:creationId xmlns:a16="http://schemas.microsoft.com/office/drawing/2014/main" id="{AFAF0A39-D85B-4A9E-8746-12387DA8CC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0" name="Line 1">
          <a:extLst>
            <a:ext uri="{FF2B5EF4-FFF2-40B4-BE49-F238E27FC236}">
              <a16:creationId xmlns:a16="http://schemas.microsoft.com/office/drawing/2014/main" id="{29FA0DFD-ECE5-43DA-8A1C-76E8544D0A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1" name="Line 1">
          <a:extLst>
            <a:ext uri="{FF2B5EF4-FFF2-40B4-BE49-F238E27FC236}">
              <a16:creationId xmlns:a16="http://schemas.microsoft.com/office/drawing/2014/main" id="{AF871BAD-75B1-4F0E-96A5-450C839D301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2" name="Line 1">
          <a:extLst>
            <a:ext uri="{FF2B5EF4-FFF2-40B4-BE49-F238E27FC236}">
              <a16:creationId xmlns:a16="http://schemas.microsoft.com/office/drawing/2014/main" id="{4383E354-3376-4137-A399-BE22D3E1345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3" name="Line 1">
          <a:extLst>
            <a:ext uri="{FF2B5EF4-FFF2-40B4-BE49-F238E27FC236}">
              <a16:creationId xmlns:a16="http://schemas.microsoft.com/office/drawing/2014/main" id="{364A1030-744E-4794-AF25-3C7D4E44616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4" name="Line 1">
          <a:extLst>
            <a:ext uri="{FF2B5EF4-FFF2-40B4-BE49-F238E27FC236}">
              <a16:creationId xmlns:a16="http://schemas.microsoft.com/office/drawing/2014/main" id="{D0A38763-BE81-453E-90A0-347DCD96F53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5" name="Line 1">
          <a:extLst>
            <a:ext uri="{FF2B5EF4-FFF2-40B4-BE49-F238E27FC236}">
              <a16:creationId xmlns:a16="http://schemas.microsoft.com/office/drawing/2014/main" id="{92B64FA9-1BB1-4EC0-B0BD-6B42BBE08D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6" name="Line 1">
          <a:extLst>
            <a:ext uri="{FF2B5EF4-FFF2-40B4-BE49-F238E27FC236}">
              <a16:creationId xmlns:a16="http://schemas.microsoft.com/office/drawing/2014/main" id="{DD16FDFF-7608-4676-8A21-D9B81FEF40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7" name="Line 1">
          <a:extLst>
            <a:ext uri="{FF2B5EF4-FFF2-40B4-BE49-F238E27FC236}">
              <a16:creationId xmlns:a16="http://schemas.microsoft.com/office/drawing/2014/main" id="{4E06DA76-4FA9-4508-8290-1613D085F67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8" name="Line 1">
          <a:extLst>
            <a:ext uri="{FF2B5EF4-FFF2-40B4-BE49-F238E27FC236}">
              <a16:creationId xmlns:a16="http://schemas.microsoft.com/office/drawing/2014/main" id="{6022F5C7-D92A-4CB5-8466-82F37957BFE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9" name="Line 1">
          <a:extLst>
            <a:ext uri="{FF2B5EF4-FFF2-40B4-BE49-F238E27FC236}">
              <a16:creationId xmlns:a16="http://schemas.microsoft.com/office/drawing/2014/main" id="{7EB082BC-A6F6-4328-AD4B-8FE07AE5DA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0" name="Line 1">
          <a:extLst>
            <a:ext uri="{FF2B5EF4-FFF2-40B4-BE49-F238E27FC236}">
              <a16:creationId xmlns:a16="http://schemas.microsoft.com/office/drawing/2014/main" id="{90C624CF-49FF-4769-BECF-7CC817A29C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1" name="Line 1">
          <a:extLst>
            <a:ext uri="{FF2B5EF4-FFF2-40B4-BE49-F238E27FC236}">
              <a16:creationId xmlns:a16="http://schemas.microsoft.com/office/drawing/2014/main" id="{8E7A1BFF-40DD-489C-80AE-38F7CA711C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2" name="Line 1">
          <a:extLst>
            <a:ext uri="{FF2B5EF4-FFF2-40B4-BE49-F238E27FC236}">
              <a16:creationId xmlns:a16="http://schemas.microsoft.com/office/drawing/2014/main" id="{AD3731DC-5D8C-4266-AB4A-4BBD4CACEF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3" name="Line 1">
          <a:extLst>
            <a:ext uri="{FF2B5EF4-FFF2-40B4-BE49-F238E27FC236}">
              <a16:creationId xmlns:a16="http://schemas.microsoft.com/office/drawing/2014/main" id="{20798151-0FA4-4FD7-AD3E-87DCED5E29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4" name="Line 1">
          <a:extLst>
            <a:ext uri="{FF2B5EF4-FFF2-40B4-BE49-F238E27FC236}">
              <a16:creationId xmlns:a16="http://schemas.microsoft.com/office/drawing/2014/main" id="{CCD11924-361B-4AA6-9C23-F6337D31B2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5" name="Line 1">
          <a:extLst>
            <a:ext uri="{FF2B5EF4-FFF2-40B4-BE49-F238E27FC236}">
              <a16:creationId xmlns:a16="http://schemas.microsoft.com/office/drawing/2014/main" id="{10C61A36-1C6F-489B-9A30-D63D3CF4BE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6" name="Line 1">
          <a:extLst>
            <a:ext uri="{FF2B5EF4-FFF2-40B4-BE49-F238E27FC236}">
              <a16:creationId xmlns:a16="http://schemas.microsoft.com/office/drawing/2014/main" id="{93BB73CA-B1F5-4032-B1C2-896016190D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7" name="Line 1">
          <a:extLst>
            <a:ext uri="{FF2B5EF4-FFF2-40B4-BE49-F238E27FC236}">
              <a16:creationId xmlns:a16="http://schemas.microsoft.com/office/drawing/2014/main" id="{FDB18689-AB9D-430E-B6D6-B6D27AA3D2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8" name="Line 1">
          <a:extLst>
            <a:ext uri="{FF2B5EF4-FFF2-40B4-BE49-F238E27FC236}">
              <a16:creationId xmlns:a16="http://schemas.microsoft.com/office/drawing/2014/main" id="{CEE543B9-F24D-4CCF-808C-FB3346AE7F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9" name="Line 1">
          <a:extLst>
            <a:ext uri="{FF2B5EF4-FFF2-40B4-BE49-F238E27FC236}">
              <a16:creationId xmlns:a16="http://schemas.microsoft.com/office/drawing/2014/main" id="{60A36400-3F99-4B45-8C89-9A705B4D70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0" name="Line 1">
          <a:extLst>
            <a:ext uri="{FF2B5EF4-FFF2-40B4-BE49-F238E27FC236}">
              <a16:creationId xmlns:a16="http://schemas.microsoft.com/office/drawing/2014/main" id="{67CBC09E-F398-4007-A375-5121D1A73C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1" name="Line 1">
          <a:extLst>
            <a:ext uri="{FF2B5EF4-FFF2-40B4-BE49-F238E27FC236}">
              <a16:creationId xmlns:a16="http://schemas.microsoft.com/office/drawing/2014/main" id="{32A0F027-CFB7-4FB9-9638-87BBD7A0BB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2" name="Line 1">
          <a:extLst>
            <a:ext uri="{FF2B5EF4-FFF2-40B4-BE49-F238E27FC236}">
              <a16:creationId xmlns:a16="http://schemas.microsoft.com/office/drawing/2014/main" id="{EC0A8C87-CD8D-4BC2-8C38-7C92BA033F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3" name="Line 1">
          <a:extLst>
            <a:ext uri="{FF2B5EF4-FFF2-40B4-BE49-F238E27FC236}">
              <a16:creationId xmlns:a16="http://schemas.microsoft.com/office/drawing/2014/main" id="{0F03D4D5-35CE-4A22-B5B6-79E8311387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4" name="Line 1">
          <a:extLst>
            <a:ext uri="{FF2B5EF4-FFF2-40B4-BE49-F238E27FC236}">
              <a16:creationId xmlns:a16="http://schemas.microsoft.com/office/drawing/2014/main" id="{1E4EF47D-6D5C-4587-ABC3-E65B8FFB13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5" name="Line 1">
          <a:extLst>
            <a:ext uri="{FF2B5EF4-FFF2-40B4-BE49-F238E27FC236}">
              <a16:creationId xmlns:a16="http://schemas.microsoft.com/office/drawing/2014/main" id="{A01571E2-7DEC-4847-8282-02EA775DC9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6" name="Line 1">
          <a:extLst>
            <a:ext uri="{FF2B5EF4-FFF2-40B4-BE49-F238E27FC236}">
              <a16:creationId xmlns:a16="http://schemas.microsoft.com/office/drawing/2014/main" id="{91A291D7-C846-4134-B5F8-FC946DB945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7" name="Line 1">
          <a:extLst>
            <a:ext uri="{FF2B5EF4-FFF2-40B4-BE49-F238E27FC236}">
              <a16:creationId xmlns:a16="http://schemas.microsoft.com/office/drawing/2014/main" id="{31053DAE-E0C6-4F69-B399-75B7087859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8" name="Line 1">
          <a:extLst>
            <a:ext uri="{FF2B5EF4-FFF2-40B4-BE49-F238E27FC236}">
              <a16:creationId xmlns:a16="http://schemas.microsoft.com/office/drawing/2014/main" id="{0723E5B0-A874-438F-8848-33D35227E3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9" name="Line 1">
          <a:extLst>
            <a:ext uri="{FF2B5EF4-FFF2-40B4-BE49-F238E27FC236}">
              <a16:creationId xmlns:a16="http://schemas.microsoft.com/office/drawing/2014/main" id="{31511420-8DCF-4081-BB03-D7A270161B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0" name="Line 1">
          <a:extLst>
            <a:ext uri="{FF2B5EF4-FFF2-40B4-BE49-F238E27FC236}">
              <a16:creationId xmlns:a16="http://schemas.microsoft.com/office/drawing/2014/main" id="{801B1B10-22AB-4865-82A1-F7E19BCD18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1" name="Line 1">
          <a:extLst>
            <a:ext uri="{FF2B5EF4-FFF2-40B4-BE49-F238E27FC236}">
              <a16:creationId xmlns:a16="http://schemas.microsoft.com/office/drawing/2014/main" id="{D03F2FD1-FB11-4BEA-AE66-3A424FBFE63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2" name="Line 1">
          <a:extLst>
            <a:ext uri="{FF2B5EF4-FFF2-40B4-BE49-F238E27FC236}">
              <a16:creationId xmlns:a16="http://schemas.microsoft.com/office/drawing/2014/main" id="{631EF615-50B0-4870-83E4-A937FE8F9C7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3" name="Line 1">
          <a:extLst>
            <a:ext uri="{FF2B5EF4-FFF2-40B4-BE49-F238E27FC236}">
              <a16:creationId xmlns:a16="http://schemas.microsoft.com/office/drawing/2014/main" id="{8020B5AF-0B73-4FDF-8D59-D2243894B5D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4" name="Line 1">
          <a:extLst>
            <a:ext uri="{FF2B5EF4-FFF2-40B4-BE49-F238E27FC236}">
              <a16:creationId xmlns:a16="http://schemas.microsoft.com/office/drawing/2014/main" id="{6F812C80-89C7-4192-A466-5CD8D490D58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5" name="Line 1">
          <a:extLst>
            <a:ext uri="{FF2B5EF4-FFF2-40B4-BE49-F238E27FC236}">
              <a16:creationId xmlns:a16="http://schemas.microsoft.com/office/drawing/2014/main" id="{B5D7B6E5-AAFC-4F34-9D6C-727D2E6894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6" name="Line 1">
          <a:extLst>
            <a:ext uri="{FF2B5EF4-FFF2-40B4-BE49-F238E27FC236}">
              <a16:creationId xmlns:a16="http://schemas.microsoft.com/office/drawing/2014/main" id="{E2712765-F7ED-4E27-AE9A-630D1FF1E9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7" name="Line 1">
          <a:extLst>
            <a:ext uri="{FF2B5EF4-FFF2-40B4-BE49-F238E27FC236}">
              <a16:creationId xmlns:a16="http://schemas.microsoft.com/office/drawing/2014/main" id="{A4D832D4-5A06-4C22-A3A1-E80596379F4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8" name="Line 1">
          <a:extLst>
            <a:ext uri="{FF2B5EF4-FFF2-40B4-BE49-F238E27FC236}">
              <a16:creationId xmlns:a16="http://schemas.microsoft.com/office/drawing/2014/main" id="{5C40BFA2-EB81-4F04-BD67-DB5D7193C9A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9" name="Line 1">
          <a:extLst>
            <a:ext uri="{FF2B5EF4-FFF2-40B4-BE49-F238E27FC236}">
              <a16:creationId xmlns:a16="http://schemas.microsoft.com/office/drawing/2014/main" id="{E081C663-4D0B-4874-A30B-0562219C63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0" name="Line 1">
          <a:extLst>
            <a:ext uri="{FF2B5EF4-FFF2-40B4-BE49-F238E27FC236}">
              <a16:creationId xmlns:a16="http://schemas.microsoft.com/office/drawing/2014/main" id="{64E8F8FF-1299-4A5C-82C8-48D8D7CE06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1" name="Line 1">
          <a:extLst>
            <a:ext uri="{FF2B5EF4-FFF2-40B4-BE49-F238E27FC236}">
              <a16:creationId xmlns:a16="http://schemas.microsoft.com/office/drawing/2014/main" id="{1B5F7AB3-7581-4EB3-AD8E-62AE620189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2" name="Line 1">
          <a:extLst>
            <a:ext uri="{FF2B5EF4-FFF2-40B4-BE49-F238E27FC236}">
              <a16:creationId xmlns:a16="http://schemas.microsoft.com/office/drawing/2014/main" id="{3676841F-8815-4771-9555-BED56E23CC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3" name="Line 1">
          <a:extLst>
            <a:ext uri="{FF2B5EF4-FFF2-40B4-BE49-F238E27FC236}">
              <a16:creationId xmlns:a16="http://schemas.microsoft.com/office/drawing/2014/main" id="{ADACE192-34DD-4F5B-9DFD-999D64F6DB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4" name="Line 1">
          <a:extLst>
            <a:ext uri="{FF2B5EF4-FFF2-40B4-BE49-F238E27FC236}">
              <a16:creationId xmlns:a16="http://schemas.microsoft.com/office/drawing/2014/main" id="{C607AEB2-309D-4D52-BFF0-480FD7276B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5" name="Line 1">
          <a:extLst>
            <a:ext uri="{FF2B5EF4-FFF2-40B4-BE49-F238E27FC236}">
              <a16:creationId xmlns:a16="http://schemas.microsoft.com/office/drawing/2014/main" id="{EAE83E72-2740-446E-813F-E7FCC403AA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6" name="Line 1">
          <a:extLst>
            <a:ext uri="{FF2B5EF4-FFF2-40B4-BE49-F238E27FC236}">
              <a16:creationId xmlns:a16="http://schemas.microsoft.com/office/drawing/2014/main" id="{49C3A85F-905D-4D55-A2A6-AABC1BC6B8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7" name="Line 1">
          <a:extLst>
            <a:ext uri="{FF2B5EF4-FFF2-40B4-BE49-F238E27FC236}">
              <a16:creationId xmlns:a16="http://schemas.microsoft.com/office/drawing/2014/main" id="{EA0D4D4C-356D-4D3E-A815-F932716183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8" name="Line 1">
          <a:extLst>
            <a:ext uri="{FF2B5EF4-FFF2-40B4-BE49-F238E27FC236}">
              <a16:creationId xmlns:a16="http://schemas.microsoft.com/office/drawing/2014/main" id="{FE73A5D0-337A-41E9-B855-1BF5FF666D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9" name="Line 1">
          <a:extLst>
            <a:ext uri="{FF2B5EF4-FFF2-40B4-BE49-F238E27FC236}">
              <a16:creationId xmlns:a16="http://schemas.microsoft.com/office/drawing/2014/main" id="{E81C7CDF-E6EB-424F-9199-FFCDC760F5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0" name="Line 1">
          <a:extLst>
            <a:ext uri="{FF2B5EF4-FFF2-40B4-BE49-F238E27FC236}">
              <a16:creationId xmlns:a16="http://schemas.microsoft.com/office/drawing/2014/main" id="{870446E9-7C2E-453E-8769-A2C42FDB11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1" name="Line 1">
          <a:extLst>
            <a:ext uri="{FF2B5EF4-FFF2-40B4-BE49-F238E27FC236}">
              <a16:creationId xmlns:a16="http://schemas.microsoft.com/office/drawing/2014/main" id="{8822DA5D-6BAB-478B-8065-D61D5A3BB3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2" name="Line 1">
          <a:extLst>
            <a:ext uri="{FF2B5EF4-FFF2-40B4-BE49-F238E27FC236}">
              <a16:creationId xmlns:a16="http://schemas.microsoft.com/office/drawing/2014/main" id="{6B7A4FFA-904E-4DB0-A1B8-858A6FA0AC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3" name="Line 1">
          <a:extLst>
            <a:ext uri="{FF2B5EF4-FFF2-40B4-BE49-F238E27FC236}">
              <a16:creationId xmlns:a16="http://schemas.microsoft.com/office/drawing/2014/main" id="{4CCA64EC-B8BE-4964-A1BB-B0B1888FC0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4" name="Line 1">
          <a:extLst>
            <a:ext uri="{FF2B5EF4-FFF2-40B4-BE49-F238E27FC236}">
              <a16:creationId xmlns:a16="http://schemas.microsoft.com/office/drawing/2014/main" id="{947969E5-3A86-4DD2-A577-5EEEA3DE7D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5" name="Line 1">
          <a:extLst>
            <a:ext uri="{FF2B5EF4-FFF2-40B4-BE49-F238E27FC236}">
              <a16:creationId xmlns:a16="http://schemas.microsoft.com/office/drawing/2014/main" id="{9E038190-5B92-4C4E-AD38-AEA6EA9644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6" name="Line 1">
          <a:extLst>
            <a:ext uri="{FF2B5EF4-FFF2-40B4-BE49-F238E27FC236}">
              <a16:creationId xmlns:a16="http://schemas.microsoft.com/office/drawing/2014/main" id="{C5CB91F9-7E14-413C-A4BF-0E66E1B1DB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7" name="Line 1">
          <a:extLst>
            <a:ext uri="{FF2B5EF4-FFF2-40B4-BE49-F238E27FC236}">
              <a16:creationId xmlns:a16="http://schemas.microsoft.com/office/drawing/2014/main" id="{55FFDB93-C144-487F-A39C-9F395F7734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8" name="Line 1">
          <a:extLst>
            <a:ext uri="{FF2B5EF4-FFF2-40B4-BE49-F238E27FC236}">
              <a16:creationId xmlns:a16="http://schemas.microsoft.com/office/drawing/2014/main" id="{1D1B04C8-EFAE-423B-9872-978F69D29C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9" name="Line 1">
          <a:extLst>
            <a:ext uri="{FF2B5EF4-FFF2-40B4-BE49-F238E27FC236}">
              <a16:creationId xmlns:a16="http://schemas.microsoft.com/office/drawing/2014/main" id="{EA0ACDED-E85C-4932-A342-FD9474DEB9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0" name="Line 1">
          <a:extLst>
            <a:ext uri="{FF2B5EF4-FFF2-40B4-BE49-F238E27FC236}">
              <a16:creationId xmlns:a16="http://schemas.microsoft.com/office/drawing/2014/main" id="{10634AF0-F570-4981-84DF-D5CE9E398C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1" name="Line 1">
          <a:extLst>
            <a:ext uri="{FF2B5EF4-FFF2-40B4-BE49-F238E27FC236}">
              <a16:creationId xmlns:a16="http://schemas.microsoft.com/office/drawing/2014/main" id="{CCAC0DE0-37D3-4AD9-B04D-A2E1D4E6EFA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2" name="Line 1">
          <a:extLst>
            <a:ext uri="{FF2B5EF4-FFF2-40B4-BE49-F238E27FC236}">
              <a16:creationId xmlns:a16="http://schemas.microsoft.com/office/drawing/2014/main" id="{22AE9386-69FB-4584-A38C-6E1CE4EEFDC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3" name="Line 1">
          <a:extLst>
            <a:ext uri="{FF2B5EF4-FFF2-40B4-BE49-F238E27FC236}">
              <a16:creationId xmlns:a16="http://schemas.microsoft.com/office/drawing/2014/main" id="{8FE727CE-1B37-41BC-AE2A-60506B4561D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4" name="Line 1">
          <a:extLst>
            <a:ext uri="{FF2B5EF4-FFF2-40B4-BE49-F238E27FC236}">
              <a16:creationId xmlns:a16="http://schemas.microsoft.com/office/drawing/2014/main" id="{2596D782-E3B8-4891-BCA0-9D9AA9EE918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5" name="Line 1">
          <a:extLst>
            <a:ext uri="{FF2B5EF4-FFF2-40B4-BE49-F238E27FC236}">
              <a16:creationId xmlns:a16="http://schemas.microsoft.com/office/drawing/2014/main" id="{BBE5EB06-8854-43C2-AEED-4C85E90F1A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6" name="Line 1">
          <a:extLst>
            <a:ext uri="{FF2B5EF4-FFF2-40B4-BE49-F238E27FC236}">
              <a16:creationId xmlns:a16="http://schemas.microsoft.com/office/drawing/2014/main" id="{B4701661-0034-4811-BB0B-AAA3803239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7" name="Line 1">
          <a:extLst>
            <a:ext uri="{FF2B5EF4-FFF2-40B4-BE49-F238E27FC236}">
              <a16:creationId xmlns:a16="http://schemas.microsoft.com/office/drawing/2014/main" id="{56026D68-758B-4680-BE89-08D97CE40B3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8" name="Line 1">
          <a:extLst>
            <a:ext uri="{FF2B5EF4-FFF2-40B4-BE49-F238E27FC236}">
              <a16:creationId xmlns:a16="http://schemas.microsoft.com/office/drawing/2014/main" id="{9657E37C-84FD-49F2-B678-F373FE9E106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9" name="Line 1">
          <a:extLst>
            <a:ext uri="{FF2B5EF4-FFF2-40B4-BE49-F238E27FC236}">
              <a16:creationId xmlns:a16="http://schemas.microsoft.com/office/drawing/2014/main" id="{8B51DC81-3EAA-4097-8C7A-D81029D7EB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0" name="Line 1">
          <a:extLst>
            <a:ext uri="{FF2B5EF4-FFF2-40B4-BE49-F238E27FC236}">
              <a16:creationId xmlns:a16="http://schemas.microsoft.com/office/drawing/2014/main" id="{5021EC68-881C-4B73-95CE-3F501332AE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1" name="Line 1">
          <a:extLst>
            <a:ext uri="{FF2B5EF4-FFF2-40B4-BE49-F238E27FC236}">
              <a16:creationId xmlns:a16="http://schemas.microsoft.com/office/drawing/2014/main" id="{1042D8DE-F92B-4D88-9893-6609FFF876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2" name="Line 1">
          <a:extLst>
            <a:ext uri="{FF2B5EF4-FFF2-40B4-BE49-F238E27FC236}">
              <a16:creationId xmlns:a16="http://schemas.microsoft.com/office/drawing/2014/main" id="{0E4DC0D2-1B91-4976-A30B-AC3D5D0F10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3" name="Line 1">
          <a:extLst>
            <a:ext uri="{FF2B5EF4-FFF2-40B4-BE49-F238E27FC236}">
              <a16:creationId xmlns:a16="http://schemas.microsoft.com/office/drawing/2014/main" id="{BE688A16-31A0-486A-9D50-2859F04B4D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4" name="Line 1">
          <a:extLst>
            <a:ext uri="{FF2B5EF4-FFF2-40B4-BE49-F238E27FC236}">
              <a16:creationId xmlns:a16="http://schemas.microsoft.com/office/drawing/2014/main" id="{FD244EA0-24F5-4D93-92FE-2868D30E51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5" name="Line 1">
          <a:extLst>
            <a:ext uri="{FF2B5EF4-FFF2-40B4-BE49-F238E27FC236}">
              <a16:creationId xmlns:a16="http://schemas.microsoft.com/office/drawing/2014/main" id="{5AB5F92D-B0AC-455C-92EB-568539DA61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6" name="Line 1">
          <a:extLst>
            <a:ext uri="{FF2B5EF4-FFF2-40B4-BE49-F238E27FC236}">
              <a16:creationId xmlns:a16="http://schemas.microsoft.com/office/drawing/2014/main" id="{6CCC3348-E97D-43EE-9FD7-A0C12343C0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7" name="Line 1">
          <a:extLst>
            <a:ext uri="{FF2B5EF4-FFF2-40B4-BE49-F238E27FC236}">
              <a16:creationId xmlns:a16="http://schemas.microsoft.com/office/drawing/2014/main" id="{1E9C3696-FDF0-4574-BE6E-CC0DD6841A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8" name="Line 1">
          <a:extLst>
            <a:ext uri="{FF2B5EF4-FFF2-40B4-BE49-F238E27FC236}">
              <a16:creationId xmlns:a16="http://schemas.microsoft.com/office/drawing/2014/main" id="{E516F5C7-46F9-4A30-968C-1290D2C6C3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9" name="Line 1">
          <a:extLst>
            <a:ext uri="{FF2B5EF4-FFF2-40B4-BE49-F238E27FC236}">
              <a16:creationId xmlns:a16="http://schemas.microsoft.com/office/drawing/2014/main" id="{E25B093B-8A15-44E0-B370-24B2CA25E7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0" name="Line 1">
          <a:extLst>
            <a:ext uri="{FF2B5EF4-FFF2-40B4-BE49-F238E27FC236}">
              <a16:creationId xmlns:a16="http://schemas.microsoft.com/office/drawing/2014/main" id="{63D4EB5A-5746-429A-9CE7-30135046E9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1" name="Line 1">
          <a:extLst>
            <a:ext uri="{FF2B5EF4-FFF2-40B4-BE49-F238E27FC236}">
              <a16:creationId xmlns:a16="http://schemas.microsoft.com/office/drawing/2014/main" id="{99F82618-EDEF-4471-A44F-2E9F8652A3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2" name="Line 1">
          <a:extLst>
            <a:ext uri="{FF2B5EF4-FFF2-40B4-BE49-F238E27FC236}">
              <a16:creationId xmlns:a16="http://schemas.microsoft.com/office/drawing/2014/main" id="{1F6BE599-1D1A-4A90-9076-E9423F5CA3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3" name="Line 1">
          <a:extLst>
            <a:ext uri="{FF2B5EF4-FFF2-40B4-BE49-F238E27FC236}">
              <a16:creationId xmlns:a16="http://schemas.microsoft.com/office/drawing/2014/main" id="{B96AFC65-9EB9-46CE-9535-45A017BC53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4" name="Line 1">
          <a:extLst>
            <a:ext uri="{FF2B5EF4-FFF2-40B4-BE49-F238E27FC236}">
              <a16:creationId xmlns:a16="http://schemas.microsoft.com/office/drawing/2014/main" id="{F5CEC5AE-5D0E-4680-A37C-A357A7E1B1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5" name="Line 1">
          <a:extLst>
            <a:ext uri="{FF2B5EF4-FFF2-40B4-BE49-F238E27FC236}">
              <a16:creationId xmlns:a16="http://schemas.microsoft.com/office/drawing/2014/main" id="{54BB712E-2B2E-4969-A6F2-04A426CFBB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6" name="Line 1">
          <a:extLst>
            <a:ext uri="{FF2B5EF4-FFF2-40B4-BE49-F238E27FC236}">
              <a16:creationId xmlns:a16="http://schemas.microsoft.com/office/drawing/2014/main" id="{5FE65E31-902A-4951-8A80-0DBDAF2219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7" name="Line 1">
          <a:extLst>
            <a:ext uri="{FF2B5EF4-FFF2-40B4-BE49-F238E27FC236}">
              <a16:creationId xmlns:a16="http://schemas.microsoft.com/office/drawing/2014/main" id="{915D67A8-E1E2-4B11-A678-3CECA1DF23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8" name="Line 1">
          <a:extLst>
            <a:ext uri="{FF2B5EF4-FFF2-40B4-BE49-F238E27FC236}">
              <a16:creationId xmlns:a16="http://schemas.microsoft.com/office/drawing/2014/main" id="{C49CF377-7856-4E1F-8251-4A14684EC1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9" name="Line 1">
          <a:extLst>
            <a:ext uri="{FF2B5EF4-FFF2-40B4-BE49-F238E27FC236}">
              <a16:creationId xmlns:a16="http://schemas.microsoft.com/office/drawing/2014/main" id="{BFDDC202-41F6-4EE0-999A-51E2821AFC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0" name="Line 1">
          <a:extLst>
            <a:ext uri="{FF2B5EF4-FFF2-40B4-BE49-F238E27FC236}">
              <a16:creationId xmlns:a16="http://schemas.microsoft.com/office/drawing/2014/main" id="{F8D4F0EF-48F4-4E63-B86D-D8346528A1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1" name="Line 1">
          <a:extLst>
            <a:ext uri="{FF2B5EF4-FFF2-40B4-BE49-F238E27FC236}">
              <a16:creationId xmlns:a16="http://schemas.microsoft.com/office/drawing/2014/main" id="{213519AC-2098-4C89-947F-89435FDDCE2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2" name="Line 1">
          <a:extLst>
            <a:ext uri="{FF2B5EF4-FFF2-40B4-BE49-F238E27FC236}">
              <a16:creationId xmlns:a16="http://schemas.microsoft.com/office/drawing/2014/main" id="{75DF617F-9B8E-4D9D-8980-9ACFF8C7B62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3" name="Line 1">
          <a:extLst>
            <a:ext uri="{FF2B5EF4-FFF2-40B4-BE49-F238E27FC236}">
              <a16:creationId xmlns:a16="http://schemas.microsoft.com/office/drawing/2014/main" id="{351EB53C-1A17-451B-98E2-83A411052B5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4" name="Line 1">
          <a:extLst>
            <a:ext uri="{FF2B5EF4-FFF2-40B4-BE49-F238E27FC236}">
              <a16:creationId xmlns:a16="http://schemas.microsoft.com/office/drawing/2014/main" id="{E43E60BE-E01B-49CC-9D41-382C5E2F83F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5" name="Line 1">
          <a:extLst>
            <a:ext uri="{FF2B5EF4-FFF2-40B4-BE49-F238E27FC236}">
              <a16:creationId xmlns:a16="http://schemas.microsoft.com/office/drawing/2014/main" id="{8A0F1A61-FAF1-460A-A45B-9BD826005A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6" name="Line 1">
          <a:extLst>
            <a:ext uri="{FF2B5EF4-FFF2-40B4-BE49-F238E27FC236}">
              <a16:creationId xmlns:a16="http://schemas.microsoft.com/office/drawing/2014/main" id="{8A36C777-89E8-46F2-A875-38392A819C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7" name="Line 1">
          <a:extLst>
            <a:ext uri="{FF2B5EF4-FFF2-40B4-BE49-F238E27FC236}">
              <a16:creationId xmlns:a16="http://schemas.microsoft.com/office/drawing/2014/main" id="{956F17E4-3181-4FEA-8A3F-3EA0AD6CD48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8" name="Line 1">
          <a:extLst>
            <a:ext uri="{FF2B5EF4-FFF2-40B4-BE49-F238E27FC236}">
              <a16:creationId xmlns:a16="http://schemas.microsoft.com/office/drawing/2014/main" id="{C0A9CFD3-DC22-4D6B-BC8E-2C5C2E875DB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9" name="Line 1">
          <a:extLst>
            <a:ext uri="{FF2B5EF4-FFF2-40B4-BE49-F238E27FC236}">
              <a16:creationId xmlns:a16="http://schemas.microsoft.com/office/drawing/2014/main" id="{B59A2794-F017-4504-90E4-2C24E18716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0" name="Line 1">
          <a:extLst>
            <a:ext uri="{FF2B5EF4-FFF2-40B4-BE49-F238E27FC236}">
              <a16:creationId xmlns:a16="http://schemas.microsoft.com/office/drawing/2014/main" id="{D6183A1E-D050-453F-AD99-B78C7CF4AC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1" name="Line 1">
          <a:extLst>
            <a:ext uri="{FF2B5EF4-FFF2-40B4-BE49-F238E27FC236}">
              <a16:creationId xmlns:a16="http://schemas.microsoft.com/office/drawing/2014/main" id="{C66A2849-33DB-456C-ACCD-49B2D5A4B5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2" name="Line 1">
          <a:extLst>
            <a:ext uri="{FF2B5EF4-FFF2-40B4-BE49-F238E27FC236}">
              <a16:creationId xmlns:a16="http://schemas.microsoft.com/office/drawing/2014/main" id="{A7708FEE-DFE6-4C83-9EA3-33A2939F59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3" name="Line 1">
          <a:extLst>
            <a:ext uri="{FF2B5EF4-FFF2-40B4-BE49-F238E27FC236}">
              <a16:creationId xmlns:a16="http://schemas.microsoft.com/office/drawing/2014/main" id="{990A9D06-EB3A-482F-B85D-B9CADC3422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4" name="Line 1">
          <a:extLst>
            <a:ext uri="{FF2B5EF4-FFF2-40B4-BE49-F238E27FC236}">
              <a16:creationId xmlns:a16="http://schemas.microsoft.com/office/drawing/2014/main" id="{D1CC0D50-0C0F-445C-B575-6B7846E426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5" name="Line 1">
          <a:extLst>
            <a:ext uri="{FF2B5EF4-FFF2-40B4-BE49-F238E27FC236}">
              <a16:creationId xmlns:a16="http://schemas.microsoft.com/office/drawing/2014/main" id="{44355601-4188-451F-8846-36750F59BA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6" name="Line 1">
          <a:extLst>
            <a:ext uri="{FF2B5EF4-FFF2-40B4-BE49-F238E27FC236}">
              <a16:creationId xmlns:a16="http://schemas.microsoft.com/office/drawing/2014/main" id="{16031D68-2582-46FD-AD9D-5E83DA379B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7" name="Line 1">
          <a:extLst>
            <a:ext uri="{FF2B5EF4-FFF2-40B4-BE49-F238E27FC236}">
              <a16:creationId xmlns:a16="http://schemas.microsoft.com/office/drawing/2014/main" id="{46E16DA4-6458-4D33-B1D7-0F958BE6B7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8" name="Line 1">
          <a:extLst>
            <a:ext uri="{FF2B5EF4-FFF2-40B4-BE49-F238E27FC236}">
              <a16:creationId xmlns:a16="http://schemas.microsoft.com/office/drawing/2014/main" id="{10A81EBF-D15A-47BD-B3EF-11B720C986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9" name="Line 1">
          <a:extLst>
            <a:ext uri="{FF2B5EF4-FFF2-40B4-BE49-F238E27FC236}">
              <a16:creationId xmlns:a16="http://schemas.microsoft.com/office/drawing/2014/main" id="{7E05E4BB-BE72-4557-935C-AFD3C65B5E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0" name="Line 1">
          <a:extLst>
            <a:ext uri="{FF2B5EF4-FFF2-40B4-BE49-F238E27FC236}">
              <a16:creationId xmlns:a16="http://schemas.microsoft.com/office/drawing/2014/main" id="{2E5981AE-CC77-4CF4-AC90-3C4384E999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1" name="Line 1">
          <a:extLst>
            <a:ext uri="{FF2B5EF4-FFF2-40B4-BE49-F238E27FC236}">
              <a16:creationId xmlns:a16="http://schemas.microsoft.com/office/drawing/2014/main" id="{B58467CA-4E70-4582-AF18-549306CF82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2" name="Line 1">
          <a:extLst>
            <a:ext uri="{FF2B5EF4-FFF2-40B4-BE49-F238E27FC236}">
              <a16:creationId xmlns:a16="http://schemas.microsoft.com/office/drawing/2014/main" id="{0FFF960F-6CB8-45D7-94F2-1E10F3F802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3" name="Line 1">
          <a:extLst>
            <a:ext uri="{FF2B5EF4-FFF2-40B4-BE49-F238E27FC236}">
              <a16:creationId xmlns:a16="http://schemas.microsoft.com/office/drawing/2014/main" id="{0F25B987-499E-4C93-8F29-DEABB15347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4" name="Line 1">
          <a:extLst>
            <a:ext uri="{FF2B5EF4-FFF2-40B4-BE49-F238E27FC236}">
              <a16:creationId xmlns:a16="http://schemas.microsoft.com/office/drawing/2014/main" id="{69308644-353D-45E1-BE1A-C4809306B3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5" name="Line 1">
          <a:extLst>
            <a:ext uri="{FF2B5EF4-FFF2-40B4-BE49-F238E27FC236}">
              <a16:creationId xmlns:a16="http://schemas.microsoft.com/office/drawing/2014/main" id="{AE8028BA-A6EA-4932-9173-E87F162EA8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6" name="Line 1">
          <a:extLst>
            <a:ext uri="{FF2B5EF4-FFF2-40B4-BE49-F238E27FC236}">
              <a16:creationId xmlns:a16="http://schemas.microsoft.com/office/drawing/2014/main" id="{4C2EB2D9-8330-4022-8BAB-AF295AB259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7" name="Line 1">
          <a:extLst>
            <a:ext uri="{FF2B5EF4-FFF2-40B4-BE49-F238E27FC236}">
              <a16:creationId xmlns:a16="http://schemas.microsoft.com/office/drawing/2014/main" id="{C9635571-DD4F-48B2-AEEB-287897782C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8" name="Line 1">
          <a:extLst>
            <a:ext uri="{FF2B5EF4-FFF2-40B4-BE49-F238E27FC236}">
              <a16:creationId xmlns:a16="http://schemas.microsoft.com/office/drawing/2014/main" id="{BAD78786-8C2C-44D9-BA5D-E1EEA4F940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9" name="Line 1">
          <a:extLst>
            <a:ext uri="{FF2B5EF4-FFF2-40B4-BE49-F238E27FC236}">
              <a16:creationId xmlns:a16="http://schemas.microsoft.com/office/drawing/2014/main" id="{FA9A8336-3785-4DAE-BCCA-DDDC923056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0" name="Line 1">
          <a:extLst>
            <a:ext uri="{FF2B5EF4-FFF2-40B4-BE49-F238E27FC236}">
              <a16:creationId xmlns:a16="http://schemas.microsoft.com/office/drawing/2014/main" id="{C75FBF23-E4C9-4E4D-8D80-14A0A26492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1" name="Line 1">
          <a:extLst>
            <a:ext uri="{FF2B5EF4-FFF2-40B4-BE49-F238E27FC236}">
              <a16:creationId xmlns:a16="http://schemas.microsoft.com/office/drawing/2014/main" id="{CF629AD9-6D4C-4409-8668-52F2492E93F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2" name="Line 1">
          <a:extLst>
            <a:ext uri="{FF2B5EF4-FFF2-40B4-BE49-F238E27FC236}">
              <a16:creationId xmlns:a16="http://schemas.microsoft.com/office/drawing/2014/main" id="{898E6BFF-6EC9-417B-B565-9FA188B70A0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3" name="Line 1">
          <a:extLst>
            <a:ext uri="{FF2B5EF4-FFF2-40B4-BE49-F238E27FC236}">
              <a16:creationId xmlns:a16="http://schemas.microsoft.com/office/drawing/2014/main" id="{4BC29CCE-9CBB-42BB-B9DA-A160027D0F0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4" name="Line 1">
          <a:extLst>
            <a:ext uri="{FF2B5EF4-FFF2-40B4-BE49-F238E27FC236}">
              <a16:creationId xmlns:a16="http://schemas.microsoft.com/office/drawing/2014/main" id="{E066E301-81B4-4D8A-B04D-DD53E6927C1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5" name="Line 1">
          <a:extLst>
            <a:ext uri="{FF2B5EF4-FFF2-40B4-BE49-F238E27FC236}">
              <a16:creationId xmlns:a16="http://schemas.microsoft.com/office/drawing/2014/main" id="{F0681CC4-13DD-4A7C-93C0-872468A823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6" name="Line 1">
          <a:extLst>
            <a:ext uri="{FF2B5EF4-FFF2-40B4-BE49-F238E27FC236}">
              <a16:creationId xmlns:a16="http://schemas.microsoft.com/office/drawing/2014/main" id="{C26B8A2B-B62D-43AF-85AF-A8930461F2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7" name="Line 1">
          <a:extLst>
            <a:ext uri="{FF2B5EF4-FFF2-40B4-BE49-F238E27FC236}">
              <a16:creationId xmlns:a16="http://schemas.microsoft.com/office/drawing/2014/main" id="{6947113D-86B6-4077-8E99-86F9AD4A5B0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8" name="Line 1">
          <a:extLst>
            <a:ext uri="{FF2B5EF4-FFF2-40B4-BE49-F238E27FC236}">
              <a16:creationId xmlns:a16="http://schemas.microsoft.com/office/drawing/2014/main" id="{DF0A6B42-89A7-4F04-8F39-2A2328C928C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9" name="Line 1">
          <a:extLst>
            <a:ext uri="{FF2B5EF4-FFF2-40B4-BE49-F238E27FC236}">
              <a16:creationId xmlns:a16="http://schemas.microsoft.com/office/drawing/2014/main" id="{938AC53F-2218-4051-B93C-E36A090CF0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0" name="Line 1">
          <a:extLst>
            <a:ext uri="{FF2B5EF4-FFF2-40B4-BE49-F238E27FC236}">
              <a16:creationId xmlns:a16="http://schemas.microsoft.com/office/drawing/2014/main" id="{25533FEB-6D73-4640-B020-4E4BF3B10A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1" name="Line 1">
          <a:extLst>
            <a:ext uri="{FF2B5EF4-FFF2-40B4-BE49-F238E27FC236}">
              <a16:creationId xmlns:a16="http://schemas.microsoft.com/office/drawing/2014/main" id="{765B7FB9-5A21-4A81-888E-7EEFC0347E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2" name="Line 1">
          <a:extLst>
            <a:ext uri="{FF2B5EF4-FFF2-40B4-BE49-F238E27FC236}">
              <a16:creationId xmlns:a16="http://schemas.microsoft.com/office/drawing/2014/main" id="{03DE1022-5B10-460F-9EEB-9D7B337B90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3" name="Line 1">
          <a:extLst>
            <a:ext uri="{FF2B5EF4-FFF2-40B4-BE49-F238E27FC236}">
              <a16:creationId xmlns:a16="http://schemas.microsoft.com/office/drawing/2014/main" id="{A0AFF576-FE9D-486F-A0D7-472C839347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4" name="Line 1">
          <a:extLst>
            <a:ext uri="{FF2B5EF4-FFF2-40B4-BE49-F238E27FC236}">
              <a16:creationId xmlns:a16="http://schemas.microsoft.com/office/drawing/2014/main" id="{4C377ECF-14B0-464B-8AF6-E49E2A9E41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5" name="Line 1">
          <a:extLst>
            <a:ext uri="{FF2B5EF4-FFF2-40B4-BE49-F238E27FC236}">
              <a16:creationId xmlns:a16="http://schemas.microsoft.com/office/drawing/2014/main" id="{EE1A9B71-296F-4EBE-AD37-4935F7D9A6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6" name="Line 1">
          <a:extLst>
            <a:ext uri="{FF2B5EF4-FFF2-40B4-BE49-F238E27FC236}">
              <a16:creationId xmlns:a16="http://schemas.microsoft.com/office/drawing/2014/main" id="{DFF68B7B-DEEB-4ABA-9BF9-D66B919F11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7" name="Line 1">
          <a:extLst>
            <a:ext uri="{FF2B5EF4-FFF2-40B4-BE49-F238E27FC236}">
              <a16:creationId xmlns:a16="http://schemas.microsoft.com/office/drawing/2014/main" id="{8CC9AAC2-3D84-447F-B291-8688FABBC9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8" name="Line 1">
          <a:extLst>
            <a:ext uri="{FF2B5EF4-FFF2-40B4-BE49-F238E27FC236}">
              <a16:creationId xmlns:a16="http://schemas.microsoft.com/office/drawing/2014/main" id="{020F30FE-64F3-496A-B01F-26205352E7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9" name="Line 1">
          <a:extLst>
            <a:ext uri="{FF2B5EF4-FFF2-40B4-BE49-F238E27FC236}">
              <a16:creationId xmlns:a16="http://schemas.microsoft.com/office/drawing/2014/main" id="{ECF36B7A-5E40-40F5-A50B-D0E295FD83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0" name="Line 1">
          <a:extLst>
            <a:ext uri="{FF2B5EF4-FFF2-40B4-BE49-F238E27FC236}">
              <a16:creationId xmlns:a16="http://schemas.microsoft.com/office/drawing/2014/main" id="{1A3C337B-2826-4665-8EEF-3686A803B0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1" name="Line 1">
          <a:extLst>
            <a:ext uri="{FF2B5EF4-FFF2-40B4-BE49-F238E27FC236}">
              <a16:creationId xmlns:a16="http://schemas.microsoft.com/office/drawing/2014/main" id="{9AD18060-2BEF-46BB-9550-D35F73EB5D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2" name="Line 1">
          <a:extLst>
            <a:ext uri="{FF2B5EF4-FFF2-40B4-BE49-F238E27FC236}">
              <a16:creationId xmlns:a16="http://schemas.microsoft.com/office/drawing/2014/main" id="{78790547-3C27-49D3-BE9D-463BB8F4A7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3" name="Line 1">
          <a:extLst>
            <a:ext uri="{FF2B5EF4-FFF2-40B4-BE49-F238E27FC236}">
              <a16:creationId xmlns:a16="http://schemas.microsoft.com/office/drawing/2014/main" id="{233AF0FE-04F7-43CE-B2AA-565E99F76A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4" name="Line 1">
          <a:extLst>
            <a:ext uri="{FF2B5EF4-FFF2-40B4-BE49-F238E27FC236}">
              <a16:creationId xmlns:a16="http://schemas.microsoft.com/office/drawing/2014/main" id="{4765FFEA-1D61-4712-9ED8-88CFD290D0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5" name="Line 1">
          <a:extLst>
            <a:ext uri="{FF2B5EF4-FFF2-40B4-BE49-F238E27FC236}">
              <a16:creationId xmlns:a16="http://schemas.microsoft.com/office/drawing/2014/main" id="{8B51C4B0-66B3-4CF7-9CE4-DCA2CF6CEC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6" name="Line 1">
          <a:extLst>
            <a:ext uri="{FF2B5EF4-FFF2-40B4-BE49-F238E27FC236}">
              <a16:creationId xmlns:a16="http://schemas.microsoft.com/office/drawing/2014/main" id="{CBE88C58-2803-49FF-83DE-07B4E03C88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7" name="Line 1">
          <a:extLst>
            <a:ext uri="{FF2B5EF4-FFF2-40B4-BE49-F238E27FC236}">
              <a16:creationId xmlns:a16="http://schemas.microsoft.com/office/drawing/2014/main" id="{1058A0BE-2415-4802-A352-4C57F1F99D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8" name="Line 1">
          <a:extLst>
            <a:ext uri="{FF2B5EF4-FFF2-40B4-BE49-F238E27FC236}">
              <a16:creationId xmlns:a16="http://schemas.microsoft.com/office/drawing/2014/main" id="{2BDF3CD5-7BE5-4F51-9159-1B2BCB5DF3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9" name="Line 1">
          <a:extLst>
            <a:ext uri="{FF2B5EF4-FFF2-40B4-BE49-F238E27FC236}">
              <a16:creationId xmlns:a16="http://schemas.microsoft.com/office/drawing/2014/main" id="{DF5EA07C-BF07-44A2-8335-B43CFFE4F1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0" name="Line 1">
          <a:extLst>
            <a:ext uri="{FF2B5EF4-FFF2-40B4-BE49-F238E27FC236}">
              <a16:creationId xmlns:a16="http://schemas.microsoft.com/office/drawing/2014/main" id="{3E60433F-C6FD-45A2-A12C-4DE682024D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1" name="Line 1">
          <a:extLst>
            <a:ext uri="{FF2B5EF4-FFF2-40B4-BE49-F238E27FC236}">
              <a16:creationId xmlns:a16="http://schemas.microsoft.com/office/drawing/2014/main" id="{84AE4166-8262-49B8-8601-2901F61764F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2" name="Line 1">
          <a:extLst>
            <a:ext uri="{FF2B5EF4-FFF2-40B4-BE49-F238E27FC236}">
              <a16:creationId xmlns:a16="http://schemas.microsoft.com/office/drawing/2014/main" id="{7B38E3B8-EB87-4D43-B4D1-FDB4DC4B0F1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3" name="Line 1">
          <a:extLst>
            <a:ext uri="{FF2B5EF4-FFF2-40B4-BE49-F238E27FC236}">
              <a16:creationId xmlns:a16="http://schemas.microsoft.com/office/drawing/2014/main" id="{8B0C4188-091A-4A7D-9866-5E1D7D54DEC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4" name="Line 1">
          <a:extLst>
            <a:ext uri="{FF2B5EF4-FFF2-40B4-BE49-F238E27FC236}">
              <a16:creationId xmlns:a16="http://schemas.microsoft.com/office/drawing/2014/main" id="{8EB162A9-E886-4233-88FD-7A9E75662B5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5" name="Line 1">
          <a:extLst>
            <a:ext uri="{FF2B5EF4-FFF2-40B4-BE49-F238E27FC236}">
              <a16:creationId xmlns:a16="http://schemas.microsoft.com/office/drawing/2014/main" id="{4A6139FF-F0E8-4302-A29C-C5E5F2FC98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6" name="Line 1">
          <a:extLst>
            <a:ext uri="{FF2B5EF4-FFF2-40B4-BE49-F238E27FC236}">
              <a16:creationId xmlns:a16="http://schemas.microsoft.com/office/drawing/2014/main" id="{BA0639CC-CAB4-412A-B50A-C5F92F1B99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7" name="Line 1">
          <a:extLst>
            <a:ext uri="{FF2B5EF4-FFF2-40B4-BE49-F238E27FC236}">
              <a16:creationId xmlns:a16="http://schemas.microsoft.com/office/drawing/2014/main" id="{ABE027EC-98BE-46D0-92B1-695F182C341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8" name="Line 1">
          <a:extLst>
            <a:ext uri="{FF2B5EF4-FFF2-40B4-BE49-F238E27FC236}">
              <a16:creationId xmlns:a16="http://schemas.microsoft.com/office/drawing/2014/main" id="{C9D78501-44BB-430B-A48C-7E9E648589D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9" name="Line 1">
          <a:extLst>
            <a:ext uri="{FF2B5EF4-FFF2-40B4-BE49-F238E27FC236}">
              <a16:creationId xmlns:a16="http://schemas.microsoft.com/office/drawing/2014/main" id="{BACA295A-03DA-4FF1-9D21-48B62538DF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0" name="Line 1">
          <a:extLst>
            <a:ext uri="{FF2B5EF4-FFF2-40B4-BE49-F238E27FC236}">
              <a16:creationId xmlns:a16="http://schemas.microsoft.com/office/drawing/2014/main" id="{855E03B3-F124-4BA5-B5F4-767A74323D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1" name="Line 1">
          <a:extLst>
            <a:ext uri="{FF2B5EF4-FFF2-40B4-BE49-F238E27FC236}">
              <a16:creationId xmlns:a16="http://schemas.microsoft.com/office/drawing/2014/main" id="{A9637307-09C2-48E2-87E2-8F5EEB4309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2" name="Line 1">
          <a:extLst>
            <a:ext uri="{FF2B5EF4-FFF2-40B4-BE49-F238E27FC236}">
              <a16:creationId xmlns:a16="http://schemas.microsoft.com/office/drawing/2014/main" id="{239761AC-86A1-4700-8F83-33049029D0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3" name="Line 1">
          <a:extLst>
            <a:ext uri="{FF2B5EF4-FFF2-40B4-BE49-F238E27FC236}">
              <a16:creationId xmlns:a16="http://schemas.microsoft.com/office/drawing/2014/main" id="{F98D961D-47F9-48B2-BE57-0CD946FF2E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4" name="Line 1">
          <a:extLst>
            <a:ext uri="{FF2B5EF4-FFF2-40B4-BE49-F238E27FC236}">
              <a16:creationId xmlns:a16="http://schemas.microsoft.com/office/drawing/2014/main" id="{2BCA7C44-B648-47D0-8EC7-205AB93013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5" name="Line 1">
          <a:extLst>
            <a:ext uri="{FF2B5EF4-FFF2-40B4-BE49-F238E27FC236}">
              <a16:creationId xmlns:a16="http://schemas.microsoft.com/office/drawing/2014/main" id="{98A3932D-2140-4268-9AF8-2A71AA962B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6" name="Line 1">
          <a:extLst>
            <a:ext uri="{FF2B5EF4-FFF2-40B4-BE49-F238E27FC236}">
              <a16:creationId xmlns:a16="http://schemas.microsoft.com/office/drawing/2014/main" id="{F3A23EED-3035-47F4-A014-707F933AFB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7" name="Line 1">
          <a:extLst>
            <a:ext uri="{FF2B5EF4-FFF2-40B4-BE49-F238E27FC236}">
              <a16:creationId xmlns:a16="http://schemas.microsoft.com/office/drawing/2014/main" id="{9E7499A8-258F-4C19-80ED-F2620A4471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8" name="Line 1">
          <a:extLst>
            <a:ext uri="{FF2B5EF4-FFF2-40B4-BE49-F238E27FC236}">
              <a16:creationId xmlns:a16="http://schemas.microsoft.com/office/drawing/2014/main" id="{EA973A03-6DEA-40C3-9BB3-34FEB67226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9" name="Line 1">
          <a:extLst>
            <a:ext uri="{FF2B5EF4-FFF2-40B4-BE49-F238E27FC236}">
              <a16:creationId xmlns:a16="http://schemas.microsoft.com/office/drawing/2014/main" id="{1BC0F50D-5BDF-4981-A231-AC2DA74B7E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0" name="Line 1">
          <a:extLst>
            <a:ext uri="{FF2B5EF4-FFF2-40B4-BE49-F238E27FC236}">
              <a16:creationId xmlns:a16="http://schemas.microsoft.com/office/drawing/2014/main" id="{108332E6-6908-4400-A9A2-3A349E1F56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1" name="Line 1">
          <a:extLst>
            <a:ext uri="{FF2B5EF4-FFF2-40B4-BE49-F238E27FC236}">
              <a16:creationId xmlns:a16="http://schemas.microsoft.com/office/drawing/2014/main" id="{80FC685F-31CF-4342-92B7-E60465D92F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2" name="Line 1">
          <a:extLst>
            <a:ext uri="{FF2B5EF4-FFF2-40B4-BE49-F238E27FC236}">
              <a16:creationId xmlns:a16="http://schemas.microsoft.com/office/drawing/2014/main" id="{AAC4CA68-C4D1-4950-96B2-A5BDC3E195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3" name="Line 1">
          <a:extLst>
            <a:ext uri="{FF2B5EF4-FFF2-40B4-BE49-F238E27FC236}">
              <a16:creationId xmlns:a16="http://schemas.microsoft.com/office/drawing/2014/main" id="{971DBAB7-5ACB-424D-872B-05D0AC8133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4" name="Line 1">
          <a:extLst>
            <a:ext uri="{FF2B5EF4-FFF2-40B4-BE49-F238E27FC236}">
              <a16:creationId xmlns:a16="http://schemas.microsoft.com/office/drawing/2014/main" id="{29D64C31-338C-469B-9912-4AB55076B9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5" name="Line 1">
          <a:extLst>
            <a:ext uri="{FF2B5EF4-FFF2-40B4-BE49-F238E27FC236}">
              <a16:creationId xmlns:a16="http://schemas.microsoft.com/office/drawing/2014/main" id="{2A60B789-7840-421F-96E7-E2DA8E5152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6" name="Line 1">
          <a:extLst>
            <a:ext uri="{FF2B5EF4-FFF2-40B4-BE49-F238E27FC236}">
              <a16:creationId xmlns:a16="http://schemas.microsoft.com/office/drawing/2014/main" id="{E78E2C07-A897-4132-8638-98584C16BF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7" name="Line 1">
          <a:extLst>
            <a:ext uri="{FF2B5EF4-FFF2-40B4-BE49-F238E27FC236}">
              <a16:creationId xmlns:a16="http://schemas.microsoft.com/office/drawing/2014/main" id="{252131CF-623D-44EB-84E6-223B092C76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8" name="Line 1">
          <a:extLst>
            <a:ext uri="{FF2B5EF4-FFF2-40B4-BE49-F238E27FC236}">
              <a16:creationId xmlns:a16="http://schemas.microsoft.com/office/drawing/2014/main" id="{FFD074F3-E8FD-4A86-A30D-FE1D156EC5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9" name="Line 1">
          <a:extLst>
            <a:ext uri="{FF2B5EF4-FFF2-40B4-BE49-F238E27FC236}">
              <a16:creationId xmlns:a16="http://schemas.microsoft.com/office/drawing/2014/main" id="{7A527DEC-C2D3-4F61-88DC-52AC932E6F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0" name="Line 1">
          <a:extLst>
            <a:ext uri="{FF2B5EF4-FFF2-40B4-BE49-F238E27FC236}">
              <a16:creationId xmlns:a16="http://schemas.microsoft.com/office/drawing/2014/main" id="{4F74D750-C20A-49C4-A103-487736C112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R140"/>
  <sheetViews>
    <sheetView tabSelected="1" view="pageBreakPreview" zoomScale="70" zoomScaleNormal="70" zoomScaleSheetLayoutView="70" workbookViewId="0">
      <selection activeCell="E8" sqref="E8:G8"/>
    </sheetView>
  </sheetViews>
  <sheetFormatPr defaultRowHeight="15.75"/>
  <cols>
    <col min="1" max="1" width="2.75" style="35" customWidth="1"/>
    <col min="2" max="4" width="8.25" style="35" customWidth="1"/>
    <col min="5" max="5" width="9.125" style="35" customWidth="1"/>
    <col min="6" max="19" width="8.25" style="35" customWidth="1"/>
    <col min="20" max="20" width="7.5" style="35" customWidth="1"/>
    <col min="21" max="22" width="28.5" style="35" bestFit="1" customWidth="1"/>
    <col min="23" max="23" width="7.375" style="35" customWidth="1"/>
    <col min="24" max="16384" width="9" style="35"/>
  </cols>
  <sheetData>
    <row r="1" spans="1:23" s="5" customFormat="1" ht="29.25" thickBot="1">
      <c r="B1" s="81" t="s">
        <v>114</v>
      </c>
      <c r="C1" s="6"/>
      <c r="D1" s="6"/>
      <c r="E1" s="6"/>
      <c r="F1" s="6"/>
      <c r="G1" s="6"/>
      <c r="H1" s="6"/>
      <c r="I1" s="6"/>
      <c r="O1" s="83" t="s">
        <v>24</v>
      </c>
      <c r="P1" s="85"/>
      <c r="Q1" s="84" t="s">
        <v>25</v>
      </c>
      <c r="S1" s="86" t="s">
        <v>68</v>
      </c>
      <c r="T1" s="43">
        <v>1</v>
      </c>
    </row>
    <row r="2" spans="1:23" s="5" customFormat="1" ht="28.5">
      <c r="A2" s="4"/>
      <c r="C2" s="6"/>
      <c r="D2" s="6"/>
      <c r="E2" s="6"/>
      <c r="F2" s="6"/>
      <c r="G2" s="6"/>
      <c r="H2" s="6"/>
      <c r="I2" s="6"/>
      <c r="O2" s="80" t="s">
        <v>97</v>
      </c>
      <c r="Q2" s="4"/>
      <c r="R2" s="79"/>
      <c r="S2" s="82"/>
      <c r="T2" s="43">
        <v>2</v>
      </c>
    </row>
    <row r="3" spans="1:23" s="12" customFormat="1" ht="15.75" customHeight="1">
      <c r="A3" s="8"/>
      <c r="B3" s="8"/>
      <c r="C3" s="8"/>
      <c r="D3" s="8"/>
      <c r="E3" s="8"/>
      <c r="F3" s="8"/>
      <c r="G3" s="8"/>
      <c r="H3" s="9"/>
      <c r="I3" s="9"/>
      <c r="J3" s="10"/>
      <c r="K3" s="11"/>
      <c r="L3" s="11"/>
      <c r="M3" s="11"/>
      <c r="N3" s="11"/>
      <c r="O3" s="11"/>
      <c r="P3" s="11"/>
      <c r="Q3" s="11"/>
      <c r="R3" s="11"/>
      <c r="S3" s="11"/>
      <c r="T3" s="43">
        <v>3</v>
      </c>
    </row>
    <row r="4" spans="1:23" s="12" customFormat="1" ht="23.25" customHeight="1">
      <c r="A4" s="13"/>
      <c r="B4" s="114"/>
      <c r="C4" s="113" t="s">
        <v>79</v>
      </c>
      <c r="D4" s="97"/>
      <c r="E4" s="97"/>
      <c r="F4" s="97"/>
      <c r="G4" s="98"/>
      <c r="H4" s="181" t="s">
        <v>43</v>
      </c>
      <c r="I4" s="292"/>
      <c r="J4" s="181"/>
      <c r="K4" s="181"/>
      <c r="L4" s="181"/>
      <c r="M4" s="181"/>
      <c r="N4" s="165" t="s">
        <v>44</v>
      </c>
      <c r="O4" s="292"/>
      <c r="P4" s="165"/>
      <c r="Q4" s="165"/>
      <c r="R4" s="165"/>
      <c r="S4" s="165"/>
      <c r="T4" s="48" t="s">
        <v>54</v>
      </c>
    </row>
    <row r="5" spans="1:23" s="12" customFormat="1" ht="23.25" customHeight="1">
      <c r="A5" s="14"/>
      <c r="B5" s="97"/>
      <c r="C5" s="97"/>
      <c r="D5" s="115"/>
      <c r="E5" s="115"/>
      <c r="F5" s="115"/>
      <c r="G5" s="116"/>
      <c r="H5" s="165" t="s">
        <v>65</v>
      </c>
      <c r="I5" s="292"/>
      <c r="J5" s="165"/>
      <c r="K5" s="181"/>
      <c r="L5" s="181"/>
      <c r="M5" s="181"/>
      <c r="N5" s="165" t="s">
        <v>64</v>
      </c>
      <c r="O5" s="292"/>
      <c r="P5" s="165"/>
      <c r="Q5" s="181"/>
      <c r="R5" s="181"/>
      <c r="S5" s="181"/>
      <c r="T5" s="14"/>
    </row>
    <row r="6" spans="1:23" s="12" customFormat="1" ht="12" customHeight="1">
      <c r="B6" s="14"/>
      <c r="C6" s="14"/>
      <c r="D6" s="15"/>
      <c r="E6" s="15"/>
      <c r="F6" s="15"/>
      <c r="G6" s="16"/>
      <c r="H6" s="17"/>
      <c r="I6" s="91"/>
      <c r="J6" s="17"/>
      <c r="K6" s="92"/>
      <c r="L6" s="92"/>
      <c r="M6" s="92"/>
      <c r="N6" s="17"/>
      <c r="O6" s="91"/>
      <c r="P6" s="17"/>
      <c r="Q6" s="92"/>
      <c r="R6" s="92"/>
      <c r="S6" s="92"/>
      <c r="T6" s="14"/>
    </row>
    <row r="7" spans="1:23" s="12" customFormat="1" ht="23.25" customHeight="1" thickBot="1">
      <c r="A7" s="97" t="s">
        <v>100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R7" s="92"/>
      <c r="S7" s="92"/>
      <c r="T7" s="14"/>
    </row>
    <row r="8" spans="1:23" s="12" customFormat="1" ht="24.75" customHeight="1">
      <c r="A8" s="34"/>
      <c r="B8" s="127" t="s">
        <v>88</v>
      </c>
      <c r="C8" s="127"/>
      <c r="D8" s="127"/>
      <c r="E8" s="127" t="s">
        <v>89</v>
      </c>
      <c r="F8" s="127"/>
      <c r="G8" s="127"/>
      <c r="H8" s="127" t="s">
        <v>90</v>
      </c>
      <c r="I8" s="127"/>
      <c r="J8" s="127"/>
      <c r="K8" s="127" t="s">
        <v>91</v>
      </c>
      <c r="L8" s="127"/>
      <c r="M8" s="127"/>
      <c r="N8" s="17"/>
      <c r="O8" s="91"/>
      <c r="P8" s="17"/>
      <c r="R8" s="92"/>
      <c r="S8" s="92"/>
      <c r="T8" s="14"/>
    </row>
    <row r="9" spans="1:23" s="12" customFormat="1" ht="24.75" customHeight="1" thickBot="1">
      <c r="A9" s="34"/>
      <c r="B9" s="128" t="s">
        <v>115</v>
      </c>
      <c r="C9" s="128"/>
      <c r="D9" s="128"/>
      <c r="E9" s="128" t="s">
        <v>116</v>
      </c>
      <c r="F9" s="128"/>
      <c r="G9" s="128"/>
      <c r="H9" s="128" t="s">
        <v>117</v>
      </c>
      <c r="I9" s="128"/>
      <c r="J9" s="128"/>
      <c r="K9" s="128" t="s">
        <v>118</v>
      </c>
      <c r="L9" s="128"/>
      <c r="M9" s="128"/>
      <c r="N9" s="17"/>
      <c r="O9" s="91"/>
      <c r="P9" s="17"/>
      <c r="R9" s="92"/>
      <c r="S9" s="92"/>
      <c r="T9" s="14"/>
    </row>
    <row r="10" spans="1:23" s="12" customFormat="1" ht="24.75" customHeight="1" thickBot="1">
      <c r="A10" s="14"/>
      <c r="B10" s="14"/>
      <c r="C10" s="14"/>
      <c r="D10" s="14"/>
      <c r="E10" s="14"/>
      <c r="F10" s="14"/>
      <c r="G10" s="14"/>
      <c r="H10" s="14"/>
      <c r="I10" s="17"/>
      <c r="J10" s="17"/>
      <c r="K10" s="17"/>
      <c r="L10" s="17"/>
      <c r="M10" s="17"/>
      <c r="N10" s="17"/>
      <c r="O10" s="17"/>
      <c r="P10" s="18"/>
      <c r="Q10" s="17"/>
      <c r="R10" s="17"/>
      <c r="S10" s="17"/>
      <c r="T10" s="14"/>
    </row>
    <row r="11" spans="1:23" s="12" customFormat="1" ht="26.25" customHeight="1" thickBot="1">
      <c r="A11" s="144" t="s">
        <v>39</v>
      </c>
      <c r="B11" s="145"/>
      <c r="C11" s="145"/>
      <c r="D11" s="146"/>
      <c r="E11" s="19"/>
      <c r="F11" s="19"/>
      <c r="G11" s="14"/>
      <c r="H11" s="14"/>
      <c r="I11" s="14"/>
      <c r="J11" s="14"/>
      <c r="K11" s="14"/>
      <c r="L11" s="14"/>
      <c r="M11" s="14"/>
      <c r="N11" s="14"/>
      <c r="O11" s="14"/>
      <c r="P11" s="20"/>
      <c r="Q11" s="20"/>
      <c r="R11" s="21"/>
      <c r="S11" s="21"/>
      <c r="T11" s="21"/>
      <c r="U11" s="21"/>
    </row>
    <row r="12" spans="1:23" s="12" customFormat="1" ht="12.75" customHeight="1" thickBot="1">
      <c r="A12" s="22"/>
      <c r="B12" s="22"/>
      <c r="C12" s="19"/>
      <c r="D12" s="19"/>
      <c r="E12" s="19"/>
      <c r="F12" s="19"/>
      <c r="G12" s="14"/>
      <c r="H12" s="14"/>
      <c r="I12" s="14"/>
      <c r="J12" s="14"/>
      <c r="K12" s="14"/>
      <c r="L12" s="14"/>
      <c r="M12" s="14"/>
      <c r="N12" s="14"/>
      <c r="O12" s="14"/>
      <c r="P12" s="20"/>
      <c r="Q12" s="20"/>
      <c r="R12" s="21"/>
      <c r="S12" s="21"/>
      <c r="T12" s="21"/>
      <c r="U12" s="21"/>
    </row>
    <row r="13" spans="1:23" s="12" customFormat="1" ht="43.5" customHeight="1" thickBot="1">
      <c r="A13" s="22"/>
      <c r="B13" s="206" t="s">
        <v>11</v>
      </c>
      <c r="C13" s="207"/>
      <c r="D13" s="207"/>
      <c r="E13" s="207"/>
      <c r="F13" s="225" t="s">
        <v>57</v>
      </c>
      <c r="G13" s="226"/>
      <c r="H13" s="208" t="s">
        <v>33</v>
      </c>
      <c r="I13" s="209"/>
      <c r="J13" s="208" t="s">
        <v>34</v>
      </c>
      <c r="K13" s="209"/>
      <c r="L13" s="208" t="s">
        <v>35</v>
      </c>
      <c r="M13" s="209"/>
      <c r="N13" s="210" t="s">
        <v>36</v>
      </c>
      <c r="O13" s="211"/>
      <c r="P13" s="132" t="s">
        <v>106</v>
      </c>
      <c r="Q13" s="133"/>
      <c r="R13" s="295" t="s">
        <v>58</v>
      </c>
      <c r="S13" s="296"/>
      <c r="T13" s="21"/>
      <c r="U13" s="21"/>
      <c r="V13" s="21"/>
      <c r="W13" s="21"/>
    </row>
    <row r="14" spans="1:23" s="12" customFormat="1" ht="25.5" customHeight="1">
      <c r="A14" s="22"/>
      <c r="B14" s="212" t="s">
        <v>63</v>
      </c>
      <c r="C14" s="213"/>
      <c r="D14" s="213"/>
      <c r="E14" s="213"/>
      <c r="F14" s="227" t="s">
        <v>84</v>
      </c>
      <c r="G14" s="135"/>
      <c r="H14" s="218"/>
      <c r="I14" s="219"/>
      <c r="J14" s="222"/>
      <c r="K14" s="223"/>
      <c r="L14" s="222"/>
      <c r="M14" s="223"/>
      <c r="N14" s="224">
        <f>SUM(J14:M14)</f>
        <v>0</v>
      </c>
      <c r="O14" s="224"/>
      <c r="P14" s="200">
        <f>H14-N14-N15-N16</f>
        <v>0</v>
      </c>
      <c r="Q14" s="201"/>
      <c r="R14" s="302" t="s">
        <v>59</v>
      </c>
      <c r="S14" s="303"/>
      <c r="T14" s="21"/>
      <c r="U14" s="21"/>
      <c r="V14" s="21"/>
      <c r="W14" s="21"/>
    </row>
    <row r="15" spans="1:23" s="12" customFormat="1" ht="25.5" customHeight="1">
      <c r="A15" s="22"/>
      <c r="B15" s="214"/>
      <c r="C15" s="215"/>
      <c r="D15" s="215"/>
      <c r="E15" s="215"/>
      <c r="F15" s="228" t="s">
        <v>55</v>
      </c>
      <c r="G15" s="229"/>
      <c r="H15" s="220"/>
      <c r="I15" s="221"/>
      <c r="J15" s="193"/>
      <c r="K15" s="194"/>
      <c r="L15" s="193"/>
      <c r="M15" s="194"/>
      <c r="N15" s="195">
        <f>SUM(J15:M15)</f>
        <v>0</v>
      </c>
      <c r="O15" s="195"/>
      <c r="P15" s="202"/>
      <c r="Q15" s="203"/>
      <c r="R15" s="165" t="s">
        <v>60</v>
      </c>
      <c r="S15" s="297"/>
      <c r="T15" s="21"/>
      <c r="U15" s="21"/>
      <c r="V15" s="21"/>
      <c r="W15" s="21"/>
    </row>
    <row r="16" spans="1:23" s="12" customFormat="1" ht="25.5" customHeight="1" thickBot="1">
      <c r="A16" s="22"/>
      <c r="B16" s="216"/>
      <c r="C16" s="217"/>
      <c r="D16" s="217"/>
      <c r="E16" s="217"/>
      <c r="F16" s="230" t="s">
        <v>56</v>
      </c>
      <c r="G16" s="231"/>
      <c r="H16" s="140"/>
      <c r="I16" s="141"/>
      <c r="J16" s="136"/>
      <c r="K16" s="137"/>
      <c r="L16" s="136"/>
      <c r="M16" s="137"/>
      <c r="N16" s="196">
        <f>SUM(J16:M16)</f>
        <v>0</v>
      </c>
      <c r="O16" s="196"/>
      <c r="P16" s="199"/>
      <c r="Q16" s="204"/>
      <c r="R16" s="298" t="s">
        <v>61</v>
      </c>
      <c r="S16" s="299"/>
      <c r="T16" s="21"/>
      <c r="U16" s="21"/>
      <c r="V16" s="21"/>
      <c r="W16" s="21"/>
    </row>
    <row r="17" spans="1:26" s="12" customFormat="1" ht="25.5" customHeight="1" thickBot="1">
      <c r="A17" s="22"/>
      <c r="B17" s="138" t="s">
        <v>98</v>
      </c>
      <c r="C17" s="139"/>
      <c r="D17" s="139"/>
      <c r="E17" s="139"/>
      <c r="F17" s="142" t="s">
        <v>29</v>
      </c>
      <c r="G17" s="143"/>
      <c r="H17" s="140"/>
      <c r="I17" s="141"/>
      <c r="J17" s="140"/>
      <c r="K17" s="141"/>
      <c r="L17" s="140"/>
      <c r="M17" s="141"/>
      <c r="N17" s="197">
        <f>SUM(J17:M17)</f>
        <v>0</v>
      </c>
      <c r="O17" s="197"/>
      <c r="P17" s="198">
        <f>H17-N17</f>
        <v>0</v>
      </c>
      <c r="Q17" s="199"/>
      <c r="R17" s="300" t="s">
        <v>59</v>
      </c>
      <c r="S17" s="301"/>
      <c r="T17" s="21"/>
      <c r="U17" s="21"/>
      <c r="V17" s="21"/>
      <c r="W17" s="21"/>
    </row>
    <row r="18" spans="1:26" s="12" customFormat="1" ht="20.25" customHeight="1">
      <c r="A18" s="22"/>
      <c r="B18" s="23"/>
      <c r="C18" s="24"/>
      <c r="D18" s="24"/>
      <c r="E18" s="24"/>
      <c r="F18" s="25"/>
      <c r="G18" s="25"/>
      <c r="H18" s="25"/>
      <c r="I18" s="25"/>
      <c r="J18" s="25"/>
      <c r="K18" s="93" t="s">
        <v>62</v>
      </c>
      <c r="M18" s="26"/>
      <c r="N18" s="27"/>
      <c r="O18" s="27"/>
      <c r="P18" s="28"/>
      <c r="Q18" s="29"/>
      <c r="R18" s="30"/>
      <c r="S18" s="30"/>
      <c r="T18" s="14"/>
      <c r="U18" s="20"/>
      <c r="V18" s="20"/>
      <c r="W18" s="21"/>
      <c r="X18" s="21"/>
      <c r="Y18" s="21"/>
      <c r="Z18" s="21"/>
    </row>
    <row r="19" spans="1:26" s="12" customFormat="1" ht="20.25" customHeight="1" thickBot="1">
      <c r="A19" s="22"/>
      <c r="B19" s="22"/>
      <c r="C19" s="19"/>
      <c r="D19" s="19"/>
      <c r="E19" s="19"/>
      <c r="F19" s="19"/>
      <c r="G19" s="14"/>
      <c r="H19" s="14"/>
      <c r="I19" s="14"/>
      <c r="J19" s="14"/>
      <c r="K19" s="93" t="s">
        <v>92</v>
      </c>
      <c r="M19" s="14"/>
      <c r="N19" s="14"/>
      <c r="O19" s="14"/>
      <c r="P19" s="20"/>
      <c r="Q19" s="20"/>
      <c r="R19" s="21"/>
      <c r="S19" s="21"/>
      <c r="T19" s="21"/>
      <c r="U19" s="21"/>
    </row>
    <row r="20" spans="1:26" s="12" customFormat="1" ht="29.25" thickBot="1">
      <c r="A20" s="144" t="s">
        <v>40</v>
      </c>
      <c r="B20" s="145"/>
      <c r="C20" s="146"/>
      <c r="D20" s="87" t="s">
        <v>83</v>
      </c>
      <c r="E20" s="19"/>
      <c r="F20" s="19"/>
      <c r="G20" s="14"/>
      <c r="H20" s="14"/>
      <c r="I20" s="14"/>
      <c r="J20" s="14"/>
      <c r="K20" s="14"/>
      <c r="L20" s="14"/>
      <c r="M20" s="14"/>
      <c r="N20" s="14"/>
      <c r="O20" s="14"/>
      <c r="P20" s="20"/>
      <c r="Q20" s="20"/>
      <c r="R20" s="21"/>
      <c r="S20" s="21"/>
      <c r="T20" s="21"/>
      <c r="U20" s="21"/>
    </row>
    <row r="21" spans="1:26" s="12" customFormat="1" ht="4.5" customHeight="1">
      <c r="A21" s="22"/>
      <c r="B21" s="22"/>
      <c r="C21" s="19"/>
      <c r="D21" s="19"/>
      <c r="E21" s="19"/>
      <c r="F21" s="19"/>
      <c r="G21" s="14"/>
      <c r="H21" s="14"/>
      <c r="I21" s="14"/>
      <c r="J21" s="14"/>
      <c r="K21" s="14"/>
      <c r="L21" s="14"/>
      <c r="M21" s="14"/>
      <c r="N21" s="14"/>
      <c r="O21" s="14"/>
      <c r="P21" s="20"/>
      <c r="Q21" s="20"/>
      <c r="R21" s="21"/>
      <c r="S21" s="21"/>
      <c r="T21" s="21"/>
      <c r="U21" s="21"/>
    </row>
    <row r="22" spans="1:26" s="34" customFormat="1" ht="24.75" customHeight="1">
      <c r="A22" s="31" t="s">
        <v>82</v>
      </c>
      <c r="B22" s="31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33"/>
      <c r="W22" s="33"/>
    </row>
    <row r="23" spans="1:26" s="34" customFormat="1" ht="9.75" customHeight="1" thickBot="1">
      <c r="A23" s="31"/>
      <c r="B23" s="32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33"/>
      <c r="W23" s="33"/>
    </row>
    <row r="24" spans="1:26" ht="24.75" customHeight="1">
      <c r="A24" s="19"/>
      <c r="B24" s="147" t="s">
        <v>13</v>
      </c>
      <c r="C24" s="99" t="s">
        <v>6</v>
      </c>
      <c r="D24" s="134" t="s">
        <v>7</v>
      </c>
      <c r="E24" s="135"/>
      <c r="F24" s="134" t="s">
        <v>8</v>
      </c>
      <c r="G24" s="135"/>
      <c r="H24" s="134" t="s">
        <v>9</v>
      </c>
      <c r="I24" s="135"/>
      <c r="J24" s="134" t="s">
        <v>10</v>
      </c>
      <c r="K24" s="135"/>
      <c r="L24" s="134" t="s">
        <v>18</v>
      </c>
      <c r="M24" s="135"/>
      <c r="N24" s="134" t="s">
        <v>19</v>
      </c>
      <c r="O24" s="135"/>
      <c r="P24" s="134" t="s">
        <v>30</v>
      </c>
      <c r="Q24" s="135"/>
      <c r="R24" s="134" t="s">
        <v>73</v>
      </c>
      <c r="S24" s="243"/>
      <c r="T24" s="236"/>
      <c r="U24" s="236"/>
      <c r="W24" s="36"/>
      <c r="X24" s="36"/>
    </row>
    <row r="25" spans="1:26" ht="24.75" customHeight="1">
      <c r="A25" s="19"/>
      <c r="B25" s="148"/>
      <c r="C25" s="101" t="s">
        <v>2</v>
      </c>
      <c r="D25" s="237" t="s">
        <v>107</v>
      </c>
      <c r="E25" s="238"/>
      <c r="F25" s="239">
        <v>46156</v>
      </c>
      <c r="G25" s="240"/>
      <c r="H25" s="239">
        <v>46170</v>
      </c>
      <c r="I25" s="240"/>
      <c r="J25" s="239">
        <v>46191</v>
      </c>
      <c r="K25" s="240"/>
      <c r="L25" s="239">
        <v>46254</v>
      </c>
      <c r="M25" s="240"/>
      <c r="N25" s="239">
        <v>46275</v>
      </c>
      <c r="O25" s="240"/>
      <c r="P25" s="239">
        <v>46401</v>
      </c>
      <c r="Q25" s="240"/>
      <c r="R25" s="239">
        <v>46415</v>
      </c>
      <c r="S25" s="241"/>
      <c r="T25" s="242"/>
      <c r="U25" s="242"/>
      <c r="W25" s="37"/>
      <c r="X25" s="37"/>
    </row>
    <row r="26" spans="1:26" ht="24.75" customHeight="1">
      <c r="A26" s="19"/>
      <c r="B26" s="148"/>
      <c r="C26" s="101" t="s">
        <v>14</v>
      </c>
      <c r="D26" s="154" t="s">
        <v>108</v>
      </c>
      <c r="E26" s="156"/>
      <c r="F26" s="154" t="s">
        <v>3</v>
      </c>
      <c r="G26" s="156"/>
      <c r="H26" s="154" t="s">
        <v>70</v>
      </c>
      <c r="I26" s="156"/>
      <c r="J26" s="154" t="s">
        <v>3</v>
      </c>
      <c r="K26" s="156"/>
      <c r="L26" s="154" t="s">
        <v>70</v>
      </c>
      <c r="M26" s="156"/>
      <c r="N26" s="154" t="s">
        <v>3</v>
      </c>
      <c r="O26" s="156"/>
      <c r="P26" s="154" t="s">
        <v>87</v>
      </c>
      <c r="Q26" s="156"/>
      <c r="R26" s="260" t="s">
        <v>70</v>
      </c>
      <c r="S26" s="261"/>
      <c r="T26" s="248"/>
      <c r="U26" s="248"/>
      <c r="W26" s="38"/>
      <c r="X26" s="39"/>
      <c r="Y26" s="39"/>
      <c r="Z26" s="40"/>
    </row>
    <row r="27" spans="1:26" ht="24.75" customHeight="1" thickBot="1">
      <c r="A27" s="19"/>
      <c r="B27" s="149"/>
      <c r="C27" s="102" t="s">
        <v>4</v>
      </c>
      <c r="D27" s="232"/>
      <c r="E27" s="233"/>
      <c r="F27" s="234" t="s">
        <v>69</v>
      </c>
      <c r="G27" s="235"/>
      <c r="H27" s="234" t="s">
        <v>66</v>
      </c>
      <c r="I27" s="235"/>
      <c r="J27" s="234" t="s">
        <v>69</v>
      </c>
      <c r="K27" s="235"/>
      <c r="L27" s="234" t="s">
        <v>66</v>
      </c>
      <c r="M27" s="235"/>
      <c r="N27" s="234" t="s">
        <v>69</v>
      </c>
      <c r="O27" s="235"/>
      <c r="P27" s="232"/>
      <c r="Q27" s="233"/>
      <c r="R27" s="234" t="s">
        <v>66</v>
      </c>
      <c r="S27" s="249"/>
      <c r="T27" s="248"/>
      <c r="U27" s="248"/>
      <c r="W27" s="38"/>
      <c r="X27" s="41"/>
      <c r="Y27" s="41"/>
      <c r="Z27" s="40"/>
    </row>
    <row r="28" spans="1:26" s="43" customFormat="1" ht="24.75" customHeight="1">
      <c r="A28" s="42"/>
      <c r="B28" s="250"/>
      <c r="C28" s="251"/>
      <c r="D28" s="252"/>
      <c r="E28" s="253"/>
      <c r="F28" s="222"/>
      <c r="G28" s="223"/>
      <c r="H28" s="222"/>
      <c r="I28" s="223"/>
      <c r="J28" s="222"/>
      <c r="K28" s="223"/>
      <c r="L28" s="222"/>
      <c r="M28" s="223"/>
      <c r="N28" s="222"/>
      <c r="O28" s="223"/>
      <c r="P28" s="254"/>
      <c r="Q28" s="255"/>
      <c r="R28" s="256"/>
      <c r="S28" s="257"/>
      <c r="T28" s="258"/>
      <c r="U28" s="259"/>
      <c r="W28" s="44"/>
      <c r="X28" s="45"/>
      <c r="Y28" s="45"/>
      <c r="Z28" s="44"/>
    </row>
    <row r="29" spans="1:26" s="43" customFormat="1" ht="24.75" customHeight="1">
      <c r="A29" s="42"/>
      <c r="B29" s="244"/>
      <c r="C29" s="245"/>
      <c r="D29" s="262"/>
      <c r="E29" s="263"/>
      <c r="F29" s="193"/>
      <c r="G29" s="194"/>
      <c r="H29" s="193"/>
      <c r="I29" s="194"/>
      <c r="J29" s="193"/>
      <c r="K29" s="194"/>
      <c r="L29" s="193"/>
      <c r="M29" s="194"/>
      <c r="N29" s="193"/>
      <c r="O29" s="194"/>
      <c r="P29" s="246"/>
      <c r="Q29" s="247"/>
      <c r="R29" s="264"/>
      <c r="S29" s="265"/>
      <c r="T29" s="258"/>
      <c r="U29" s="259"/>
      <c r="W29" s="44"/>
      <c r="X29" s="45"/>
      <c r="Y29" s="45"/>
      <c r="Z29" s="44"/>
    </row>
    <row r="30" spans="1:26" s="43" customFormat="1" ht="24.75" customHeight="1">
      <c r="A30" s="42"/>
      <c r="B30" s="244"/>
      <c r="C30" s="245"/>
      <c r="D30" s="262"/>
      <c r="E30" s="263"/>
      <c r="F30" s="193"/>
      <c r="G30" s="194"/>
      <c r="H30" s="193"/>
      <c r="I30" s="194"/>
      <c r="J30" s="193"/>
      <c r="K30" s="194"/>
      <c r="L30" s="193"/>
      <c r="M30" s="194"/>
      <c r="N30" s="193"/>
      <c r="O30" s="194"/>
      <c r="P30" s="246"/>
      <c r="Q30" s="247"/>
      <c r="R30" s="264"/>
      <c r="S30" s="265"/>
      <c r="T30" s="258"/>
      <c r="U30" s="259"/>
      <c r="W30" s="44"/>
      <c r="X30" s="44"/>
      <c r="Y30" s="44"/>
      <c r="Z30" s="44"/>
    </row>
    <row r="31" spans="1:26" s="43" customFormat="1" ht="24.75" customHeight="1">
      <c r="A31" s="42"/>
      <c r="B31" s="244"/>
      <c r="C31" s="245"/>
      <c r="D31" s="262"/>
      <c r="E31" s="263"/>
      <c r="F31" s="193"/>
      <c r="G31" s="194"/>
      <c r="H31" s="193"/>
      <c r="I31" s="194"/>
      <c r="J31" s="193"/>
      <c r="K31" s="194"/>
      <c r="L31" s="193"/>
      <c r="M31" s="194"/>
      <c r="N31" s="193"/>
      <c r="O31" s="194"/>
      <c r="P31" s="246"/>
      <c r="Q31" s="247"/>
      <c r="R31" s="264"/>
      <c r="S31" s="265"/>
      <c r="T31" s="258"/>
      <c r="U31" s="259"/>
      <c r="W31" s="44"/>
      <c r="X31" s="44"/>
      <c r="Y31" s="44"/>
      <c r="Z31" s="44"/>
    </row>
    <row r="32" spans="1:26" s="43" customFormat="1" ht="24.75" customHeight="1">
      <c r="A32" s="42"/>
      <c r="B32" s="244"/>
      <c r="C32" s="245"/>
      <c r="D32" s="246"/>
      <c r="E32" s="247"/>
      <c r="F32" s="193"/>
      <c r="G32" s="194"/>
      <c r="H32" s="193"/>
      <c r="I32" s="194"/>
      <c r="J32" s="193"/>
      <c r="K32" s="194"/>
      <c r="L32" s="193"/>
      <c r="M32" s="194"/>
      <c r="N32" s="193"/>
      <c r="O32" s="194"/>
      <c r="P32" s="246"/>
      <c r="Q32" s="247"/>
      <c r="R32" s="264"/>
      <c r="S32" s="265"/>
      <c r="T32" s="258"/>
      <c r="U32" s="259"/>
      <c r="W32" s="44"/>
      <c r="X32" s="44"/>
      <c r="Y32" s="44"/>
      <c r="Z32" s="44"/>
    </row>
    <row r="33" spans="1:23" s="43" customFormat="1" ht="24.75" customHeight="1" thickBot="1">
      <c r="A33" s="42"/>
      <c r="B33" s="333"/>
      <c r="C33" s="334"/>
      <c r="D33" s="331"/>
      <c r="E33" s="332"/>
      <c r="F33" s="293"/>
      <c r="G33" s="294"/>
      <c r="H33" s="293"/>
      <c r="I33" s="294"/>
      <c r="J33" s="293"/>
      <c r="K33" s="294"/>
      <c r="L33" s="293"/>
      <c r="M33" s="294"/>
      <c r="N33" s="293"/>
      <c r="O33" s="294"/>
      <c r="P33" s="331"/>
      <c r="Q33" s="332"/>
      <c r="R33" s="293"/>
      <c r="S33" s="350"/>
      <c r="T33" s="328"/>
      <c r="U33" s="329"/>
    </row>
    <row r="34" spans="1:23" s="43" customFormat="1" ht="24.75" customHeight="1" thickTop="1" thickBot="1">
      <c r="A34" s="42"/>
      <c r="B34" s="320" t="s">
        <v>0</v>
      </c>
      <c r="C34" s="321"/>
      <c r="D34" s="322"/>
      <c r="E34" s="323"/>
      <c r="F34" s="324">
        <f>SUM(F28:G33)</f>
        <v>0</v>
      </c>
      <c r="G34" s="325"/>
      <c r="H34" s="324">
        <f>SUM(H28:I33)</f>
        <v>0</v>
      </c>
      <c r="I34" s="325"/>
      <c r="J34" s="324">
        <f>SUM(J28:K33)</f>
        <v>0</v>
      </c>
      <c r="K34" s="325"/>
      <c r="L34" s="324">
        <f>SUM(L28:M33)</f>
        <v>0</v>
      </c>
      <c r="M34" s="325"/>
      <c r="N34" s="324">
        <f>SUM(N28:O33)</f>
        <v>0</v>
      </c>
      <c r="O34" s="325"/>
      <c r="P34" s="326"/>
      <c r="Q34" s="327"/>
      <c r="R34" s="202">
        <f>SUM(R28:S33)</f>
        <v>0</v>
      </c>
      <c r="S34" s="348"/>
      <c r="T34" s="330"/>
      <c r="U34" s="330"/>
    </row>
    <row r="35" spans="1:23" s="43" customFormat="1" ht="24.75" customHeight="1" thickBot="1">
      <c r="A35" s="42"/>
      <c r="B35" s="119"/>
      <c r="C35" s="119"/>
      <c r="D35" s="117"/>
      <c r="E35" s="117"/>
      <c r="F35" s="117"/>
      <c r="G35" s="117"/>
      <c r="H35" s="117"/>
      <c r="I35" s="117"/>
      <c r="J35" s="117"/>
      <c r="K35" s="117"/>
      <c r="L35" s="118"/>
      <c r="M35" s="118"/>
      <c r="N35" s="118"/>
      <c r="O35" s="118"/>
      <c r="P35" s="118"/>
      <c r="Q35" s="118"/>
      <c r="R35" s="118"/>
      <c r="S35" s="118"/>
      <c r="T35" s="88"/>
      <c r="U35" s="88"/>
    </row>
    <row r="36" spans="1:23" ht="27" customHeight="1" thickBot="1">
      <c r="A36" s="19"/>
      <c r="B36" s="147" t="s">
        <v>13</v>
      </c>
      <c r="C36" s="99" t="s">
        <v>6</v>
      </c>
      <c r="D36" s="134" t="s">
        <v>104</v>
      </c>
      <c r="E36" s="135"/>
      <c r="F36" s="134" t="s">
        <v>96</v>
      </c>
      <c r="G36" s="153"/>
      <c r="H36" s="153"/>
      <c r="I36" s="243"/>
      <c r="J36" s="335" t="s">
        <v>86</v>
      </c>
      <c r="K36" s="335"/>
      <c r="L36" s="100"/>
      <c r="M36" s="96"/>
      <c r="N36" s="96"/>
      <c r="O36" s="96"/>
      <c r="P36" s="96"/>
      <c r="Q36" s="96"/>
      <c r="R36" s="96"/>
      <c r="S36" s="96"/>
    </row>
    <row r="37" spans="1:23" ht="24.75" customHeight="1" thickTop="1">
      <c r="A37" s="19"/>
      <c r="B37" s="148"/>
      <c r="C37" s="101" t="s">
        <v>2</v>
      </c>
      <c r="D37" s="239">
        <v>46296</v>
      </c>
      <c r="E37" s="240"/>
      <c r="F37" s="239" t="s">
        <v>42</v>
      </c>
      <c r="G37" s="240"/>
      <c r="H37" s="239" t="s">
        <v>42</v>
      </c>
      <c r="I37" s="241"/>
      <c r="J37" s="336"/>
      <c r="K37" s="336"/>
      <c r="L37" s="100"/>
      <c r="M37" s="338" t="s">
        <v>29</v>
      </c>
      <c r="N37" s="339"/>
      <c r="O37" s="339"/>
      <c r="P37" s="339"/>
      <c r="Q37" s="339"/>
      <c r="R37" s="339"/>
      <c r="S37" s="340"/>
      <c r="T37" s="46"/>
    </row>
    <row r="38" spans="1:23" ht="24.75" customHeight="1">
      <c r="A38" s="19"/>
      <c r="B38" s="148"/>
      <c r="C38" s="101" t="s">
        <v>14</v>
      </c>
      <c r="D38" s="154" t="s">
        <v>87</v>
      </c>
      <c r="E38" s="156"/>
      <c r="F38" s="341" t="s">
        <v>26</v>
      </c>
      <c r="G38" s="229"/>
      <c r="H38" s="341" t="s">
        <v>26</v>
      </c>
      <c r="I38" s="464"/>
      <c r="J38" s="336"/>
      <c r="K38" s="336"/>
      <c r="L38" s="100"/>
      <c r="M38" s="342" t="s">
        <v>99</v>
      </c>
      <c r="N38" s="343"/>
      <c r="O38" s="343"/>
      <c r="P38" s="343"/>
      <c r="Q38" s="343"/>
      <c r="R38" s="343"/>
      <c r="S38" s="344"/>
      <c r="T38" s="47"/>
    </row>
    <row r="39" spans="1:23" ht="24.75" customHeight="1" thickBot="1">
      <c r="A39" s="19"/>
      <c r="B39" s="149"/>
      <c r="C39" s="102" t="s">
        <v>4</v>
      </c>
      <c r="D39" s="232"/>
      <c r="E39" s="233"/>
      <c r="F39" s="345" t="s">
        <v>27</v>
      </c>
      <c r="G39" s="231"/>
      <c r="H39" s="345" t="s">
        <v>27</v>
      </c>
      <c r="I39" s="465"/>
      <c r="J39" s="337"/>
      <c r="K39" s="337"/>
      <c r="L39" s="100"/>
      <c r="M39" s="346" t="s">
        <v>31</v>
      </c>
      <c r="N39" s="347"/>
      <c r="O39" s="129" t="s">
        <v>78</v>
      </c>
      <c r="P39" s="130"/>
      <c r="Q39" s="131"/>
      <c r="R39" s="345" t="s">
        <v>21</v>
      </c>
      <c r="S39" s="349"/>
      <c r="T39" s="47"/>
    </row>
    <row r="40" spans="1:23" s="43" customFormat="1" ht="24.75" customHeight="1">
      <c r="A40" s="42"/>
      <c r="B40" s="304" t="str">
        <f t="shared" ref="B40:B45" si="0">IF(B28="","",B28)</f>
        <v/>
      </c>
      <c r="C40" s="305"/>
      <c r="D40" s="306"/>
      <c r="E40" s="307"/>
      <c r="F40" s="308"/>
      <c r="G40" s="309"/>
      <c r="H40" s="308"/>
      <c r="I40" s="310"/>
      <c r="J40" s="311">
        <f t="shared" ref="J40:J46" si="1">SUM(D28:S28)+SUM(D40:I40)</f>
        <v>0</v>
      </c>
      <c r="K40" s="311"/>
      <c r="L40" s="103"/>
      <c r="M40" s="351">
        <f>B28</f>
        <v>0</v>
      </c>
      <c r="N40" s="352"/>
      <c r="O40" s="355"/>
      <c r="P40" s="356"/>
      <c r="Q40" s="357"/>
      <c r="R40" s="308"/>
      <c r="S40" s="358"/>
      <c r="T40" s="43" t="s">
        <v>119</v>
      </c>
    </row>
    <row r="41" spans="1:23" s="43" customFormat="1" ht="24.75" customHeight="1">
      <c r="A41" s="42"/>
      <c r="B41" s="312" t="str">
        <f t="shared" si="0"/>
        <v/>
      </c>
      <c r="C41" s="313"/>
      <c r="D41" s="314"/>
      <c r="E41" s="315"/>
      <c r="F41" s="316"/>
      <c r="G41" s="317"/>
      <c r="H41" s="316"/>
      <c r="I41" s="318"/>
      <c r="J41" s="319">
        <f t="shared" si="1"/>
        <v>0</v>
      </c>
      <c r="K41" s="319"/>
      <c r="L41" s="103"/>
      <c r="M41" s="353">
        <f>B29</f>
        <v>0</v>
      </c>
      <c r="N41" s="354"/>
      <c r="O41" s="359"/>
      <c r="P41" s="360"/>
      <c r="Q41" s="361"/>
      <c r="R41" s="316"/>
      <c r="S41" s="362"/>
      <c r="T41" s="43" t="s">
        <v>120</v>
      </c>
    </row>
    <row r="42" spans="1:23" s="43" customFormat="1" ht="24.75" customHeight="1">
      <c r="A42" s="42"/>
      <c r="B42" s="312" t="str">
        <f t="shared" si="0"/>
        <v/>
      </c>
      <c r="C42" s="313"/>
      <c r="D42" s="314"/>
      <c r="E42" s="315"/>
      <c r="F42" s="316"/>
      <c r="G42" s="317"/>
      <c r="H42" s="316"/>
      <c r="I42" s="318"/>
      <c r="J42" s="319">
        <f t="shared" si="1"/>
        <v>0</v>
      </c>
      <c r="K42" s="319"/>
      <c r="L42" s="103"/>
      <c r="M42" s="353">
        <f t="shared" ref="M42:M45" si="2">B30</f>
        <v>0</v>
      </c>
      <c r="N42" s="354"/>
      <c r="O42" s="359"/>
      <c r="P42" s="360"/>
      <c r="Q42" s="361"/>
      <c r="R42" s="316"/>
      <c r="S42" s="362"/>
      <c r="T42" s="43" t="s">
        <v>121</v>
      </c>
    </row>
    <row r="43" spans="1:23" s="43" customFormat="1" ht="24.75" customHeight="1">
      <c r="A43" s="42"/>
      <c r="B43" s="312" t="str">
        <f t="shared" si="0"/>
        <v/>
      </c>
      <c r="C43" s="313"/>
      <c r="D43" s="314"/>
      <c r="E43" s="315"/>
      <c r="F43" s="316"/>
      <c r="G43" s="317"/>
      <c r="H43" s="316"/>
      <c r="I43" s="318"/>
      <c r="J43" s="319">
        <f t="shared" si="1"/>
        <v>0</v>
      </c>
      <c r="K43" s="319"/>
      <c r="L43" s="103"/>
      <c r="M43" s="353">
        <f t="shared" si="2"/>
        <v>0</v>
      </c>
      <c r="N43" s="354"/>
      <c r="O43" s="359"/>
      <c r="P43" s="360"/>
      <c r="Q43" s="361"/>
      <c r="R43" s="316"/>
      <c r="S43" s="362"/>
    </row>
    <row r="44" spans="1:23" s="43" customFormat="1" ht="24.75" customHeight="1">
      <c r="A44" s="42"/>
      <c r="B44" s="312" t="str">
        <f t="shared" si="0"/>
        <v/>
      </c>
      <c r="C44" s="313"/>
      <c r="D44" s="314"/>
      <c r="E44" s="315"/>
      <c r="F44" s="316"/>
      <c r="G44" s="317"/>
      <c r="H44" s="316"/>
      <c r="I44" s="318"/>
      <c r="J44" s="319">
        <f t="shared" si="1"/>
        <v>0</v>
      </c>
      <c r="K44" s="376"/>
      <c r="L44" s="103"/>
      <c r="M44" s="353">
        <f t="shared" si="2"/>
        <v>0</v>
      </c>
      <c r="N44" s="354"/>
      <c r="O44" s="359"/>
      <c r="P44" s="360"/>
      <c r="Q44" s="361"/>
      <c r="R44" s="316"/>
      <c r="S44" s="362"/>
    </row>
    <row r="45" spans="1:23" s="43" customFormat="1" ht="24.75" customHeight="1" thickBot="1">
      <c r="A45" s="42"/>
      <c r="B45" s="312" t="str">
        <f t="shared" si="0"/>
        <v/>
      </c>
      <c r="C45" s="313"/>
      <c r="D45" s="377"/>
      <c r="E45" s="378"/>
      <c r="F45" s="366"/>
      <c r="G45" s="379"/>
      <c r="H45" s="366"/>
      <c r="I45" s="380"/>
      <c r="J45" s="381">
        <f t="shared" si="1"/>
        <v>0</v>
      </c>
      <c r="K45" s="382"/>
      <c r="L45" s="103"/>
      <c r="M45" s="353">
        <f t="shared" si="2"/>
        <v>0</v>
      </c>
      <c r="N45" s="354"/>
      <c r="O45" s="363"/>
      <c r="P45" s="364"/>
      <c r="Q45" s="365"/>
      <c r="R45" s="366"/>
      <c r="S45" s="367"/>
    </row>
    <row r="46" spans="1:23" s="43" customFormat="1" ht="24.75" customHeight="1" thickTop="1" thickBot="1">
      <c r="A46" s="42"/>
      <c r="B46" s="368" t="s">
        <v>85</v>
      </c>
      <c r="C46" s="369"/>
      <c r="D46" s="322"/>
      <c r="E46" s="323"/>
      <c r="F46" s="370">
        <f>SUM(F40:G45)</f>
        <v>0</v>
      </c>
      <c r="G46" s="371"/>
      <c r="H46" s="370">
        <f>SUM(H40:I45)</f>
        <v>0</v>
      </c>
      <c r="I46" s="372"/>
      <c r="J46" s="373">
        <f t="shared" si="1"/>
        <v>0</v>
      </c>
      <c r="K46" s="373"/>
      <c r="L46" s="103"/>
      <c r="M46" s="374" t="s">
        <v>38</v>
      </c>
      <c r="N46" s="375"/>
      <c r="O46" s="390"/>
      <c r="P46" s="391"/>
      <c r="Q46" s="392"/>
      <c r="R46" s="393">
        <f>SUM(R40:S45)</f>
        <v>0</v>
      </c>
      <c r="S46" s="394"/>
      <c r="W46" s="89"/>
    </row>
    <row r="47" spans="1:23" ht="25.5" customHeight="1" thickBot="1">
      <c r="A47" s="19"/>
      <c r="B47" s="19"/>
      <c r="C47" s="19"/>
      <c r="D47" s="49"/>
      <c r="E47" s="49"/>
      <c r="F47" s="50"/>
      <c r="G47" s="50"/>
      <c r="H47" s="50"/>
      <c r="I47" s="50"/>
      <c r="J47" s="50"/>
      <c r="K47" s="50"/>
      <c r="L47" s="43"/>
      <c r="M47" s="51"/>
      <c r="N47" s="51"/>
      <c r="O47" s="51"/>
      <c r="P47" s="51"/>
      <c r="Q47" s="51"/>
      <c r="R47" s="51"/>
      <c r="S47" s="51"/>
      <c r="T47" s="52"/>
      <c r="U47" s="43"/>
      <c r="V47" s="43"/>
      <c r="W47" s="43"/>
    </row>
    <row r="48" spans="1:23" s="34" customFormat="1" ht="27.75" customHeight="1" thickBot="1">
      <c r="A48" s="32"/>
      <c r="B48" s="383" t="s">
        <v>109</v>
      </c>
      <c r="C48" s="384"/>
      <c r="D48" s="385" t="s">
        <v>6</v>
      </c>
      <c r="E48" s="386"/>
      <c r="F48" s="384"/>
      <c r="G48" s="386" t="s">
        <v>2</v>
      </c>
      <c r="H48" s="384"/>
      <c r="I48" s="387" t="s">
        <v>20</v>
      </c>
      <c r="J48" s="388"/>
      <c r="K48" s="387" t="s">
        <v>32</v>
      </c>
      <c r="L48" s="389"/>
      <c r="M48" s="32">
        <v>2</v>
      </c>
      <c r="N48" s="32" t="s">
        <v>122</v>
      </c>
      <c r="O48" s="19"/>
      <c r="P48" s="19"/>
      <c r="Q48" s="19"/>
      <c r="R48" s="19"/>
      <c r="S48" s="19"/>
      <c r="T48" s="19"/>
      <c r="U48" s="19"/>
      <c r="V48" s="14"/>
      <c r="W48" s="14"/>
    </row>
    <row r="49" spans="1:252" s="54" customFormat="1" ht="27" customHeight="1" thickBot="1">
      <c r="A49" s="53"/>
      <c r="B49" s="395" t="str">
        <f>IF(B28="","",B28)</f>
        <v/>
      </c>
      <c r="C49" s="396"/>
      <c r="D49" s="399" t="s">
        <v>67</v>
      </c>
      <c r="E49" s="302"/>
      <c r="F49" s="302"/>
      <c r="G49" s="400"/>
      <c r="H49" s="400"/>
      <c r="I49" s="401"/>
      <c r="J49" s="401"/>
      <c r="K49" s="256"/>
      <c r="L49" s="257"/>
      <c r="M49" s="19"/>
      <c r="N49" s="185" t="s">
        <v>17</v>
      </c>
      <c r="O49" s="186"/>
      <c r="P49" s="187" t="s">
        <v>5</v>
      </c>
      <c r="Q49" s="133"/>
      <c r="R49" s="385" t="s">
        <v>15</v>
      </c>
      <c r="S49" s="402"/>
    </row>
    <row r="50" spans="1:252" s="55" customFormat="1" ht="24.75" customHeight="1" thickBot="1">
      <c r="A50" s="50" t="s">
        <v>16</v>
      </c>
      <c r="B50" s="397" t="str">
        <f t="shared" ref="B50:B60" si="3">IF(B39="","",B39)</f>
        <v/>
      </c>
      <c r="C50" s="398"/>
      <c r="D50" s="403" t="s">
        <v>93</v>
      </c>
      <c r="E50" s="165"/>
      <c r="F50" s="165"/>
      <c r="G50" s="404"/>
      <c r="H50" s="404"/>
      <c r="I50" s="405"/>
      <c r="J50" s="405"/>
      <c r="K50" s="264"/>
      <c r="L50" s="265"/>
      <c r="M50" s="19"/>
      <c r="N50" s="406"/>
      <c r="O50" s="407"/>
      <c r="P50" s="408" t="s">
        <v>87</v>
      </c>
      <c r="Q50" s="409"/>
      <c r="R50" s="410"/>
      <c r="S50" s="411"/>
      <c r="IP50" s="55" t="e">
        <f>SUM(#REF!)</f>
        <v>#REF!</v>
      </c>
    </row>
    <row r="51" spans="1:252" s="55" customFormat="1" ht="24.75" customHeight="1">
      <c r="A51" s="50" t="s">
        <v>16</v>
      </c>
      <c r="B51" s="395" t="str">
        <f>IF(B29="","",B29)</f>
        <v/>
      </c>
      <c r="C51" s="396"/>
      <c r="D51" s="399" t="s">
        <v>67</v>
      </c>
      <c r="E51" s="302"/>
      <c r="F51" s="302"/>
      <c r="G51" s="400"/>
      <c r="H51" s="400"/>
      <c r="I51" s="401"/>
      <c r="J51" s="401"/>
      <c r="K51" s="256"/>
      <c r="L51" s="257"/>
      <c r="M51" s="19"/>
      <c r="N51" s="56"/>
      <c r="O51" s="19"/>
      <c r="P51" s="57"/>
      <c r="Q51" s="57"/>
      <c r="R51" s="94"/>
      <c r="S51" s="94"/>
      <c r="IP51" s="55" t="e">
        <f>SUM(#REF!)</f>
        <v>#REF!</v>
      </c>
    </row>
    <row r="52" spans="1:252" s="55" customFormat="1" ht="24.75" customHeight="1" thickBot="1">
      <c r="A52" s="50" t="s">
        <v>16</v>
      </c>
      <c r="B52" s="397" t="str">
        <f t="shared" si="3"/>
        <v/>
      </c>
      <c r="C52" s="398"/>
      <c r="D52" s="412" t="s">
        <v>93</v>
      </c>
      <c r="E52" s="413"/>
      <c r="F52" s="413"/>
      <c r="G52" s="414"/>
      <c r="H52" s="414"/>
      <c r="I52" s="415"/>
      <c r="J52" s="415"/>
      <c r="K52" s="416"/>
      <c r="L52" s="417"/>
      <c r="M52" s="32">
        <v>3</v>
      </c>
      <c r="N52" s="32" t="s">
        <v>123</v>
      </c>
      <c r="O52" s="19"/>
      <c r="P52" s="19"/>
      <c r="Q52" s="19"/>
      <c r="R52" s="42"/>
      <c r="S52" s="42"/>
      <c r="IP52" s="55" t="e">
        <f>SUM(#REF!)</f>
        <v>#REF!</v>
      </c>
    </row>
    <row r="53" spans="1:252" s="55" customFormat="1" ht="24.75" customHeight="1" thickBot="1">
      <c r="A53" s="50" t="s">
        <v>16</v>
      </c>
      <c r="B53" s="395" t="str">
        <f>IF(B30="","",B30)</f>
        <v/>
      </c>
      <c r="C53" s="396"/>
      <c r="D53" s="399" t="s">
        <v>67</v>
      </c>
      <c r="E53" s="302"/>
      <c r="F53" s="302"/>
      <c r="G53" s="400"/>
      <c r="H53" s="400"/>
      <c r="I53" s="401"/>
      <c r="J53" s="401"/>
      <c r="K53" s="256"/>
      <c r="L53" s="257"/>
      <c r="M53" s="32"/>
      <c r="N53" s="185" t="s">
        <v>17</v>
      </c>
      <c r="O53" s="186"/>
      <c r="P53" s="187" t="s">
        <v>5</v>
      </c>
      <c r="Q53" s="133"/>
      <c r="R53" s="418" t="s">
        <v>15</v>
      </c>
      <c r="S53" s="419"/>
      <c r="IR53" s="55" t="e">
        <f>SUM(#REF!)</f>
        <v>#REF!</v>
      </c>
    </row>
    <row r="54" spans="1:252" s="55" customFormat="1" ht="24.75" customHeight="1" thickBot="1">
      <c r="A54" s="50" t="s">
        <v>16</v>
      </c>
      <c r="B54" s="397" t="str">
        <f t="shared" si="3"/>
        <v/>
      </c>
      <c r="C54" s="398"/>
      <c r="D54" s="403" t="s">
        <v>93</v>
      </c>
      <c r="E54" s="165"/>
      <c r="F54" s="165"/>
      <c r="G54" s="404"/>
      <c r="H54" s="404"/>
      <c r="I54" s="405"/>
      <c r="J54" s="405"/>
      <c r="K54" s="264"/>
      <c r="L54" s="265"/>
      <c r="M54" s="32"/>
      <c r="N54" s="420"/>
      <c r="O54" s="421"/>
      <c r="P54" s="422" t="s">
        <v>105</v>
      </c>
      <c r="Q54" s="423"/>
      <c r="R54" s="424"/>
      <c r="S54" s="425"/>
      <c r="IR54" s="55" t="e">
        <f>SUM(#REF!)</f>
        <v>#REF!</v>
      </c>
    </row>
    <row r="55" spans="1:252" s="55" customFormat="1" ht="24.75" customHeight="1" thickBot="1">
      <c r="A55" s="19"/>
      <c r="B55" s="395" t="str">
        <f>IF(B31="","",B31)</f>
        <v/>
      </c>
      <c r="C55" s="396"/>
      <c r="D55" s="399" t="s">
        <v>67</v>
      </c>
      <c r="E55" s="302"/>
      <c r="F55" s="302"/>
      <c r="G55" s="400"/>
      <c r="H55" s="400"/>
      <c r="I55" s="401"/>
      <c r="J55" s="401"/>
      <c r="K55" s="256"/>
      <c r="L55" s="257"/>
      <c r="M55" s="19"/>
      <c r="N55" s="426"/>
      <c r="O55" s="427"/>
      <c r="P55" s="428"/>
      <c r="Q55" s="429"/>
      <c r="R55" s="430"/>
      <c r="S55" s="431"/>
      <c r="IR55" s="55" t="e">
        <f>SUM(#REF!)</f>
        <v>#REF!</v>
      </c>
    </row>
    <row r="56" spans="1:252" s="55" customFormat="1" ht="24.75" customHeight="1" thickBot="1">
      <c r="A56" s="50" t="s">
        <v>16</v>
      </c>
      <c r="B56" s="397" t="str">
        <f t="shared" si="3"/>
        <v/>
      </c>
      <c r="C56" s="398"/>
      <c r="D56" s="432" t="s">
        <v>93</v>
      </c>
      <c r="E56" s="298"/>
      <c r="F56" s="298"/>
      <c r="G56" s="433"/>
      <c r="H56" s="434"/>
      <c r="I56" s="435"/>
      <c r="J56" s="436"/>
      <c r="K56" s="437"/>
      <c r="L56" s="438"/>
      <c r="M56" s="19"/>
      <c r="N56" s="32"/>
      <c r="O56" s="19"/>
      <c r="P56" s="57"/>
      <c r="Q56" s="57"/>
      <c r="R56" s="42"/>
      <c r="S56" s="42"/>
      <c r="IR56" s="55" t="e">
        <f>SUM(#REF!)</f>
        <v>#REF!</v>
      </c>
    </row>
    <row r="57" spans="1:252" s="55" customFormat="1" ht="24.75" customHeight="1" thickBot="1">
      <c r="A57" s="50" t="s">
        <v>16</v>
      </c>
      <c r="B57" s="395" t="str">
        <f>IF(B32="","",B32)</f>
        <v/>
      </c>
      <c r="C57" s="396"/>
      <c r="D57" s="439" t="s">
        <v>67</v>
      </c>
      <c r="E57" s="440"/>
      <c r="F57" s="440"/>
      <c r="G57" s="441"/>
      <c r="H57" s="441"/>
      <c r="I57" s="442"/>
      <c r="J57" s="442"/>
      <c r="K57" s="443"/>
      <c r="L57" s="444"/>
      <c r="M57" s="32">
        <v>4</v>
      </c>
      <c r="N57" s="32" t="s">
        <v>124</v>
      </c>
      <c r="O57" s="19"/>
      <c r="P57" s="19"/>
      <c r="Q57" s="19"/>
      <c r="R57" s="42"/>
      <c r="S57" s="42"/>
      <c r="IR57" s="55" t="e">
        <f>SUM(#REF!)</f>
        <v>#REF!</v>
      </c>
    </row>
    <row r="58" spans="1:252" s="55" customFormat="1" ht="24.75" customHeight="1" thickBot="1">
      <c r="A58" s="19"/>
      <c r="B58" s="397" t="str">
        <f t="shared" si="3"/>
        <v/>
      </c>
      <c r="C58" s="398"/>
      <c r="D58" s="412" t="s">
        <v>93</v>
      </c>
      <c r="E58" s="413"/>
      <c r="F58" s="413"/>
      <c r="G58" s="445"/>
      <c r="H58" s="446"/>
      <c r="I58" s="447"/>
      <c r="J58" s="448"/>
      <c r="K58" s="449"/>
      <c r="L58" s="450"/>
      <c r="M58" s="19"/>
      <c r="N58" s="185" t="s">
        <v>17</v>
      </c>
      <c r="O58" s="186"/>
      <c r="P58" s="187" t="s">
        <v>5</v>
      </c>
      <c r="Q58" s="133"/>
      <c r="R58" s="418" t="s">
        <v>15</v>
      </c>
      <c r="S58" s="419"/>
      <c r="IR58" s="55" t="e">
        <f>SUM(#REF!)</f>
        <v>#REF!</v>
      </c>
    </row>
    <row r="59" spans="1:252" s="55" customFormat="1" ht="24.75" customHeight="1">
      <c r="A59" s="50" t="s">
        <v>16</v>
      </c>
      <c r="B59" s="395" t="str">
        <f>IF(B33="","",B33)</f>
        <v/>
      </c>
      <c r="C59" s="396"/>
      <c r="D59" s="399" t="s">
        <v>67</v>
      </c>
      <c r="E59" s="302"/>
      <c r="F59" s="302"/>
      <c r="G59" s="400"/>
      <c r="H59" s="400"/>
      <c r="I59" s="401"/>
      <c r="J59" s="401"/>
      <c r="K59" s="256"/>
      <c r="L59" s="257"/>
      <c r="M59" s="32"/>
      <c r="N59" s="420"/>
      <c r="O59" s="421"/>
      <c r="P59" s="408" t="s">
        <v>87</v>
      </c>
      <c r="Q59" s="409"/>
      <c r="R59" s="410"/>
      <c r="S59" s="411"/>
      <c r="IR59" s="55" t="e">
        <f>SUM(#REF!)</f>
        <v>#REF!</v>
      </c>
    </row>
    <row r="60" spans="1:252" s="55" customFormat="1" ht="24.75" customHeight="1" thickBot="1">
      <c r="A60" s="50" t="s">
        <v>16</v>
      </c>
      <c r="B60" s="397" t="str">
        <f t="shared" si="3"/>
        <v/>
      </c>
      <c r="C60" s="398"/>
      <c r="D60" s="466" t="s">
        <v>93</v>
      </c>
      <c r="E60" s="467"/>
      <c r="F60" s="467"/>
      <c r="G60" s="468"/>
      <c r="H60" s="469"/>
      <c r="I60" s="470"/>
      <c r="J60" s="471"/>
      <c r="K60" s="472"/>
      <c r="L60" s="473"/>
      <c r="M60" s="32"/>
      <c r="N60" s="426"/>
      <c r="O60" s="427"/>
      <c r="P60" s="428"/>
      <c r="Q60" s="429"/>
      <c r="R60" s="474"/>
      <c r="S60" s="475"/>
      <c r="IR60" s="55" t="e">
        <f>SUM(#REF!)</f>
        <v>#REF!</v>
      </c>
    </row>
    <row r="61" spans="1:252" s="55" customFormat="1" ht="24.75" customHeight="1" thickTop="1" thickBot="1">
      <c r="A61" s="19"/>
      <c r="B61" s="451" t="s">
        <v>86</v>
      </c>
      <c r="C61" s="452"/>
      <c r="D61" s="452"/>
      <c r="E61" s="452"/>
      <c r="F61" s="452"/>
      <c r="G61" s="452"/>
      <c r="H61" s="452"/>
      <c r="I61" s="452"/>
      <c r="J61" s="453"/>
      <c r="K61" s="373">
        <f>SUM(K49:L60)</f>
        <v>0</v>
      </c>
      <c r="L61" s="372"/>
      <c r="M61" s="19"/>
      <c r="N61" s="36"/>
      <c r="O61" s="36"/>
      <c r="P61" s="49"/>
      <c r="Q61" s="49"/>
      <c r="R61" s="95"/>
      <c r="S61" s="95"/>
      <c r="IR61" s="55" t="e">
        <f>SUM(#REF!)</f>
        <v>#REF!</v>
      </c>
    </row>
    <row r="62" spans="1:252" s="55" customFormat="1" ht="24.75" customHeight="1">
      <c r="A62" s="50" t="s">
        <v>16</v>
      </c>
      <c r="M62" s="32"/>
      <c r="N62" s="454" t="s">
        <v>94</v>
      </c>
      <c r="O62" s="455"/>
      <c r="P62" s="455"/>
      <c r="Q62" s="456"/>
      <c r="R62" s="460">
        <f>SUM(J46,K61,R50,R54:S55,R59:S60)</f>
        <v>0</v>
      </c>
      <c r="S62" s="461"/>
      <c r="IR62" s="55" t="e">
        <f>SUM(#REF!)</f>
        <v>#REF!</v>
      </c>
    </row>
    <row r="63" spans="1:252" s="55" customFormat="1" ht="24.75" customHeight="1" thickBot="1">
      <c r="A63" s="50" t="s">
        <v>16</v>
      </c>
      <c r="B63" s="58" t="s">
        <v>81</v>
      </c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32"/>
      <c r="N63" s="457"/>
      <c r="O63" s="458"/>
      <c r="P63" s="458"/>
      <c r="Q63" s="459"/>
      <c r="R63" s="462"/>
      <c r="S63" s="463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IR63" s="55" t="e">
        <f>SUM(#REF!)</f>
        <v>#REF!</v>
      </c>
    </row>
    <row r="64" spans="1:252" s="34" customFormat="1" ht="22.5" customHeight="1" thickBot="1">
      <c r="A64" s="58"/>
      <c r="B64" s="45"/>
      <c r="C64" s="45"/>
      <c r="D64" s="45"/>
      <c r="E64" s="45"/>
      <c r="F64" s="45"/>
      <c r="G64" s="45"/>
      <c r="H64" s="45"/>
      <c r="I64" s="45"/>
      <c r="J64" s="45"/>
      <c r="K64" s="60"/>
      <c r="L64" s="60"/>
      <c r="M64" s="19"/>
      <c r="N64" s="61"/>
      <c r="O64" s="61"/>
      <c r="P64" s="61"/>
      <c r="Q64" s="61"/>
      <c r="R64" s="62"/>
      <c r="S64" s="62"/>
      <c r="T64" s="33"/>
      <c r="U64" s="73"/>
      <c r="V64" s="152"/>
      <c r="W64" s="152"/>
      <c r="X64" s="164"/>
      <c r="Y64" s="164"/>
      <c r="Z64" s="164"/>
      <c r="AA64" s="163"/>
      <c r="AB64" s="163"/>
      <c r="AC64" s="151"/>
      <c r="AD64" s="151"/>
      <c r="AE64" s="150"/>
      <c r="AF64" s="150"/>
      <c r="AG64" s="73"/>
    </row>
    <row r="65" spans="1:33" s="5" customFormat="1" ht="29.25" thickBot="1">
      <c r="B65" s="58" t="str">
        <f>+B1</f>
        <v>令和８年度初任者研修（２年次・３年次研修を含む。）旅費執行状況調査表</v>
      </c>
      <c r="C65" s="58"/>
      <c r="D65" s="58"/>
      <c r="E65" s="58"/>
      <c r="F65" s="58"/>
      <c r="G65" s="58"/>
      <c r="H65" s="58"/>
      <c r="I65" s="58"/>
      <c r="J65" s="34"/>
      <c r="K65" s="34"/>
      <c r="L65" s="104" t="s">
        <v>110</v>
      </c>
      <c r="M65" s="105" t="str">
        <f>IF(P1="","",P1)</f>
        <v/>
      </c>
      <c r="N65" s="34" t="s">
        <v>111</v>
      </c>
      <c r="O65" s="58" t="s">
        <v>97</v>
      </c>
      <c r="P65" s="58"/>
      <c r="Q65" s="58"/>
      <c r="R65" s="106"/>
      <c r="S65" s="86" t="s">
        <v>112</v>
      </c>
      <c r="U65" s="7"/>
      <c r="V65" s="152"/>
      <c r="W65" s="152"/>
      <c r="X65" s="164"/>
      <c r="Y65" s="164"/>
      <c r="Z65" s="164"/>
      <c r="AA65" s="163"/>
      <c r="AB65" s="163"/>
      <c r="AC65" s="151"/>
      <c r="AD65" s="151"/>
      <c r="AE65" s="150"/>
      <c r="AF65" s="150"/>
      <c r="AG65" s="7"/>
    </row>
    <row r="66" spans="1:33" ht="9.9499999999999993" customHeight="1">
      <c r="A66" s="10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U66" s="90"/>
      <c r="V66" s="152"/>
      <c r="W66" s="152"/>
      <c r="X66" s="164"/>
      <c r="Y66" s="164"/>
      <c r="Z66" s="164"/>
      <c r="AA66" s="163"/>
      <c r="AB66" s="163"/>
      <c r="AC66" s="151"/>
      <c r="AD66" s="151"/>
      <c r="AE66" s="150"/>
      <c r="AF66" s="150"/>
      <c r="AG66" s="90"/>
    </row>
    <row r="67" spans="1:33" ht="24" customHeight="1" thickBot="1">
      <c r="A67" s="13"/>
      <c r="B67" s="13"/>
      <c r="C67" s="97"/>
      <c r="D67" s="97"/>
      <c r="E67" s="97"/>
      <c r="F67" s="97"/>
      <c r="G67" s="97"/>
      <c r="H67" s="97"/>
      <c r="I67" s="181" t="s">
        <v>43</v>
      </c>
      <c r="J67" s="181"/>
      <c r="K67" s="182" t="str">
        <f>IF(J4="","",J4)</f>
        <v/>
      </c>
      <c r="L67" s="183"/>
      <c r="M67" s="184"/>
      <c r="N67" s="165" t="s">
        <v>113</v>
      </c>
      <c r="O67" s="165"/>
      <c r="P67" s="166" t="str">
        <f>IF(P4="","",P4)</f>
        <v/>
      </c>
      <c r="Q67" s="166"/>
      <c r="R67" s="166"/>
      <c r="S67" s="166"/>
      <c r="T67" s="63"/>
      <c r="U67" s="90"/>
      <c r="V67" s="152"/>
      <c r="W67" s="152"/>
      <c r="X67" s="164"/>
      <c r="Y67" s="164"/>
      <c r="Z67" s="164"/>
      <c r="AA67" s="163"/>
      <c r="AB67" s="163"/>
      <c r="AC67" s="151"/>
      <c r="AD67" s="151"/>
      <c r="AE67" s="150"/>
      <c r="AF67" s="150"/>
      <c r="AG67" s="90"/>
    </row>
    <row r="68" spans="1:33" ht="29.25" thickBot="1">
      <c r="A68" s="144" t="s">
        <v>1</v>
      </c>
      <c r="B68" s="145"/>
      <c r="C68" s="146"/>
      <c r="D68" s="31" t="s">
        <v>75</v>
      </c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U68" s="90"/>
      <c r="V68" s="152"/>
      <c r="W68" s="152"/>
      <c r="X68" s="164"/>
      <c r="Y68" s="164"/>
      <c r="Z68" s="164"/>
      <c r="AA68" s="163"/>
      <c r="AB68" s="163"/>
      <c r="AC68" s="151"/>
      <c r="AD68" s="151"/>
      <c r="AE68" s="150"/>
      <c r="AF68" s="150"/>
      <c r="AG68" s="90"/>
    </row>
    <row r="69" spans="1:33" ht="10.5" customHeight="1" thickBot="1">
      <c r="A69" s="32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4"/>
      <c r="R69" s="19"/>
      <c r="S69" s="19"/>
      <c r="U69" s="90"/>
      <c r="V69" s="152"/>
      <c r="W69" s="152"/>
      <c r="X69" s="164"/>
      <c r="Y69" s="164"/>
      <c r="Z69" s="164"/>
      <c r="AA69" s="163"/>
      <c r="AB69" s="163"/>
      <c r="AC69" s="151"/>
      <c r="AD69" s="151"/>
      <c r="AE69" s="150"/>
      <c r="AF69" s="150"/>
      <c r="AG69" s="90"/>
    </row>
    <row r="70" spans="1:33" ht="21.95" customHeight="1">
      <c r="A70" s="66"/>
      <c r="B70" s="168" t="s">
        <v>13</v>
      </c>
      <c r="C70" s="171" t="s">
        <v>6</v>
      </c>
      <c r="D70" s="172"/>
      <c r="E70" s="134" t="s">
        <v>23</v>
      </c>
      <c r="F70" s="153"/>
      <c r="G70" s="153"/>
      <c r="H70" s="153"/>
      <c r="I70" s="153"/>
      <c r="J70" s="135"/>
      <c r="K70" s="134" t="s">
        <v>93</v>
      </c>
      <c r="L70" s="153"/>
      <c r="M70" s="153"/>
      <c r="N70" s="153"/>
      <c r="O70" s="153"/>
      <c r="P70" s="135"/>
      <c r="Q70" s="176" t="s">
        <v>0</v>
      </c>
      <c r="R70" s="177"/>
      <c r="S70" s="38"/>
      <c r="U70" s="90"/>
      <c r="V70" s="152"/>
      <c r="W70" s="152"/>
      <c r="X70" s="164"/>
      <c r="Y70" s="164"/>
      <c r="Z70" s="164"/>
      <c r="AA70" s="163"/>
      <c r="AB70" s="163"/>
      <c r="AC70" s="151"/>
      <c r="AD70" s="151"/>
      <c r="AE70" s="150"/>
      <c r="AF70" s="150"/>
      <c r="AG70" s="90"/>
    </row>
    <row r="71" spans="1:33" ht="21.95" customHeight="1">
      <c r="A71" s="66"/>
      <c r="B71" s="169"/>
      <c r="C71" s="180" t="s">
        <v>14</v>
      </c>
      <c r="D71" s="156"/>
      <c r="E71" s="154" t="s">
        <v>3</v>
      </c>
      <c r="F71" s="155"/>
      <c r="G71" s="155"/>
      <c r="H71" s="155"/>
      <c r="I71" s="155"/>
      <c r="J71" s="156"/>
      <c r="K71" s="154" t="s">
        <v>26</v>
      </c>
      <c r="L71" s="155"/>
      <c r="M71" s="155"/>
      <c r="N71" s="155"/>
      <c r="O71" s="155"/>
      <c r="P71" s="156"/>
      <c r="Q71" s="178"/>
      <c r="R71" s="179"/>
      <c r="S71" s="38"/>
      <c r="U71" s="90"/>
      <c r="V71" s="205"/>
      <c r="W71" s="205"/>
      <c r="X71" s="205"/>
      <c r="Y71" s="205"/>
      <c r="Z71" s="205"/>
      <c r="AA71" s="205"/>
      <c r="AB71" s="205"/>
      <c r="AC71" s="205"/>
      <c r="AD71" s="205"/>
      <c r="AE71" s="167"/>
      <c r="AF71" s="167"/>
      <c r="AG71" s="90"/>
    </row>
    <row r="72" spans="1:33" ht="21.95" customHeight="1" thickBot="1">
      <c r="A72" s="66"/>
      <c r="B72" s="170"/>
      <c r="C72" s="107" t="s">
        <v>2</v>
      </c>
      <c r="D72" s="108" t="s">
        <v>4</v>
      </c>
      <c r="E72" s="157" t="s">
        <v>125</v>
      </c>
      <c r="F72" s="158"/>
      <c r="G72" s="159"/>
      <c r="H72" s="160" t="s">
        <v>69</v>
      </c>
      <c r="I72" s="161"/>
      <c r="J72" s="162"/>
      <c r="K72" s="157" t="s">
        <v>74</v>
      </c>
      <c r="L72" s="158"/>
      <c r="M72" s="159"/>
      <c r="N72" s="160" t="s">
        <v>27</v>
      </c>
      <c r="O72" s="161"/>
      <c r="P72" s="162"/>
      <c r="Q72" s="178"/>
      <c r="R72" s="179"/>
      <c r="S72" s="38"/>
    </row>
    <row r="73" spans="1:33" ht="23.85" customHeight="1" thickBot="1">
      <c r="A73" s="66"/>
      <c r="B73" s="268"/>
      <c r="C73" s="269"/>
      <c r="D73" s="226"/>
      <c r="E73" s="173"/>
      <c r="F73" s="174"/>
      <c r="G73" s="174"/>
      <c r="H73" s="174"/>
      <c r="I73" s="174"/>
      <c r="J73" s="175"/>
      <c r="K73" s="173"/>
      <c r="L73" s="174"/>
      <c r="M73" s="174"/>
      <c r="N73" s="174"/>
      <c r="O73" s="174"/>
      <c r="P73" s="175"/>
      <c r="Q73" s="270">
        <f>SUM(E73:P73)</f>
        <v>0</v>
      </c>
      <c r="R73" s="271"/>
      <c r="S73" s="38"/>
    </row>
    <row r="74" spans="1:33" ht="9.9499999999999993" customHeight="1" thickBot="1">
      <c r="A74" s="66"/>
      <c r="B74" s="109"/>
      <c r="C74" s="109"/>
      <c r="D74" s="109"/>
      <c r="E74" s="110"/>
      <c r="F74" s="110"/>
      <c r="G74" s="110"/>
      <c r="H74" s="110"/>
      <c r="I74" s="110"/>
      <c r="J74" s="110"/>
      <c r="K74" s="110"/>
      <c r="L74" s="110"/>
      <c r="M74" s="110"/>
      <c r="N74" s="266"/>
      <c r="O74" s="266"/>
      <c r="P74" s="266"/>
      <c r="Q74" s="272"/>
      <c r="R74" s="272"/>
      <c r="S74" s="38"/>
    </row>
    <row r="75" spans="1:33" ht="21.95" customHeight="1">
      <c r="A75" s="66"/>
      <c r="B75" s="168" t="s">
        <v>13</v>
      </c>
      <c r="C75" s="171" t="s">
        <v>6</v>
      </c>
      <c r="D75" s="172"/>
      <c r="E75" s="134" t="s">
        <v>23</v>
      </c>
      <c r="F75" s="153"/>
      <c r="G75" s="153"/>
      <c r="H75" s="153"/>
      <c r="I75" s="153"/>
      <c r="J75" s="135"/>
      <c r="K75" s="134" t="s">
        <v>93</v>
      </c>
      <c r="L75" s="153"/>
      <c r="M75" s="153"/>
      <c r="N75" s="153"/>
      <c r="O75" s="153"/>
      <c r="P75" s="135"/>
      <c r="Q75" s="176" t="s">
        <v>0</v>
      </c>
      <c r="R75" s="177"/>
      <c r="S75" s="38"/>
    </row>
    <row r="76" spans="1:33" ht="21.95" customHeight="1">
      <c r="A76" s="66"/>
      <c r="B76" s="169"/>
      <c r="C76" s="180" t="s">
        <v>14</v>
      </c>
      <c r="D76" s="156"/>
      <c r="E76" s="154" t="s">
        <v>3</v>
      </c>
      <c r="F76" s="155"/>
      <c r="G76" s="155"/>
      <c r="H76" s="155"/>
      <c r="I76" s="155"/>
      <c r="J76" s="156"/>
      <c r="K76" s="154" t="s">
        <v>26</v>
      </c>
      <c r="L76" s="155"/>
      <c r="M76" s="155"/>
      <c r="N76" s="155"/>
      <c r="O76" s="155"/>
      <c r="P76" s="156"/>
      <c r="Q76" s="178"/>
      <c r="R76" s="179"/>
      <c r="S76" s="38"/>
    </row>
    <row r="77" spans="1:33" ht="21.95" customHeight="1" thickBot="1">
      <c r="A77" s="66"/>
      <c r="B77" s="170"/>
      <c r="C77" s="107" t="s">
        <v>2</v>
      </c>
      <c r="D77" s="108" t="s">
        <v>4</v>
      </c>
      <c r="E77" s="157" t="s">
        <v>125</v>
      </c>
      <c r="F77" s="158"/>
      <c r="G77" s="159"/>
      <c r="H77" s="160" t="s">
        <v>69</v>
      </c>
      <c r="I77" s="161"/>
      <c r="J77" s="162"/>
      <c r="K77" s="157" t="s">
        <v>74</v>
      </c>
      <c r="L77" s="158"/>
      <c r="M77" s="159"/>
      <c r="N77" s="160" t="s">
        <v>27</v>
      </c>
      <c r="O77" s="161"/>
      <c r="P77" s="162"/>
      <c r="Q77" s="178"/>
      <c r="R77" s="179"/>
      <c r="S77" s="38"/>
    </row>
    <row r="78" spans="1:33" ht="23.85" customHeight="1" thickBot="1">
      <c r="A78" s="66"/>
      <c r="B78" s="268"/>
      <c r="C78" s="269"/>
      <c r="D78" s="226"/>
      <c r="E78" s="173"/>
      <c r="F78" s="174"/>
      <c r="G78" s="174"/>
      <c r="H78" s="174"/>
      <c r="I78" s="174"/>
      <c r="J78" s="175"/>
      <c r="K78" s="173"/>
      <c r="L78" s="174"/>
      <c r="M78" s="174"/>
      <c r="N78" s="174"/>
      <c r="O78" s="174"/>
      <c r="P78" s="175"/>
      <c r="Q78" s="270">
        <f>SUM(E78:P78)</f>
        <v>0</v>
      </c>
      <c r="R78" s="271"/>
      <c r="S78" s="38"/>
    </row>
    <row r="79" spans="1:33" ht="9.9499999999999993" customHeight="1" thickBot="1">
      <c r="A79" s="66"/>
      <c r="B79" s="109"/>
      <c r="C79" s="109"/>
      <c r="D79" s="109"/>
      <c r="E79" s="110"/>
      <c r="F79" s="110"/>
      <c r="G79" s="110"/>
      <c r="H79" s="110"/>
      <c r="I79" s="110"/>
      <c r="J79" s="110"/>
      <c r="K79" s="110"/>
      <c r="L79" s="110"/>
      <c r="M79" s="110"/>
      <c r="N79" s="266"/>
      <c r="O79" s="266"/>
      <c r="P79" s="266"/>
      <c r="Q79" s="267"/>
      <c r="R79" s="267"/>
      <c r="S79" s="38"/>
    </row>
    <row r="80" spans="1:33" ht="21.95" customHeight="1">
      <c r="A80" s="66"/>
      <c r="B80" s="168" t="s">
        <v>13</v>
      </c>
      <c r="C80" s="171" t="s">
        <v>6</v>
      </c>
      <c r="D80" s="172"/>
      <c r="E80" s="134" t="s">
        <v>23</v>
      </c>
      <c r="F80" s="153"/>
      <c r="G80" s="153"/>
      <c r="H80" s="153"/>
      <c r="I80" s="153"/>
      <c r="J80" s="135"/>
      <c r="K80" s="134" t="s">
        <v>93</v>
      </c>
      <c r="L80" s="153"/>
      <c r="M80" s="153"/>
      <c r="N80" s="153"/>
      <c r="O80" s="153"/>
      <c r="P80" s="135"/>
      <c r="Q80" s="176" t="s">
        <v>0</v>
      </c>
      <c r="R80" s="177"/>
      <c r="S80" s="38"/>
    </row>
    <row r="81" spans="1:19" ht="21.95" customHeight="1">
      <c r="A81" s="66"/>
      <c r="B81" s="169"/>
      <c r="C81" s="180" t="s">
        <v>14</v>
      </c>
      <c r="D81" s="156"/>
      <c r="E81" s="154" t="s">
        <v>3</v>
      </c>
      <c r="F81" s="155"/>
      <c r="G81" s="155"/>
      <c r="H81" s="155"/>
      <c r="I81" s="155"/>
      <c r="J81" s="156"/>
      <c r="K81" s="154" t="s">
        <v>26</v>
      </c>
      <c r="L81" s="155"/>
      <c r="M81" s="155"/>
      <c r="N81" s="155"/>
      <c r="O81" s="155"/>
      <c r="P81" s="156"/>
      <c r="Q81" s="178"/>
      <c r="R81" s="179"/>
      <c r="S81" s="38"/>
    </row>
    <row r="82" spans="1:19" ht="21.95" customHeight="1" thickBot="1">
      <c r="A82" s="66"/>
      <c r="B82" s="170"/>
      <c r="C82" s="107" t="s">
        <v>2</v>
      </c>
      <c r="D82" s="108" t="s">
        <v>4</v>
      </c>
      <c r="E82" s="157" t="s">
        <v>125</v>
      </c>
      <c r="F82" s="158"/>
      <c r="G82" s="159"/>
      <c r="H82" s="160" t="s">
        <v>69</v>
      </c>
      <c r="I82" s="161"/>
      <c r="J82" s="162"/>
      <c r="K82" s="157" t="s">
        <v>74</v>
      </c>
      <c r="L82" s="158"/>
      <c r="M82" s="159"/>
      <c r="N82" s="160" t="s">
        <v>27</v>
      </c>
      <c r="O82" s="161"/>
      <c r="P82" s="162"/>
      <c r="Q82" s="178"/>
      <c r="R82" s="179"/>
      <c r="S82" s="38"/>
    </row>
    <row r="83" spans="1:19" ht="23.85" customHeight="1" thickBot="1">
      <c r="A83" s="66"/>
      <c r="B83" s="268"/>
      <c r="C83" s="269"/>
      <c r="D83" s="226"/>
      <c r="E83" s="173"/>
      <c r="F83" s="174"/>
      <c r="G83" s="174"/>
      <c r="H83" s="174"/>
      <c r="I83" s="174"/>
      <c r="J83" s="175"/>
      <c r="K83" s="173"/>
      <c r="L83" s="174"/>
      <c r="M83" s="174"/>
      <c r="N83" s="174"/>
      <c r="O83" s="174"/>
      <c r="P83" s="175"/>
      <c r="Q83" s="270">
        <f>SUM(E83:P83)</f>
        <v>0</v>
      </c>
      <c r="R83" s="271"/>
      <c r="S83" s="38"/>
    </row>
    <row r="84" spans="1:19" ht="9.9499999999999993" customHeight="1" thickBot="1">
      <c r="A84" s="66"/>
      <c r="B84" s="109"/>
      <c r="C84" s="109"/>
      <c r="D84" s="109"/>
      <c r="E84" s="110"/>
      <c r="F84" s="110"/>
      <c r="G84" s="110"/>
      <c r="H84" s="110"/>
      <c r="I84" s="110"/>
      <c r="J84" s="110"/>
      <c r="K84" s="110"/>
      <c r="L84" s="110"/>
      <c r="M84" s="110"/>
      <c r="N84" s="266"/>
      <c r="O84" s="266"/>
      <c r="P84" s="266"/>
      <c r="Q84" s="267"/>
      <c r="R84" s="267"/>
      <c r="S84" s="38"/>
    </row>
    <row r="85" spans="1:19" ht="21.95" customHeight="1">
      <c r="A85" s="66"/>
      <c r="B85" s="168" t="s">
        <v>13</v>
      </c>
      <c r="C85" s="171" t="s">
        <v>6</v>
      </c>
      <c r="D85" s="172"/>
      <c r="E85" s="134" t="s">
        <v>23</v>
      </c>
      <c r="F85" s="153"/>
      <c r="G85" s="153"/>
      <c r="H85" s="153"/>
      <c r="I85" s="153"/>
      <c r="J85" s="135"/>
      <c r="K85" s="134" t="s">
        <v>93</v>
      </c>
      <c r="L85" s="153"/>
      <c r="M85" s="153"/>
      <c r="N85" s="153"/>
      <c r="O85" s="153"/>
      <c r="P85" s="135"/>
      <c r="Q85" s="176" t="s">
        <v>0</v>
      </c>
      <c r="R85" s="177"/>
      <c r="S85" s="38"/>
    </row>
    <row r="86" spans="1:19" ht="21.95" customHeight="1">
      <c r="A86" s="66"/>
      <c r="B86" s="169"/>
      <c r="C86" s="180" t="s">
        <v>14</v>
      </c>
      <c r="D86" s="156"/>
      <c r="E86" s="154" t="s">
        <v>3</v>
      </c>
      <c r="F86" s="155"/>
      <c r="G86" s="155"/>
      <c r="H86" s="155"/>
      <c r="I86" s="155"/>
      <c r="J86" s="156"/>
      <c r="K86" s="154" t="s">
        <v>26</v>
      </c>
      <c r="L86" s="155"/>
      <c r="M86" s="155"/>
      <c r="N86" s="155"/>
      <c r="O86" s="155"/>
      <c r="P86" s="156"/>
      <c r="Q86" s="178"/>
      <c r="R86" s="179"/>
      <c r="S86" s="38"/>
    </row>
    <row r="87" spans="1:19" ht="21.95" customHeight="1" thickBot="1">
      <c r="A87" s="66"/>
      <c r="B87" s="170"/>
      <c r="C87" s="107" t="s">
        <v>2</v>
      </c>
      <c r="D87" s="108" t="s">
        <v>4</v>
      </c>
      <c r="E87" s="157" t="s">
        <v>125</v>
      </c>
      <c r="F87" s="158"/>
      <c r="G87" s="159"/>
      <c r="H87" s="160" t="s">
        <v>69</v>
      </c>
      <c r="I87" s="161"/>
      <c r="J87" s="162"/>
      <c r="K87" s="157" t="s">
        <v>74</v>
      </c>
      <c r="L87" s="158"/>
      <c r="M87" s="159"/>
      <c r="N87" s="160" t="s">
        <v>27</v>
      </c>
      <c r="O87" s="161"/>
      <c r="P87" s="162"/>
      <c r="Q87" s="178"/>
      <c r="R87" s="179"/>
      <c r="S87" s="38"/>
    </row>
    <row r="88" spans="1:19" ht="23.85" customHeight="1" thickBot="1">
      <c r="A88" s="66"/>
      <c r="B88" s="268"/>
      <c r="C88" s="269"/>
      <c r="D88" s="226"/>
      <c r="E88" s="173"/>
      <c r="F88" s="174"/>
      <c r="G88" s="174"/>
      <c r="H88" s="174"/>
      <c r="I88" s="174"/>
      <c r="J88" s="175"/>
      <c r="K88" s="173"/>
      <c r="L88" s="174"/>
      <c r="M88" s="174"/>
      <c r="N88" s="174"/>
      <c r="O88" s="174"/>
      <c r="P88" s="175"/>
      <c r="Q88" s="270">
        <f>SUM(E88:P88)</f>
        <v>0</v>
      </c>
      <c r="R88" s="271"/>
      <c r="S88" s="38"/>
    </row>
    <row r="89" spans="1:19" ht="9.9499999999999993" customHeight="1" thickBot="1">
      <c r="A89" s="66"/>
      <c r="B89" s="109"/>
      <c r="C89" s="109"/>
      <c r="D89" s="109"/>
      <c r="E89" s="110"/>
      <c r="F89" s="110"/>
      <c r="G89" s="110"/>
      <c r="H89" s="110"/>
      <c r="I89" s="110"/>
      <c r="J89" s="110"/>
      <c r="K89" s="110"/>
      <c r="L89" s="110"/>
      <c r="M89" s="110"/>
      <c r="N89" s="266"/>
      <c r="O89" s="266"/>
      <c r="P89" s="266"/>
      <c r="Q89" s="267"/>
      <c r="R89" s="267"/>
      <c r="S89" s="38"/>
    </row>
    <row r="90" spans="1:19" ht="21.95" customHeight="1">
      <c r="A90" s="66"/>
      <c r="B90" s="168" t="s">
        <v>13</v>
      </c>
      <c r="C90" s="171" t="s">
        <v>6</v>
      </c>
      <c r="D90" s="172"/>
      <c r="E90" s="134" t="s">
        <v>23</v>
      </c>
      <c r="F90" s="153"/>
      <c r="G90" s="153"/>
      <c r="H90" s="153"/>
      <c r="I90" s="153"/>
      <c r="J90" s="135"/>
      <c r="K90" s="134" t="s">
        <v>93</v>
      </c>
      <c r="L90" s="153"/>
      <c r="M90" s="153"/>
      <c r="N90" s="153"/>
      <c r="O90" s="153"/>
      <c r="P90" s="135"/>
      <c r="Q90" s="176" t="s">
        <v>0</v>
      </c>
      <c r="R90" s="177"/>
      <c r="S90" s="38"/>
    </row>
    <row r="91" spans="1:19" ht="21.95" customHeight="1">
      <c r="A91" s="66"/>
      <c r="B91" s="169"/>
      <c r="C91" s="180" t="s">
        <v>14</v>
      </c>
      <c r="D91" s="156"/>
      <c r="E91" s="154" t="s">
        <v>3</v>
      </c>
      <c r="F91" s="155"/>
      <c r="G91" s="155"/>
      <c r="H91" s="155"/>
      <c r="I91" s="155"/>
      <c r="J91" s="156"/>
      <c r="K91" s="154" t="s">
        <v>26</v>
      </c>
      <c r="L91" s="155"/>
      <c r="M91" s="155"/>
      <c r="N91" s="155"/>
      <c r="O91" s="155"/>
      <c r="P91" s="156"/>
      <c r="Q91" s="178"/>
      <c r="R91" s="179"/>
      <c r="S91" s="38"/>
    </row>
    <row r="92" spans="1:19" ht="21.95" customHeight="1" thickBot="1">
      <c r="A92" s="66"/>
      <c r="B92" s="170"/>
      <c r="C92" s="107" t="s">
        <v>2</v>
      </c>
      <c r="D92" s="108" t="s">
        <v>4</v>
      </c>
      <c r="E92" s="157" t="s">
        <v>125</v>
      </c>
      <c r="F92" s="158"/>
      <c r="G92" s="159"/>
      <c r="H92" s="160" t="s">
        <v>69</v>
      </c>
      <c r="I92" s="161"/>
      <c r="J92" s="162"/>
      <c r="K92" s="157" t="s">
        <v>74</v>
      </c>
      <c r="L92" s="158"/>
      <c r="M92" s="159"/>
      <c r="N92" s="160" t="s">
        <v>27</v>
      </c>
      <c r="O92" s="161"/>
      <c r="P92" s="162"/>
      <c r="Q92" s="178"/>
      <c r="R92" s="179"/>
      <c r="S92" s="38"/>
    </row>
    <row r="93" spans="1:19" ht="23.85" customHeight="1" thickBot="1">
      <c r="A93" s="66"/>
      <c r="B93" s="268"/>
      <c r="C93" s="269"/>
      <c r="D93" s="226"/>
      <c r="E93" s="173"/>
      <c r="F93" s="174"/>
      <c r="G93" s="174"/>
      <c r="H93" s="174"/>
      <c r="I93" s="174"/>
      <c r="J93" s="175"/>
      <c r="K93" s="173"/>
      <c r="L93" s="174"/>
      <c r="M93" s="174"/>
      <c r="N93" s="174"/>
      <c r="O93" s="174"/>
      <c r="P93" s="175"/>
      <c r="Q93" s="270">
        <f>SUM(E93:P93)</f>
        <v>0</v>
      </c>
      <c r="R93" s="271"/>
      <c r="S93" s="38"/>
    </row>
    <row r="94" spans="1:19" ht="9.9499999999999993" customHeight="1" thickBot="1">
      <c r="A94" s="66"/>
      <c r="B94" s="109"/>
      <c r="C94" s="109"/>
      <c r="D94" s="109"/>
      <c r="E94" s="110"/>
      <c r="F94" s="110"/>
      <c r="G94" s="110"/>
      <c r="H94" s="110"/>
      <c r="I94" s="110"/>
      <c r="J94" s="110"/>
      <c r="K94" s="110"/>
      <c r="L94" s="110"/>
      <c r="M94" s="110"/>
      <c r="N94" s="285"/>
      <c r="O94" s="285"/>
      <c r="P94" s="285"/>
      <c r="Q94" s="267"/>
      <c r="R94" s="267"/>
      <c r="S94" s="38"/>
    </row>
    <row r="95" spans="1:19" ht="21.95" customHeight="1">
      <c r="A95" s="66"/>
      <c r="B95" s="168" t="s">
        <v>13</v>
      </c>
      <c r="C95" s="171" t="s">
        <v>6</v>
      </c>
      <c r="D95" s="172"/>
      <c r="E95" s="134" t="s">
        <v>23</v>
      </c>
      <c r="F95" s="153"/>
      <c r="G95" s="153"/>
      <c r="H95" s="153"/>
      <c r="I95" s="153"/>
      <c r="J95" s="135"/>
      <c r="K95" s="134" t="s">
        <v>93</v>
      </c>
      <c r="L95" s="153"/>
      <c r="M95" s="153"/>
      <c r="N95" s="153"/>
      <c r="O95" s="153"/>
      <c r="P95" s="135"/>
      <c r="Q95" s="176" t="s">
        <v>0</v>
      </c>
      <c r="R95" s="177"/>
      <c r="S95" s="38"/>
    </row>
    <row r="96" spans="1:19" ht="21.95" customHeight="1">
      <c r="A96" s="66"/>
      <c r="B96" s="169"/>
      <c r="C96" s="180" t="s">
        <v>14</v>
      </c>
      <c r="D96" s="156"/>
      <c r="E96" s="154" t="s">
        <v>3</v>
      </c>
      <c r="F96" s="155"/>
      <c r="G96" s="155"/>
      <c r="H96" s="155"/>
      <c r="I96" s="155"/>
      <c r="J96" s="156"/>
      <c r="K96" s="154" t="s">
        <v>26</v>
      </c>
      <c r="L96" s="155"/>
      <c r="M96" s="155"/>
      <c r="N96" s="155"/>
      <c r="O96" s="155"/>
      <c r="P96" s="156"/>
      <c r="Q96" s="178"/>
      <c r="R96" s="179"/>
      <c r="S96" s="38"/>
    </row>
    <row r="97" spans="1:19" ht="21.95" customHeight="1" thickBot="1">
      <c r="A97" s="66"/>
      <c r="B97" s="170"/>
      <c r="C97" s="107" t="s">
        <v>2</v>
      </c>
      <c r="D97" s="108" t="s">
        <v>4</v>
      </c>
      <c r="E97" s="157" t="s">
        <v>125</v>
      </c>
      <c r="F97" s="158"/>
      <c r="G97" s="159"/>
      <c r="H97" s="160" t="s">
        <v>69</v>
      </c>
      <c r="I97" s="161"/>
      <c r="J97" s="162"/>
      <c r="K97" s="157" t="s">
        <v>74</v>
      </c>
      <c r="L97" s="158"/>
      <c r="M97" s="159"/>
      <c r="N97" s="160" t="s">
        <v>27</v>
      </c>
      <c r="O97" s="161"/>
      <c r="P97" s="162"/>
      <c r="Q97" s="178"/>
      <c r="R97" s="179"/>
      <c r="S97" s="38"/>
    </row>
    <row r="98" spans="1:19" ht="23.85" customHeight="1" thickBot="1">
      <c r="A98" s="66"/>
      <c r="B98" s="268"/>
      <c r="C98" s="269"/>
      <c r="D98" s="226"/>
      <c r="E98" s="173"/>
      <c r="F98" s="174"/>
      <c r="G98" s="174"/>
      <c r="H98" s="174"/>
      <c r="I98" s="174"/>
      <c r="J98" s="175"/>
      <c r="K98" s="173"/>
      <c r="L98" s="174"/>
      <c r="M98" s="174"/>
      <c r="N98" s="174"/>
      <c r="O98" s="174"/>
      <c r="P98" s="175"/>
      <c r="Q98" s="270">
        <f>SUM(E98:P98)</f>
        <v>0</v>
      </c>
      <c r="R98" s="271"/>
      <c r="S98" s="38"/>
    </row>
    <row r="99" spans="1:19" ht="9.9499999999999993" customHeight="1" thickBot="1">
      <c r="A99" s="66"/>
      <c r="B99" s="67"/>
      <c r="C99" s="67"/>
      <c r="D99" s="67"/>
      <c r="E99" s="68"/>
      <c r="F99" s="68"/>
      <c r="G99" s="68"/>
      <c r="H99" s="68"/>
      <c r="I99" s="68"/>
      <c r="J99" s="68"/>
      <c r="K99" s="68"/>
      <c r="L99" s="68"/>
      <c r="M99" s="68"/>
      <c r="N99" s="283"/>
      <c r="O99" s="283"/>
      <c r="P99" s="283"/>
      <c r="Q99" s="284"/>
      <c r="R99" s="284"/>
      <c r="S99" s="38"/>
    </row>
    <row r="100" spans="1:19" ht="28.5" customHeight="1" thickBot="1">
      <c r="A100" s="66"/>
      <c r="B100" s="67"/>
      <c r="C100" s="67"/>
      <c r="D100" s="67"/>
      <c r="E100" s="68"/>
      <c r="F100" s="68"/>
      <c r="G100" s="68"/>
      <c r="H100" s="68"/>
      <c r="I100" s="68"/>
      <c r="J100" s="68"/>
      <c r="K100" s="68"/>
      <c r="L100" s="188" t="s">
        <v>41</v>
      </c>
      <c r="M100" s="281"/>
      <c r="N100" s="281"/>
      <c r="O100" s="282"/>
      <c r="P100" s="191">
        <f>SUM(Q73,Q78,Q83,Q88,Q93,Q98)</f>
        <v>0</v>
      </c>
      <c r="Q100" s="191"/>
      <c r="R100" s="192"/>
      <c r="S100" s="38"/>
    </row>
    <row r="101" spans="1:19" ht="29.25" thickBot="1">
      <c r="A101" s="144" t="s">
        <v>22</v>
      </c>
      <c r="B101" s="145"/>
      <c r="C101" s="146"/>
      <c r="D101" s="31" t="s">
        <v>77</v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</row>
    <row r="102" spans="1:19" ht="10.5" customHeight="1" thickBot="1">
      <c r="A102" s="32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4"/>
      <c r="R102" s="19"/>
      <c r="S102" s="19"/>
    </row>
    <row r="103" spans="1:19" ht="21.95" customHeight="1">
      <c r="A103" s="66"/>
      <c r="B103" s="168" t="s">
        <v>13</v>
      </c>
      <c r="C103" s="171" t="s">
        <v>6</v>
      </c>
      <c r="D103" s="172"/>
      <c r="E103" s="134" t="s">
        <v>28</v>
      </c>
      <c r="F103" s="153"/>
      <c r="G103" s="153"/>
      <c r="H103" s="153"/>
      <c r="I103" s="153"/>
      <c r="J103" s="135"/>
      <c r="K103" s="134" t="s">
        <v>93</v>
      </c>
      <c r="L103" s="153"/>
      <c r="M103" s="153"/>
      <c r="N103" s="153"/>
      <c r="O103" s="153"/>
      <c r="P103" s="135"/>
      <c r="Q103" s="176" t="s">
        <v>0</v>
      </c>
      <c r="R103" s="177"/>
      <c r="S103" s="38"/>
    </row>
    <row r="104" spans="1:19" ht="21.95" customHeight="1">
      <c r="A104" s="66"/>
      <c r="B104" s="169"/>
      <c r="C104" s="180" t="s">
        <v>14</v>
      </c>
      <c r="D104" s="156"/>
      <c r="E104" s="154" t="s">
        <v>95</v>
      </c>
      <c r="F104" s="155"/>
      <c r="G104" s="155"/>
      <c r="H104" s="155"/>
      <c r="I104" s="155"/>
      <c r="J104" s="156"/>
      <c r="K104" s="154" t="s">
        <v>26</v>
      </c>
      <c r="L104" s="155"/>
      <c r="M104" s="155"/>
      <c r="N104" s="155"/>
      <c r="O104" s="155"/>
      <c r="P104" s="156"/>
      <c r="Q104" s="178"/>
      <c r="R104" s="179"/>
      <c r="S104" s="38"/>
    </row>
    <row r="105" spans="1:19" ht="21.95" customHeight="1" thickBot="1">
      <c r="A105" s="66"/>
      <c r="B105" s="170"/>
      <c r="C105" s="107" t="s">
        <v>2</v>
      </c>
      <c r="D105" s="108" t="s">
        <v>4</v>
      </c>
      <c r="E105" s="157">
        <v>46384</v>
      </c>
      <c r="F105" s="158"/>
      <c r="G105" s="159"/>
      <c r="H105" s="160" t="s">
        <v>66</v>
      </c>
      <c r="I105" s="161"/>
      <c r="J105" s="162"/>
      <c r="K105" s="157" t="s">
        <v>74</v>
      </c>
      <c r="L105" s="158"/>
      <c r="M105" s="159"/>
      <c r="N105" s="160" t="s">
        <v>27</v>
      </c>
      <c r="O105" s="161"/>
      <c r="P105" s="162"/>
      <c r="Q105" s="178"/>
      <c r="R105" s="179"/>
      <c r="S105" s="38"/>
    </row>
    <row r="106" spans="1:19" ht="23.85" customHeight="1" thickBot="1">
      <c r="A106" s="66"/>
      <c r="B106" s="268"/>
      <c r="C106" s="269"/>
      <c r="D106" s="226"/>
      <c r="E106" s="173"/>
      <c r="F106" s="174"/>
      <c r="G106" s="174"/>
      <c r="H106" s="174"/>
      <c r="I106" s="174"/>
      <c r="J106" s="175"/>
      <c r="K106" s="173"/>
      <c r="L106" s="174"/>
      <c r="M106" s="174"/>
      <c r="N106" s="174"/>
      <c r="O106" s="174"/>
      <c r="P106" s="175"/>
      <c r="Q106" s="270">
        <f>SUM(E106:P106)</f>
        <v>0</v>
      </c>
      <c r="R106" s="271"/>
      <c r="S106" s="38"/>
    </row>
    <row r="107" spans="1:19" ht="9.9499999999999993" customHeight="1" thickBot="1">
      <c r="A107" s="69"/>
      <c r="B107" s="273" t="s">
        <v>12</v>
      </c>
      <c r="C107" s="273"/>
      <c r="D107" s="273"/>
      <c r="E107" s="274"/>
      <c r="F107" s="274"/>
      <c r="G107" s="274"/>
      <c r="H107" s="274"/>
      <c r="I107" s="274"/>
      <c r="J107" s="274"/>
      <c r="K107" s="120"/>
      <c r="L107" s="120"/>
      <c r="M107" s="120"/>
      <c r="N107" s="274"/>
      <c r="O107" s="274"/>
      <c r="P107" s="274"/>
      <c r="Q107" s="275"/>
      <c r="R107" s="276"/>
      <c r="S107" s="70"/>
    </row>
    <row r="108" spans="1:19" ht="21.95" customHeight="1">
      <c r="A108" s="66"/>
      <c r="B108" s="168" t="s">
        <v>13</v>
      </c>
      <c r="C108" s="171" t="s">
        <v>6</v>
      </c>
      <c r="D108" s="172"/>
      <c r="E108" s="134" t="s">
        <v>28</v>
      </c>
      <c r="F108" s="153"/>
      <c r="G108" s="153"/>
      <c r="H108" s="153"/>
      <c r="I108" s="153"/>
      <c r="J108" s="135"/>
      <c r="K108" s="134" t="s">
        <v>93</v>
      </c>
      <c r="L108" s="153"/>
      <c r="M108" s="153"/>
      <c r="N108" s="153"/>
      <c r="O108" s="153"/>
      <c r="P108" s="135"/>
      <c r="Q108" s="176" t="s">
        <v>0</v>
      </c>
      <c r="R108" s="177"/>
      <c r="S108" s="38"/>
    </row>
    <row r="109" spans="1:19" ht="21.95" customHeight="1">
      <c r="A109" s="66"/>
      <c r="B109" s="169"/>
      <c r="C109" s="180" t="s">
        <v>14</v>
      </c>
      <c r="D109" s="156"/>
      <c r="E109" s="154" t="s">
        <v>95</v>
      </c>
      <c r="F109" s="155"/>
      <c r="G109" s="155"/>
      <c r="H109" s="155"/>
      <c r="I109" s="155"/>
      <c r="J109" s="156"/>
      <c r="K109" s="154" t="s">
        <v>26</v>
      </c>
      <c r="L109" s="155"/>
      <c r="M109" s="155"/>
      <c r="N109" s="155"/>
      <c r="O109" s="155"/>
      <c r="P109" s="156"/>
      <c r="Q109" s="178"/>
      <c r="R109" s="179"/>
      <c r="S109" s="38"/>
    </row>
    <row r="110" spans="1:19" ht="21.95" customHeight="1" thickBot="1">
      <c r="A110" s="66"/>
      <c r="B110" s="170"/>
      <c r="C110" s="107" t="s">
        <v>2</v>
      </c>
      <c r="D110" s="108" t="s">
        <v>4</v>
      </c>
      <c r="E110" s="157">
        <v>46384</v>
      </c>
      <c r="F110" s="158"/>
      <c r="G110" s="159"/>
      <c r="H110" s="160" t="s">
        <v>66</v>
      </c>
      <c r="I110" s="161"/>
      <c r="J110" s="162"/>
      <c r="K110" s="157" t="s">
        <v>74</v>
      </c>
      <c r="L110" s="158"/>
      <c r="M110" s="159"/>
      <c r="N110" s="160" t="s">
        <v>76</v>
      </c>
      <c r="O110" s="161"/>
      <c r="P110" s="162"/>
      <c r="Q110" s="178"/>
      <c r="R110" s="179"/>
      <c r="S110" s="38"/>
    </row>
    <row r="111" spans="1:19" ht="23.85" customHeight="1" thickBot="1">
      <c r="A111" s="66"/>
      <c r="B111" s="268"/>
      <c r="C111" s="269"/>
      <c r="D111" s="226"/>
      <c r="E111" s="173"/>
      <c r="F111" s="174"/>
      <c r="G111" s="174"/>
      <c r="H111" s="174"/>
      <c r="I111" s="174"/>
      <c r="J111" s="175"/>
      <c r="K111" s="173"/>
      <c r="L111" s="174"/>
      <c r="M111" s="174"/>
      <c r="N111" s="174"/>
      <c r="O111" s="174"/>
      <c r="P111" s="175"/>
      <c r="Q111" s="270">
        <f>SUM(E111:P111)</f>
        <v>0</v>
      </c>
      <c r="R111" s="271"/>
      <c r="S111" s="38"/>
    </row>
    <row r="112" spans="1:19" ht="9.9499999999999993" customHeight="1" thickBot="1">
      <c r="A112" s="69"/>
      <c r="B112" s="277" t="s">
        <v>12</v>
      </c>
      <c r="C112" s="277"/>
      <c r="D112" s="277"/>
      <c r="E112" s="278"/>
      <c r="F112" s="278"/>
      <c r="G112" s="278"/>
      <c r="H112" s="278"/>
      <c r="I112" s="278"/>
      <c r="J112" s="278"/>
      <c r="K112" s="121"/>
      <c r="L112" s="121"/>
      <c r="M112" s="121"/>
      <c r="N112" s="278"/>
      <c r="O112" s="278"/>
      <c r="P112" s="278"/>
      <c r="Q112" s="279"/>
      <c r="R112" s="280"/>
      <c r="S112" s="70"/>
    </row>
    <row r="113" spans="1:19" ht="21.95" customHeight="1">
      <c r="A113" s="66"/>
      <c r="B113" s="168" t="s">
        <v>13</v>
      </c>
      <c r="C113" s="171" t="s">
        <v>6</v>
      </c>
      <c r="D113" s="172"/>
      <c r="E113" s="134" t="s">
        <v>28</v>
      </c>
      <c r="F113" s="153"/>
      <c r="G113" s="153"/>
      <c r="H113" s="153"/>
      <c r="I113" s="153"/>
      <c r="J113" s="135"/>
      <c r="K113" s="134" t="s">
        <v>93</v>
      </c>
      <c r="L113" s="153"/>
      <c r="M113" s="153"/>
      <c r="N113" s="153"/>
      <c r="O113" s="153"/>
      <c r="P113" s="135"/>
      <c r="Q113" s="176" t="s">
        <v>0</v>
      </c>
      <c r="R113" s="177"/>
      <c r="S113" s="38"/>
    </row>
    <row r="114" spans="1:19" ht="21.95" customHeight="1">
      <c r="A114" s="66"/>
      <c r="B114" s="169"/>
      <c r="C114" s="180" t="s">
        <v>14</v>
      </c>
      <c r="D114" s="156"/>
      <c r="E114" s="154" t="s">
        <v>95</v>
      </c>
      <c r="F114" s="155"/>
      <c r="G114" s="155"/>
      <c r="H114" s="155"/>
      <c r="I114" s="155"/>
      <c r="J114" s="156"/>
      <c r="K114" s="154" t="s">
        <v>26</v>
      </c>
      <c r="L114" s="155"/>
      <c r="M114" s="155"/>
      <c r="N114" s="155"/>
      <c r="O114" s="155"/>
      <c r="P114" s="156"/>
      <c r="Q114" s="178"/>
      <c r="R114" s="179"/>
      <c r="S114" s="38"/>
    </row>
    <row r="115" spans="1:19" ht="21.95" customHeight="1" thickBot="1">
      <c r="A115" s="66"/>
      <c r="B115" s="170"/>
      <c r="C115" s="107" t="s">
        <v>2</v>
      </c>
      <c r="D115" s="108" t="s">
        <v>4</v>
      </c>
      <c r="E115" s="157">
        <v>46384</v>
      </c>
      <c r="F115" s="158"/>
      <c r="G115" s="159"/>
      <c r="H115" s="160" t="s">
        <v>66</v>
      </c>
      <c r="I115" s="161"/>
      <c r="J115" s="162"/>
      <c r="K115" s="157" t="s">
        <v>74</v>
      </c>
      <c r="L115" s="158"/>
      <c r="M115" s="159"/>
      <c r="N115" s="160" t="s">
        <v>27</v>
      </c>
      <c r="O115" s="161"/>
      <c r="P115" s="162"/>
      <c r="Q115" s="178"/>
      <c r="R115" s="179"/>
      <c r="S115" s="38"/>
    </row>
    <row r="116" spans="1:19" ht="23.85" customHeight="1" thickBot="1">
      <c r="A116" s="66"/>
      <c r="B116" s="268"/>
      <c r="C116" s="269"/>
      <c r="D116" s="226"/>
      <c r="E116" s="173"/>
      <c r="F116" s="174"/>
      <c r="G116" s="174"/>
      <c r="H116" s="174"/>
      <c r="I116" s="174"/>
      <c r="J116" s="175"/>
      <c r="K116" s="173"/>
      <c r="L116" s="174"/>
      <c r="M116" s="174"/>
      <c r="N116" s="174"/>
      <c r="O116" s="174"/>
      <c r="P116" s="175"/>
      <c r="Q116" s="270">
        <f>SUM(E116:P116)</f>
        <v>0</v>
      </c>
      <c r="R116" s="271"/>
      <c r="S116" s="38"/>
    </row>
    <row r="117" spans="1:19" ht="9.9499999999999993" customHeight="1" thickBot="1">
      <c r="A117" s="69"/>
      <c r="B117" s="277" t="s">
        <v>12</v>
      </c>
      <c r="C117" s="277"/>
      <c r="D117" s="277"/>
      <c r="E117" s="278"/>
      <c r="F117" s="278"/>
      <c r="G117" s="278"/>
      <c r="H117" s="278"/>
      <c r="I117" s="278"/>
      <c r="J117" s="278"/>
      <c r="K117" s="121"/>
      <c r="L117" s="121"/>
      <c r="M117" s="121"/>
      <c r="N117" s="278"/>
      <c r="O117" s="278"/>
      <c r="P117" s="278"/>
      <c r="Q117" s="279"/>
      <c r="R117" s="280"/>
      <c r="S117" s="70"/>
    </row>
    <row r="118" spans="1:19" ht="21.95" customHeight="1">
      <c r="A118" s="66"/>
      <c r="B118" s="168" t="s">
        <v>13</v>
      </c>
      <c r="C118" s="171" t="s">
        <v>6</v>
      </c>
      <c r="D118" s="172"/>
      <c r="E118" s="134" t="s">
        <v>28</v>
      </c>
      <c r="F118" s="153"/>
      <c r="G118" s="153"/>
      <c r="H118" s="153"/>
      <c r="I118" s="153"/>
      <c r="J118" s="135"/>
      <c r="K118" s="134" t="s">
        <v>93</v>
      </c>
      <c r="L118" s="153"/>
      <c r="M118" s="153"/>
      <c r="N118" s="153"/>
      <c r="O118" s="153"/>
      <c r="P118" s="135"/>
      <c r="Q118" s="176" t="s">
        <v>0</v>
      </c>
      <c r="R118" s="177"/>
      <c r="S118" s="38"/>
    </row>
    <row r="119" spans="1:19" ht="21.95" customHeight="1">
      <c r="A119" s="66"/>
      <c r="B119" s="169"/>
      <c r="C119" s="180" t="s">
        <v>14</v>
      </c>
      <c r="D119" s="156"/>
      <c r="E119" s="154" t="s">
        <v>95</v>
      </c>
      <c r="F119" s="155"/>
      <c r="G119" s="155"/>
      <c r="H119" s="155"/>
      <c r="I119" s="155"/>
      <c r="J119" s="156"/>
      <c r="K119" s="154" t="s">
        <v>26</v>
      </c>
      <c r="L119" s="155"/>
      <c r="M119" s="155"/>
      <c r="N119" s="155"/>
      <c r="O119" s="155"/>
      <c r="P119" s="156"/>
      <c r="Q119" s="178"/>
      <c r="R119" s="179"/>
      <c r="S119" s="38"/>
    </row>
    <row r="120" spans="1:19" ht="21.95" customHeight="1" thickBot="1">
      <c r="A120" s="66"/>
      <c r="B120" s="170"/>
      <c r="C120" s="107" t="s">
        <v>2</v>
      </c>
      <c r="D120" s="108" t="s">
        <v>4</v>
      </c>
      <c r="E120" s="157">
        <v>46384</v>
      </c>
      <c r="F120" s="158"/>
      <c r="G120" s="159"/>
      <c r="H120" s="160" t="s">
        <v>66</v>
      </c>
      <c r="I120" s="161"/>
      <c r="J120" s="162"/>
      <c r="K120" s="157" t="s">
        <v>74</v>
      </c>
      <c r="L120" s="158"/>
      <c r="M120" s="159"/>
      <c r="N120" s="160" t="s">
        <v>27</v>
      </c>
      <c r="O120" s="161"/>
      <c r="P120" s="162"/>
      <c r="Q120" s="178"/>
      <c r="R120" s="179"/>
      <c r="S120" s="38"/>
    </row>
    <row r="121" spans="1:19" ht="23.85" customHeight="1" thickBot="1">
      <c r="A121" s="66"/>
      <c r="B121" s="268"/>
      <c r="C121" s="269"/>
      <c r="D121" s="226"/>
      <c r="E121" s="173"/>
      <c r="F121" s="174"/>
      <c r="G121" s="174"/>
      <c r="H121" s="174"/>
      <c r="I121" s="174"/>
      <c r="J121" s="175"/>
      <c r="K121" s="173"/>
      <c r="L121" s="174"/>
      <c r="M121" s="174"/>
      <c r="N121" s="174"/>
      <c r="O121" s="174"/>
      <c r="P121" s="175"/>
      <c r="Q121" s="270">
        <f>SUM(E121:P121)</f>
        <v>0</v>
      </c>
      <c r="R121" s="271"/>
      <c r="S121" s="38"/>
    </row>
    <row r="122" spans="1:19" ht="9.9499999999999993" customHeight="1" thickBot="1">
      <c r="A122" s="69"/>
      <c r="B122" s="277" t="s">
        <v>12</v>
      </c>
      <c r="C122" s="277"/>
      <c r="D122" s="277"/>
      <c r="E122" s="278"/>
      <c r="F122" s="278"/>
      <c r="G122" s="278"/>
      <c r="H122" s="278"/>
      <c r="I122" s="278"/>
      <c r="J122" s="278"/>
      <c r="K122" s="121"/>
      <c r="L122" s="121"/>
      <c r="M122" s="121"/>
      <c r="N122" s="278"/>
      <c r="O122" s="278"/>
      <c r="P122" s="278"/>
      <c r="Q122" s="279"/>
      <c r="R122" s="280"/>
      <c r="S122" s="70"/>
    </row>
    <row r="123" spans="1:19" ht="21.95" customHeight="1">
      <c r="A123" s="66"/>
      <c r="B123" s="168" t="s">
        <v>13</v>
      </c>
      <c r="C123" s="171" t="s">
        <v>6</v>
      </c>
      <c r="D123" s="172"/>
      <c r="E123" s="134" t="s">
        <v>28</v>
      </c>
      <c r="F123" s="153"/>
      <c r="G123" s="153"/>
      <c r="H123" s="153"/>
      <c r="I123" s="153"/>
      <c r="J123" s="135"/>
      <c r="K123" s="134" t="s">
        <v>93</v>
      </c>
      <c r="L123" s="153"/>
      <c r="M123" s="153"/>
      <c r="N123" s="153"/>
      <c r="O123" s="153"/>
      <c r="P123" s="135"/>
      <c r="Q123" s="176" t="s">
        <v>0</v>
      </c>
      <c r="R123" s="177"/>
      <c r="S123" s="38"/>
    </row>
    <row r="124" spans="1:19" ht="21.95" customHeight="1">
      <c r="A124" s="66"/>
      <c r="B124" s="286"/>
      <c r="C124" s="180" t="s">
        <v>14</v>
      </c>
      <c r="D124" s="156"/>
      <c r="E124" s="154" t="s">
        <v>95</v>
      </c>
      <c r="F124" s="155"/>
      <c r="G124" s="155"/>
      <c r="H124" s="155"/>
      <c r="I124" s="155"/>
      <c r="J124" s="156"/>
      <c r="K124" s="154" t="s">
        <v>26</v>
      </c>
      <c r="L124" s="155"/>
      <c r="M124" s="155"/>
      <c r="N124" s="155"/>
      <c r="O124" s="155"/>
      <c r="P124" s="156"/>
      <c r="Q124" s="178"/>
      <c r="R124" s="179"/>
      <c r="S124" s="38"/>
    </row>
    <row r="125" spans="1:19" ht="21.95" customHeight="1" thickBot="1">
      <c r="A125" s="66"/>
      <c r="B125" s="287"/>
      <c r="C125" s="107" t="s">
        <v>2</v>
      </c>
      <c r="D125" s="108" t="s">
        <v>4</v>
      </c>
      <c r="E125" s="157">
        <v>46384</v>
      </c>
      <c r="F125" s="158"/>
      <c r="G125" s="159"/>
      <c r="H125" s="160" t="s">
        <v>66</v>
      </c>
      <c r="I125" s="161"/>
      <c r="J125" s="162"/>
      <c r="K125" s="157" t="s">
        <v>74</v>
      </c>
      <c r="L125" s="158"/>
      <c r="M125" s="159"/>
      <c r="N125" s="160" t="s">
        <v>27</v>
      </c>
      <c r="O125" s="161"/>
      <c r="P125" s="162"/>
      <c r="Q125" s="178"/>
      <c r="R125" s="179"/>
      <c r="S125" s="38"/>
    </row>
    <row r="126" spans="1:19" ht="23.85" customHeight="1" thickBot="1">
      <c r="A126" s="66"/>
      <c r="B126" s="268"/>
      <c r="C126" s="269"/>
      <c r="D126" s="226"/>
      <c r="E126" s="173"/>
      <c r="F126" s="174"/>
      <c r="G126" s="174"/>
      <c r="H126" s="174"/>
      <c r="I126" s="174"/>
      <c r="J126" s="175"/>
      <c r="K126" s="173"/>
      <c r="L126" s="174"/>
      <c r="M126" s="174"/>
      <c r="N126" s="174"/>
      <c r="O126" s="174"/>
      <c r="P126" s="175"/>
      <c r="Q126" s="270">
        <f>SUM(E126:P126)</f>
        <v>0</v>
      </c>
      <c r="R126" s="271"/>
      <c r="S126" s="38"/>
    </row>
    <row r="127" spans="1:19" ht="9.9499999999999993" customHeight="1" thickBot="1">
      <c r="A127" s="69"/>
      <c r="B127" s="277" t="s">
        <v>12</v>
      </c>
      <c r="C127" s="277"/>
      <c r="D127" s="277"/>
      <c r="E127" s="278"/>
      <c r="F127" s="278"/>
      <c r="G127" s="278"/>
      <c r="H127" s="278"/>
      <c r="I127" s="278"/>
      <c r="J127" s="278"/>
      <c r="K127" s="121"/>
      <c r="L127" s="121"/>
      <c r="M127" s="121"/>
      <c r="N127" s="278"/>
      <c r="O127" s="278"/>
      <c r="P127" s="278"/>
      <c r="Q127" s="279"/>
      <c r="R127" s="280"/>
      <c r="S127" s="70"/>
    </row>
    <row r="128" spans="1:19" ht="21.95" customHeight="1">
      <c r="A128" s="66"/>
      <c r="B128" s="168" t="s">
        <v>13</v>
      </c>
      <c r="C128" s="171" t="s">
        <v>6</v>
      </c>
      <c r="D128" s="172"/>
      <c r="E128" s="134" t="s">
        <v>28</v>
      </c>
      <c r="F128" s="153"/>
      <c r="G128" s="153"/>
      <c r="H128" s="153"/>
      <c r="I128" s="153"/>
      <c r="J128" s="135"/>
      <c r="K128" s="134" t="s">
        <v>93</v>
      </c>
      <c r="L128" s="153"/>
      <c r="M128" s="153"/>
      <c r="N128" s="153"/>
      <c r="O128" s="153"/>
      <c r="P128" s="135"/>
      <c r="Q128" s="176" t="s">
        <v>0</v>
      </c>
      <c r="R128" s="177"/>
      <c r="S128" s="38"/>
    </row>
    <row r="129" spans="1:20" ht="21.95" customHeight="1">
      <c r="A129" s="66"/>
      <c r="B129" s="169"/>
      <c r="C129" s="180" t="s">
        <v>14</v>
      </c>
      <c r="D129" s="156"/>
      <c r="E129" s="154" t="s">
        <v>95</v>
      </c>
      <c r="F129" s="155"/>
      <c r="G129" s="155"/>
      <c r="H129" s="155"/>
      <c r="I129" s="155"/>
      <c r="J129" s="156"/>
      <c r="K129" s="154" t="s">
        <v>26</v>
      </c>
      <c r="L129" s="155"/>
      <c r="M129" s="155"/>
      <c r="N129" s="155"/>
      <c r="O129" s="155"/>
      <c r="P129" s="156"/>
      <c r="Q129" s="178"/>
      <c r="R129" s="179"/>
      <c r="S129" s="38"/>
    </row>
    <row r="130" spans="1:20" ht="21.95" customHeight="1" thickBot="1">
      <c r="A130" s="66"/>
      <c r="B130" s="170"/>
      <c r="C130" s="107" t="s">
        <v>2</v>
      </c>
      <c r="D130" s="108" t="s">
        <v>4</v>
      </c>
      <c r="E130" s="157">
        <v>46384</v>
      </c>
      <c r="F130" s="158"/>
      <c r="G130" s="159"/>
      <c r="H130" s="160" t="s">
        <v>66</v>
      </c>
      <c r="I130" s="161"/>
      <c r="J130" s="162"/>
      <c r="K130" s="157" t="s">
        <v>74</v>
      </c>
      <c r="L130" s="158"/>
      <c r="M130" s="159"/>
      <c r="N130" s="160" t="s">
        <v>27</v>
      </c>
      <c r="O130" s="161"/>
      <c r="P130" s="162"/>
      <c r="Q130" s="178"/>
      <c r="R130" s="179"/>
      <c r="S130" s="38"/>
    </row>
    <row r="131" spans="1:20" ht="23.85" customHeight="1" thickBot="1">
      <c r="A131" s="66"/>
      <c r="B131" s="268"/>
      <c r="C131" s="269"/>
      <c r="D131" s="226"/>
      <c r="E131" s="173"/>
      <c r="F131" s="174"/>
      <c r="G131" s="174"/>
      <c r="H131" s="174"/>
      <c r="I131" s="174"/>
      <c r="J131" s="175"/>
      <c r="K131" s="173"/>
      <c r="L131" s="174"/>
      <c r="M131" s="174"/>
      <c r="N131" s="174"/>
      <c r="O131" s="174"/>
      <c r="P131" s="175"/>
      <c r="Q131" s="270">
        <f>SUM(E131:P131)</f>
        <v>0</v>
      </c>
      <c r="R131" s="271"/>
      <c r="S131" s="38"/>
    </row>
    <row r="132" spans="1:20" ht="9.9499999999999993" customHeight="1" thickBot="1">
      <c r="A132" s="69"/>
      <c r="B132" s="288" t="s">
        <v>12</v>
      </c>
      <c r="C132" s="288"/>
      <c r="D132" s="288"/>
      <c r="E132" s="289"/>
      <c r="F132" s="289"/>
      <c r="G132" s="289"/>
      <c r="H132" s="289"/>
      <c r="I132" s="289"/>
      <c r="J132" s="289"/>
      <c r="K132" s="71"/>
      <c r="L132" s="71"/>
      <c r="M132" s="71"/>
      <c r="N132" s="289"/>
      <c r="O132" s="289"/>
      <c r="P132" s="289"/>
      <c r="Q132" s="290"/>
      <c r="R132" s="291"/>
      <c r="S132" s="70"/>
    </row>
    <row r="133" spans="1:20" ht="28.5" customHeight="1" thickBot="1">
      <c r="A133" s="66"/>
      <c r="B133" s="72"/>
      <c r="C133" s="73"/>
      <c r="D133" s="74"/>
      <c r="E133" s="74"/>
      <c r="F133" s="74"/>
      <c r="G133" s="74"/>
      <c r="H133" s="74"/>
      <c r="I133" s="74"/>
      <c r="J133" s="74"/>
      <c r="K133" s="74"/>
      <c r="L133" s="188" t="s">
        <v>37</v>
      </c>
      <c r="M133" s="189"/>
      <c r="N133" s="189"/>
      <c r="O133" s="190"/>
      <c r="P133" s="191">
        <f>SUM(Q106,Q111,Q116,Q121,Q126,Q131)</f>
        <v>0</v>
      </c>
      <c r="Q133" s="191"/>
      <c r="R133" s="192"/>
      <c r="S133" s="38"/>
    </row>
    <row r="134" spans="1:20" ht="24.75" customHeight="1">
      <c r="A134" s="66"/>
      <c r="B134" s="111" t="s">
        <v>80</v>
      </c>
      <c r="C134" s="73"/>
      <c r="D134" s="74"/>
      <c r="E134" s="74"/>
      <c r="F134" s="74"/>
      <c r="G134" s="74"/>
      <c r="H134" s="74"/>
      <c r="I134" s="74"/>
      <c r="J134" s="74"/>
      <c r="K134" s="74"/>
      <c r="L134" s="68"/>
      <c r="M134" s="68"/>
      <c r="N134" s="75"/>
      <c r="O134" s="75"/>
      <c r="P134" s="75"/>
      <c r="Q134" s="60"/>
      <c r="R134" s="60"/>
      <c r="S134" s="38"/>
    </row>
    <row r="135" spans="1:20" ht="22.5" customHeight="1">
      <c r="B135" s="98" t="s">
        <v>71</v>
      </c>
    </row>
    <row r="136" spans="1:20" ht="22.5" customHeight="1">
      <c r="B136" s="98" t="s">
        <v>101</v>
      </c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7"/>
      <c r="P136" s="77"/>
      <c r="Q136" s="78"/>
      <c r="R136" s="65"/>
      <c r="S136" s="65"/>
      <c r="T136" s="65"/>
    </row>
    <row r="137" spans="1:20" ht="22.5" customHeight="1">
      <c r="B137" s="98" t="s">
        <v>102</v>
      </c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7"/>
      <c r="P137" s="77"/>
      <c r="Q137" s="78"/>
      <c r="R137" s="65"/>
      <c r="S137" s="65"/>
      <c r="T137" s="65"/>
    </row>
    <row r="138" spans="1:20" ht="22.5" customHeight="1">
      <c r="B138" s="98" t="s">
        <v>103</v>
      </c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7"/>
      <c r="P138" s="77"/>
      <c r="Q138" s="78"/>
      <c r="R138" s="65"/>
      <c r="S138" s="65"/>
      <c r="T138" s="65"/>
    </row>
    <row r="139" spans="1:20" ht="22.5" customHeight="1">
      <c r="B139" s="112" t="s">
        <v>72</v>
      </c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7"/>
      <c r="P139" s="77"/>
      <c r="Q139" s="78"/>
      <c r="R139" s="65"/>
      <c r="S139" s="65"/>
      <c r="T139" s="65"/>
    </row>
    <row r="140" spans="1:20" ht="24.95" customHeight="1"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7"/>
      <c r="P140" s="77"/>
      <c r="Q140" s="78"/>
      <c r="R140" s="65"/>
      <c r="S140" s="65"/>
      <c r="T140" s="65"/>
    </row>
  </sheetData>
  <sheetProtection formatCells="0" formatColumns="0" formatRows="0" insertColumns="0" insertRows="0" insertHyperlinks="0" deleteColumns="0" deleteRows="0" sort="0" autoFilter="0" pivotTables="0"/>
  <mergeCells count="598">
    <mergeCell ref="B61:J61"/>
    <mergeCell ref="K61:L61"/>
    <mergeCell ref="N62:Q63"/>
    <mergeCell ref="R62:S63"/>
    <mergeCell ref="H37:I37"/>
    <mergeCell ref="H38:I38"/>
    <mergeCell ref="H39:I39"/>
    <mergeCell ref="F36:I36"/>
    <mergeCell ref="R58:S58"/>
    <mergeCell ref="B59:C60"/>
    <mergeCell ref="D59:F59"/>
    <mergeCell ref="G59:H59"/>
    <mergeCell ref="I59:J59"/>
    <mergeCell ref="K59:L59"/>
    <mergeCell ref="N59:O59"/>
    <mergeCell ref="P59:Q59"/>
    <mergeCell ref="R59:S59"/>
    <mergeCell ref="D60:F60"/>
    <mergeCell ref="G60:H60"/>
    <mergeCell ref="I60:J60"/>
    <mergeCell ref="K60:L60"/>
    <mergeCell ref="N60:O60"/>
    <mergeCell ref="P60:Q60"/>
    <mergeCell ref="R60:S60"/>
    <mergeCell ref="B57:C58"/>
    <mergeCell ref="D57:F57"/>
    <mergeCell ref="G57:H57"/>
    <mergeCell ref="I57:J57"/>
    <mergeCell ref="K57:L57"/>
    <mergeCell ref="D58:F58"/>
    <mergeCell ref="G58:H58"/>
    <mergeCell ref="I58:J58"/>
    <mergeCell ref="K58:L58"/>
    <mergeCell ref="B55:C56"/>
    <mergeCell ref="D55:F55"/>
    <mergeCell ref="G55:H55"/>
    <mergeCell ref="I55:J55"/>
    <mergeCell ref="K55:L55"/>
    <mergeCell ref="N55:O55"/>
    <mergeCell ref="P55:Q55"/>
    <mergeCell ref="R55:S55"/>
    <mergeCell ref="D56:F56"/>
    <mergeCell ref="G56:H56"/>
    <mergeCell ref="I56:J56"/>
    <mergeCell ref="K56:L56"/>
    <mergeCell ref="B53:C54"/>
    <mergeCell ref="D53:F53"/>
    <mergeCell ref="G53:H53"/>
    <mergeCell ref="I53:J53"/>
    <mergeCell ref="K53:L53"/>
    <mergeCell ref="N53:O53"/>
    <mergeCell ref="P53:Q53"/>
    <mergeCell ref="R53:S53"/>
    <mergeCell ref="D54:F54"/>
    <mergeCell ref="G54:H54"/>
    <mergeCell ref="I54:J54"/>
    <mergeCell ref="K54:L54"/>
    <mergeCell ref="N54:O54"/>
    <mergeCell ref="P54:Q54"/>
    <mergeCell ref="R54:S54"/>
    <mergeCell ref="B51:C52"/>
    <mergeCell ref="D51:F51"/>
    <mergeCell ref="G51:H51"/>
    <mergeCell ref="I51:J51"/>
    <mergeCell ref="K51:L51"/>
    <mergeCell ref="D52:F52"/>
    <mergeCell ref="G52:H52"/>
    <mergeCell ref="I52:J52"/>
    <mergeCell ref="K52:L52"/>
    <mergeCell ref="B48:C48"/>
    <mergeCell ref="D48:F48"/>
    <mergeCell ref="G48:H48"/>
    <mergeCell ref="I48:J48"/>
    <mergeCell ref="K48:L48"/>
    <mergeCell ref="O46:Q46"/>
    <mergeCell ref="R46:S46"/>
    <mergeCell ref="B49:C50"/>
    <mergeCell ref="D49:F49"/>
    <mergeCell ref="G49:H49"/>
    <mergeCell ref="I49:J49"/>
    <mergeCell ref="K49:L49"/>
    <mergeCell ref="N49:O49"/>
    <mergeCell ref="P49:Q49"/>
    <mergeCell ref="R49:S49"/>
    <mergeCell ref="D50:F50"/>
    <mergeCell ref="G50:H50"/>
    <mergeCell ref="I50:J50"/>
    <mergeCell ref="K50:L50"/>
    <mergeCell ref="N50:O50"/>
    <mergeCell ref="P50:Q50"/>
    <mergeCell ref="R50:S50"/>
    <mergeCell ref="O44:Q44"/>
    <mergeCell ref="R44:S44"/>
    <mergeCell ref="O45:Q45"/>
    <mergeCell ref="R45:S45"/>
    <mergeCell ref="B46:C46"/>
    <mergeCell ref="D46:E46"/>
    <mergeCell ref="F46:G46"/>
    <mergeCell ref="H46:I46"/>
    <mergeCell ref="J46:K46"/>
    <mergeCell ref="M46:N46"/>
    <mergeCell ref="H44:I44"/>
    <mergeCell ref="J44:K44"/>
    <mergeCell ref="M44:N44"/>
    <mergeCell ref="B45:C45"/>
    <mergeCell ref="D45:E45"/>
    <mergeCell ref="F45:G45"/>
    <mergeCell ref="H45:I45"/>
    <mergeCell ref="J45:K45"/>
    <mergeCell ref="M45:N45"/>
    <mergeCell ref="M42:N42"/>
    <mergeCell ref="B43:C43"/>
    <mergeCell ref="D43:E43"/>
    <mergeCell ref="F43:G43"/>
    <mergeCell ref="H43:I43"/>
    <mergeCell ref="J43:K43"/>
    <mergeCell ref="M43:N43"/>
    <mergeCell ref="O42:Q42"/>
    <mergeCell ref="R42:S42"/>
    <mergeCell ref="O43:Q43"/>
    <mergeCell ref="R43:S43"/>
    <mergeCell ref="M40:N40"/>
    <mergeCell ref="B41:C41"/>
    <mergeCell ref="D41:E41"/>
    <mergeCell ref="F41:G41"/>
    <mergeCell ref="H41:I41"/>
    <mergeCell ref="J41:K41"/>
    <mergeCell ref="M41:N41"/>
    <mergeCell ref="O40:Q40"/>
    <mergeCell ref="R40:S40"/>
    <mergeCell ref="O41:Q41"/>
    <mergeCell ref="R41:S41"/>
    <mergeCell ref="T34:U34"/>
    <mergeCell ref="F33:G33"/>
    <mergeCell ref="D33:E33"/>
    <mergeCell ref="B33:C33"/>
    <mergeCell ref="B36:B39"/>
    <mergeCell ref="D36:E36"/>
    <mergeCell ref="J36:K39"/>
    <mergeCell ref="F37:G37"/>
    <mergeCell ref="D37:E37"/>
    <mergeCell ref="M37:S37"/>
    <mergeCell ref="F38:G38"/>
    <mergeCell ref="D38:E38"/>
    <mergeCell ref="M38:S38"/>
    <mergeCell ref="F39:G39"/>
    <mergeCell ref="D39:E39"/>
    <mergeCell ref="M39:N39"/>
    <mergeCell ref="R34:S34"/>
    <mergeCell ref="R39:S39"/>
    <mergeCell ref="R33:S33"/>
    <mergeCell ref="P33:Q33"/>
    <mergeCell ref="N33:O33"/>
    <mergeCell ref="B31:C31"/>
    <mergeCell ref="D31:E31"/>
    <mergeCell ref="F31:G31"/>
    <mergeCell ref="H31:I31"/>
    <mergeCell ref="J31:K31"/>
    <mergeCell ref="L31:M31"/>
    <mergeCell ref="V69:W70"/>
    <mergeCell ref="X69:Z69"/>
    <mergeCell ref="AA69:AB69"/>
    <mergeCell ref="T31:U31"/>
    <mergeCell ref="L32:M32"/>
    <mergeCell ref="N32:O32"/>
    <mergeCell ref="P32:Q32"/>
    <mergeCell ref="R32:S32"/>
    <mergeCell ref="B34:C34"/>
    <mergeCell ref="D34:E34"/>
    <mergeCell ref="F34:G34"/>
    <mergeCell ref="H34:I34"/>
    <mergeCell ref="J34:K34"/>
    <mergeCell ref="L34:M34"/>
    <mergeCell ref="N34:O34"/>
    <mergeCell ref="P34:Q34"/>
    <mergeCell ref="T33:U33"/>
    <mergeCell ref="T32:U32"/>
    <mergeCell ref="A101:C101"/>
    <mergeCell ref="B90:B92"/>
    <mergeCell ref="C90:D90"/>
    <mergeCell ref="C91:D91"/>
    <mergeCell ref="E95:J95"/>
    <mergeCell ref="B98:D98"/>
    <mergeCell ref="E92:G92"/>
    <mergeCell ref="H92:J92"/>
    <mergeCell ref="E90:J90"/>
    <mergeCell ref="E91:J91"/>
    <mergeCell ref="B93:D93"/>
    <mergeCell ref="B95:B97"/>
    <mergeCell ref="C95:D95"/>
    <mergeCell ref="C96:D96"/>
    <mergeCell ref="F32:G32"/>
    <mergeCell ref="H32:I32"/>
    <mergeCell ref="J32:K32"/>
    <mergeCell ref="B88:D88"/>
    <mergeCell ref="B80:B82"/>
    <mergeCell ref="C80:D80"/>
    <mergeCell ref="C81:D81"/>
    <mergeCell ref="E81:J81"/>
    <mergeCell ref="E82:G82"/>
    <mergeCell ref="H82:J82"/>
    <mergeCell ref="E80:J80"/>
    <mergeCell ref="B40:C40"/>
    <mergeCell ref="D40:E40"/>
    <mergeCell ref="F40:G40"/>
    <mergeCell ref="H40:I40"/>
    <mergeCell ref="J40:K40"/>
    <mergeCell ref="B42:C42"/>
    <mergeCell ref="D42:E42"/>
    <mergeCell ref="F42:G42"/>
    <mergeCell ref="H42:I42"/>
    <mergeCell ref="J42:K42"/>
    <mergeCell ref="B44:C44"/>
    <mergeCell ref="D44:E44"/>
    <mergeCell ref="F44:G44"/>
    <mergeCell ref="H4:I4"/>
    <mergeCell ref="H5:I5"/>
    <mergeCell ref="J4:M4"/>
    <mergeCell ref="J5:M5"/>
    <mergeCell ref="L33:M33"/>
    <mergeCell ref="J33:K33"/>
    <mergeCell ref="H33:I33"/>
    <mergeCell ref="R13:S13"/>
    <mergeCell ref="R15:S15"/>
    <mergeCell ref="R16:S16"/>
    <mergeCell ref="R17:S17"/>
    <mergeCell ref="R14:S14"/>
    <mergeCell ref="N31:O31"/>
    <mergeCell ref="P31:Q31"/>
    <mergeCell ref="R31:S31"/>
    <mergeCell ref="N4:O4"/>
    <mergeCell ref="P4:S4"/>
    <mergeCell ref="N5:O5"/>
    <mergeCell ref="P5:S5"/>
    <mergeCell ref="J30:K30"/>
    <mergeCell ref="L30:M30"/>
    <mergeCell ref="N30:O30"/>
    <mergeCell ref="P30:Q30"/>
    <mergeCell ref="R30:S30"/>
    <mergeCell ref="B132:D132"/>
    <mergeCell ref="E132:G132"/>
    <mergeCell ref="H132:J132"/>
    <mergeCell ref="N132:P132"/>
    <mergeCell ref="Q132:R132"/>
    <mergeCell ref="N125:P125"/>
    <mergeCell ref="B127:D127"/>
    <mergeCell ref="E127:G127"/>
    <mergeCell ref="H127:J127"/>
    <mergeCell ref="E126:J126"/>
    <mergeCell ref="K126:P126"/>
    <mergeCell ref="E128:J128"/>
    <mergeCell ref="K128:P128"/>
    <mergeCell ref="E129:J129"/>
    <mergeCell ref="K129:P129"/>
    <mergeCell ref="E130:G130"/>
    <mergeCell ref="H130:J130"/>
    <mergeCell ref="K130:M130"/>
    <mergeCell ref="E131:J131"/>
    <mergeCell ref="K131:P131"/>
    <mergeCell ref="Q131:R131"/>
    <mergeCell ref="Q128:R130"/>
    <mergeCell ref="Q127:R127"/>
    <mergeCell ref="N127:P127"/>
    <mergeCell ref="N130:P130"/>
    <mergeCell ref="B131:D131"/>
    <mergeCell ref="B128:B130"/>
    <mergeCell ref="C128:D128"/>
    <mergeCell ref="B113:B115"/>
    <mergeCell ref="C113:D113"/>
    <mergeCell ref="Q116:R116"/>
    <mergeCell ref="B126:D126"/>
    <mergeCell ref="B123:B125"/>
    <mergeCell ref="C123:D123"/>
    <mergeCell ref="C129:D129"/>
    <mergeCell ref="C124:D124"/>
    <mergeCell ref="B122:D122"/>
    <mergeCell ref="E122:G122"/>
    <mergeCell ref="H122:J122"/>
    <mergeCell ref="N122:P122"/>
    <mergeCell ref="B121:D121"/>
    <mergeCell ref="Q118:R120"/>
    <mergeCell ref="C119:D119"/>
    <mergeCell ref="N120:P120"/>
    <mergeCell ref="B118:B120"/>
    <mergeCell ref="N115:P115"/>
    <mergeCell ref="E114:J114"/>
    <mergeCell ref="K114:P114"/>
    <mergeCell ref="P100:R100"/>
    <mergeCell ref="L100:O100"/>
    <mergeCell ref="Q90:R92"/>
    <mergeCell ref="H120:J120"/>
    <mergeCell ref="K120:M120"/>
    <mergeCell ref="E113:J113"/>
    <mergeCell ref="K113:P113"/>
    <mergeCell ref="E117:G117"/>
    <mergeCell ref="H117:J117"/>
    <mergeCell ref="N117:P117"/>
    <mergeCell ref="Q117:R117"/>
    <mergeCell ref="Q113:R115"/>
    <mergeCell ref="Q98:R98"/>
    <mergeCell ref="N99:P99"/>
    <mergeCell ref="Q99:R99"/>
    <mergeCell ref="Q93:R93"/>
    <mergeCell ref="N94:P94"/>
    <mergeCell ref="Q94:R94"/>
    <mergeCell ref="Q95:R97"/>
    <mergeCell ref="E97:G97"/>
    <mergeCell ref="H97:J97"/>
    <mergeCell ref="E118:J118"/>
    <mergeCell ref="K118:P118"/>
    <mergeCell ref="E119:J119"/>
    <mergeCell ref="Q126:R126"/>
    <mergeCell ref="Q123:R125"/>
    <mergeCell ref="C118:D118"/>
    <mergeCell ref="Q121:R121"/>
    <mergeCell ref="K119:P119"/>
    <mergeCell ref="E120:G120"/>
    <mergeCell ref="E115:G115"/>
    <mergeCell ref="H115:J115"/>
    <mergeCell ref="K115:M115"/>
    <mergeCell ref="E116:J116"/>
    <mergeCell ref="K116:P116"/>
    <mergeCell ref="B117:D117"/>
    <mergeCell ref="B116:D116"/>
    <mergeCell ref="E121:J121"/>
    <mergeCell ref="K121:P121"/>
    <mergeCell ref="B112:D112"/>
    <mergeCell ref="E112:G112"/>
    <mergeCell ref="H112:J112"/>
    <mergeCell ref="N112:P112"/>
    <mergeCell ref="B111:D111"/>
    <mergeCell ref="Q112:R112"/>
    <mergeCell ref="E111:J111"/>
    <mergeCell ref="K111:P111"/>
    <mergeCell ref="Q122:R122"/>
    <mergeCell ref="C114:D114"/>
    <mergeCell ref="Q111:R111"/>
    <mergeCell ref="B103:B105"/>
    <mergeCell ref="C103:D103"/>
    <mergeCell ref="Q103:R105"/>
    <mergeCell ref="C104:D104"/>
    <mergeCell ref="N105:P105"/>
    <mergeCell ref="E104:J104"/>
    <mergeCell ref="E105:G105"/>
    <mergeCell ref="H105:J105"/>
    <mergeCell ref="E103:J103"/>
    <mergeCell ref="K103:P103"/>
    <mergeCell ref="B106:D106"/>
    <mergeCell ref="Q106:R106"/>
    <mergeCell ref="B107:D107"/>
    <mergeCell ref="E107:G107"/>
    <mergeCell ref="H107:J107"/>
    <mergeCell ref="N107:P107"/>
    <mergeCell ref="Q107:R107"/>
    <mergeCell ref="E106:J106"/>
    <mergeCell ref="B108:B110"/>
    <mergeCell ref="C108:D108"/>
    <mergeCell ref="Q108:R110"/>
    <mergeCell ref="C109:D109"/>
    <mergeCell ref="N110:P110"/>
    <mergeCell ref="E108:J108"/>
    <mergeCell ref="E109:J109"/>
    <mergeCell ref="E110:G110"/>
    <mergeCell ref="H110:J110"/>
    <mergeCell ref="K110:M110"/>
    <mergeCell ref="K97:M97"/>
    <mergeCell ref="N97:P97"/>
    <mergeCell ref="E98:J98"/>
    <mergeCell ref="K98:P98"/>
    <mergeCell ref="E93:J93"/>
    <mergeCell ref="E96:J96"/>
    <mergeCell ref="Q88:R88"/>
    <mergeCell ref="N89:P89"/>
    <mergeCell ref="Q89:R89"/>
    <mergeCell ref="E88:J88"/>
    <mergeCell ref="K96:P96"/>
    <mergeCell ref="Q83:R83"/>
    <mergeCell ref="N84:P84"/>
    <mergeCell ref="Q84:R84"/>
    <mergeCell ref="B85:B87"/>
    <mergeCell ref="C85:D85"/>
    <mergeCell ref="Q85:R87"/>
    <mergeCell ref="C86:D86"/>
    <mergeCell ref="E87:G87"/>
    <mergeCell ref="H87:J87"/>
    <mergeCell ref="K87:M87"/>
    <mergeCell ref="N87:P87"/>
    <mergeCell ref="E83:J83"/>
    <mergeCell ref="E85:J85"/>
    <mergeCell ref="E86:J86"/>
    <mergeCell ref="B83:D83"/>
    <mergeCell ref="N79:P79"/>
    <mergeCell ref="Q79:R79"/>
    <mergeCell ref="B73:D73"/>
    <mergeCell ref="Q73:R73"/>
    <mergeCell ref="N74:P74"/>
    <mergeCell ref="Q74:R74"/>
    <mergeCell ref="B75:B77"/>
    <mergeCell ref="C75:D75"/>
    <mergeCell ref="Q75:R77"/>
    <mergeCell ref="C76:D76"/>
    <mergeCell ref="E78:J78"/>
    <mergeCell ref="K78:P78"/>
    <mergeCell ref="E75:J75"/>
    <mergeCell ref="K75:P75"/>
    <mergeCell ref="E77:G77"/>
    <mergeCell ref="H77:J77"/>
    <mergeCell ref="K77:M77"/>
    <mergeCell ref="N77:P77"/>
    <mergeCell ref="E76:J76"/>
    <mergeCell ref="K76:P76"/>
    <mergeCell ref="B78:D78"/>
    <mergeCell ref="Q78:R78"/>
    <mergeCell ref="T30:U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32:C32"/>
    <mergeCell ref="D32:E32"/>
    <mergeCell ref="T26:U26"/>
    <mergeCell ref="L27:M27"/>
    <mergeCell ref="N27:O27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R26:S26"/>
    <mergeCell ref="T29:U29"/>
    <mergeCell ref="B30:C30"/>
    <mergeCell ref="D30:E30"/>
    <mergeCell ref="F30:G30"/>
    <mergeCell ref="H30:I30"/>
    <mergeCell ref="D27:E27"/>
    <mergeCell ref="F27:G27"/>
    <mergeCell ref="H27:I27"/>
    <mergeCell ref="J27:K27"/>
    <mergeCell ref="D26:E26"/>
    <mergeCell ref="F26:G26"/>
    <mergeCell ref="H26:I26"/>
    <mergeCell ref="J26:K26"/>
    <mergeCell ref="T24:U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R24:S24"/>
    <mergeCell ref="AE67:AF67"/>
    <mergeCell ref="V71:AD71"/>
    <mergeCell ref="AE70:AF70"/>
    <mergeCell ref="AC70:AD70"/>
    <mergeCell ref="AA70:AB70"/>
    <mergeCell ref="X70:Z70"/>
    <mergeCell ref="AC69:AD69"/>
    <mergeCell ref="AE69:AF69"/>
    <mergeCell ref="A11:D11"/>
    <mergeCell ref="B13:E13"/>
    <mergeCell ref="H13:I13"/>
    <mergeCell ref="J13:K13"/>
    <mergeCell ref="L13:M13"/>
    <mergeCell ref="N13:O13"/>
    <mergeCell ref="B14:E16"/>
    <mergeCell ref="H14:I16"/>
    <mergeCell ref="J14:K14"/>
    <mergeCell ref="L14:M14"/>
    <mergeCell ref="N14:O14"/>
    <mergeCell ref="F13:G13"/>
    <mergeCell ref="F14:G14"/>
    <mergeCell ref="F15:G15"/>
    <mergeCell ref="F16:G16"/>
    <mergeCell ref="J15:K15"/>
    <mergeCell ref="L15:M15"/>
    <mergeCell ref="N15:O15"/>
    <mergeCell ref="L26:M26"/>
    <mergeCell ref="N26:O26"/>
    <mergeCell ref="P26:Q26"/>
    <mergeCell ref="L16:M16"/>
    <mergeCell ref="N16:O16"/>
    <mergeCell ref="L17:M17"/>
    <mergeCell ref="N17:O17"/>
    <mergeCell ref="P17:Q17"/>
    <mergeCell ref="P14:Q16"/>
    <mergeCell ref="N58:O58"/>
    <mergeCell ref="P58:Q58"/>
    <mergeCell ref="L133:O133"/>
    <mergeCell ref="K83:P83"/>
    <mergeCell ref="K85:P85"/>
    <mergeCell ref="K86:P86"/>
    <mergeCell ref="K81:P81"/>
    <mergeCell ref="K82:M82"/>
    <mergeCell ref="N82:P82"/>
    <mergeCell ref="K95:P95"/>
    <mergeCell ref="K104:P104"/>
    <mergeCell ref="K105:M105"/>
    <mergeCell ref="K106:P106"/>
    <mergeCell ref="K108:P108"/>
    <mergeCell ref="K109:P109"/>
    <mergeCell ref="P133:R133"/>
    <mergeCell ref="Q80:R82"/>
    <mergeCell ref="K80:P80"/>
    <mergeCell ref="K92:M92"/>
    <mergeCell ref="N92:P92"/>
    <mergeCell ref="K93:P93"/>
    <mergeCell ref="K88:P88"/>
    <mergeCell ref="K90:P90"/>
    <mergeCell ref="K91:P91"/>
    <mergeCell ref="A68:C68"/>
    <mergeCell ref="I67:J67"/>
    <mergeCell ref="K67:M67"/>
    <mergeCell ref="V65:W66"/>
    <mergeCell ref="V67:W68"/>
    <mergeCell ref="AC67:AD67"/>
    <mergeCell ref="X67:Z67"/>
    <mergeCell ref="AA67:AB67"/>
    <mergeCell ref="X68:Z68"/>
    <mergeCell ref="AA68:AB68"/>
    <mergeCell ref="AC68:AD68"/>
    <mergeCell ref="B70:B72"/>
    <mergeCell ref="C70:D70"/>
    <mergeCell ref="E73:J73"/>
    <mergeCell ref="K70:P70"/>
    <mergeCell ref="K71:P71"/>
    <mergeCell ref="K72:M72"/>
    <mergeCell ref="N72:P72"/>
    <mergeCell ref="K73:P73"/>
    <mergeCell ref="Q70:R72"/>
    <mergeCell ref="C71:D71"/>
    <mergeCell ref="E70:J70"/>
    <mergeCell ref="E71:J71"/>
    <mergeCell ref="E72:G72"/>
    <mergeCell ref="H72:J72"/>
    <mergeCell ref="AE64:AF64"/>
    <mergeCell ref="AC64:AD64"/>
    <mergeCell ref="V64:W64"/>
    <mergeCell ref="E123:J123"/>
    <mergeCell ref="K123:P123"/>
    <mergeCell ref="E124:J124"/>
    <mergeCell ref="K124:P124"/>
    <mergeCell ref="E125:G125"/>
    <mergeCell ref="H125:J125"/>
    <mergeCell ref="K125:M125"/>
    <mergeCell ref="AE68:AF68"/>
    <mergeCell ref="AE65:AF65"/>
    <mergeCell ref="AC65:AD65"/>
    <mergeCell ref="AA65:AB65"/>
    <mergeCell ref="X66:Z66"/>
    <mergeCell ref="X65:Z65"/>
    <mergeCell ref="AE66:AF66"/>
    <mergeCell ref="AC66:AD66"/>
    <mergeCell ref="AA66:AB66"/>
    <mergeCell ref="N67:O67"/>
    <mergeCell ref="P67:S67"/>
    <mergeCell ref="AA64:AB64"/>
    <mergeCell ref="X64:Z64"/>
    <mergeCell ref="AE71:AF71"/>
    <mergeCell ref="B8:D8"/>
    <mergeCell ref="E8:G8"/>
    <mergeCell ref="H8:J8"/>
    <mergeCell ref="K8:M8"/>
    <mergeCell ref="B9:D9"/>
    <mergeCell ref="E9:G9"/>
    <mergeCell ref="H9:J9"/>
    <mergeCell ref="K9:M9"/>
    <mergeCell ref="O39:Q39"/>
    <mergeCell ref="P13:Q13"/>
    <mergeCell ref="L24:M24"/>
    <mergeCell ref="N24:O24"/>
    <mergeCell ref="P24:Q24"/>
    <mergeCell ref="J16:K16"/>
    <mergeCell ref="B17:E17"/>
    <mergeCell ref="H17:I17"/>
    <mergeCell ref="J17:K17"/>
    <mergeCell ref="F17:G17"/>
    <mergeCell ref="A20:C20"/>
    <mergeCell ref="B24:B27"/>
    <mergeCell ref="D24:E24"/>
    <mergeCell ref="F24:G24"/>
    <mergeCell ref="H24:I24"/>
    <mergeCell ref="J24:K24"/>
  </mergeCells>
  <phoneticPr fontId="2"/>
  <dataValidations count="3">
    <dataValidation imeMode="disabled" allowBlank="1" showInputMessage="1" showErrorMessage="1" sqref="K67 V67 V65 V69 B49 B51 B53 B55 B57 B59" xr:uid="{00000000-0002-0000-0100-000001000000}"/>
    <dataValidation type="list" allowBlank="1" showInputMessage="1" showErrorMessage="1" sqref="P1" xr:uid="{00000000-0002-0000-0100-000000000000}">
      <formula1>$T$1:$T$4</formula1>
    </dataValidation>
    <dataValidation type="list" allowBlank="1" showInputMessage="1" sqref="O40:Q45" xr:uid="{0A74816A-8AC2-44FA-A255-E776FA3F78C5}">
      <formula1>$T$40:$T$42</formula1>
    </dataValidation>
  </dataValidations>
  <printOptions horizontalCentered="1"/>
  <pageMargins left="0.59055118110236227" right="0.15748031496062992" top="0.47244094488188981" bottom="0.27559055118110237" header="0.31496062992125984" footer="0.31496062992125984"/>
  <pageSetup paperSize="9" scale="56" orientation="portrait" r:id="rId1"/>
  <headerFooter alignWithMargins="0"/>
  <rowBreaks count="1" manualBreakCount="1">
    <brk id="64" max="18" man="1"/>
  </rowBreaks>
  <colBreaks count="1" manualBreakCount="1">
    <brk id="2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0716-84B6-42C2-AFEC-4B0318B03E77}">
  <sheetPr>
    <tabColor rgb="FFFFFF00"/>
  </sheetPr>
  <dimension ref="A1:IR140"/>
  <sheetViews>
    <sheetView view="pageBreakPreview" zoomScale="70" zoomScaleNormal="85" zoomScaleSheetLayoutView="70" workbookViewId="0">
      <selection activeCell="K11" sqref="K11"/>
    </sheetView>
  </sheetViews>
  <sheetFormatPr defaultRowHeight="15.75"/>
  <cols>
    <col min="1" max="1" width="2.75" style="35" customWidth="1"/>
    <col min="2" max="4" width="8.25" style="35" customWidth="1"/>
    <col min="5" max="5" width="9.5" style="35" customWidth="1"/>
    <col min="6" max="19" width="8.25" style="35" customWidth="1"/>
    <col min="20" max="21" width="7.5" style="35" customWidth="1"/>
    <col min="22" max="22" width="26" style="35" bestFit="1" customWidth="1"/>
    <col min="23" max="23" width="7.375" style="35" customWidth="1"/>
    <col min="24" max="16384" width="9" style="35"/>
  </cols>
  <sheetData>
    <row r="1" spans="1:23" s="5" customFormat="1" ht="29.25" thickBot="1">
      <c r="B1" s="84" t="s">
        <v>114</v>
      </c>
      <c r="O1" s="83" t="s">
        <v>24</v>
      </c>
      <c r="P1" s="85">
        <v>2</v>
      </c>
      <c r="Q1" s="84" t="s">
        <v>25</v>
      </c>
      <c r="S1" s="86" t="s">
        <v>68</v>
      </c>
      <c r="T1" s="43">
        <v>1</v>
      </c>
    </row>
    <row r="2" spans="1:23" s="5" customFormat="1" ht="28.5">
      <c r="B2" s="84"/>
      <c r="K2" s="476"/>
      <c r="L2" s="477"/>
      <c r="O2" s="478" t="s">
        <v>126</v>
      </c>
      <c r="S2" s="477"/>
      <c r="T2" s="43">
        <v>2</v>
      </c>
    </row>
    <row r="3" spans="1:23" s="12" customFormat="1" ht="15.75" customHeight="1">
      <c r="A3" s="8"/>
      <c r="B3" s="8"/>
      <c r="C3" s="8"/>
      <c r="D3" s="8"/>
      <c r="E3" s="8"/>
      <c r="F3" s="8"/>
      <c r="G3" s="8"/>
      <c r="H3" s="9"/>
      <c r="I3" s="9"/>
      <c r="J3" s="479"/>
      <c r="T3" s="43">
        <v>3</v>
      </c>
    </row>
    <row r="4" spans="1:23" s="12" customFormat="1" ht="23.25" customHeight="1">
      <c r="A4" s="480"/>
      <c r="B4" s="481"/>
      <c r="C4" s="34" t="s">
        <v>79</v>
      </c>
      <c r="D4" s="33"/>
      <c r="E4" s="33"/>
      <c r="F4" s="33"/>
      <c r="H4" s="181" t="s">
        <v>43</v>
      </c>
      <c r="I4" s="482"/>
      <c r="J4" s="181">
        <v>500000</v>
      </c>
      <c r="K4" s="181"/>
      <c r="L4" s="181"/>
      <c r="M4" s="181"/>
      <c r="N4" s="165" t="s">
        <v>44</v>
      </c>
      <c r="O4" s="482"/>
      <c r="P4" s="165" t="s">
        <v>127</v>
      </c>
      <c r="Q4" s="181"/>
      <c r="R4" s="181"/>
      <c r="S4" s="181"/>
      <c r="T4" s="48" t="s">
        <v>54</v>
      </c>
      <c r="V4" s="483"/>
      <c r="W4" s="483"/>
    </row>
    <row r="5" spans="1:23" s="12" customFormat="1" ht="23.25" customHeight="1">
      <c r="A5" s="33"/>
      <c r="B5" s="33"/>
      <c r="C5" s="33"/>
      <c r="D5" s="484"/>
      <c r="E5" s="484"/>
      <c r="F5" s="484"/>
      <c r="G5" s="485"/>
      <c r="H5" s="165" t="s">
        <v>65</v>
      </c>
      <c r="I5" s="482"/>
      <c r="J5" s="165" t="s">
        <v>128</v>
      </c>
      <c r="K5" s="181"/>
      <c r="L5" s="181"/>
      <c r="M5" s="181"/>
      <c r="N5" s="165" t="s">
        <v>64</v>
      </c>
      <c r="O5" s="482"/>
      <c r="P5" s="165" t="s">
        <v>129</v>
      </c>
      <c r="Q5" s="181"/>
      <c r="R5" s="181"/>
      <c r="S5" s="181"/>
      <c r="T5" s="33"/>
    </row>
    <row r="6" spans="1:23" s="12" customFormat="1" ht="12" customHeight="1">
      <c r="B6" s="33"/>
      <c r="C6" s="33"/>
      <c r="D6" s="484"/>
      <c r="E6" s="484"/>
      <c r="F6" s="484"/>
      <c r="G6" s="485"/>
      <c r="H6" s="486"/>
      <c r="I6" s="35"/>
      <c r="J6" s="486"/>
      <c r="K6" s="487"/>
      <c r="L6" s="487"/>
      <c r="M6" s="487"/>
      <c r="N6" s="486"/>
      <c r="O6" s="35"/>
      <c r="P6" s="486"/>
      <c r="Q6" s="487"/>
      <c r="R6" s="487"/>
      <c r="S6" s="487"/>
      <c r="T6" s="33"/>
    </row>
    <row r="7" spans="1:23" s="12" customFormat="1" ht="23.25" customHeight="1" thickBot="1">
      <c r="A7" s="34" t="s">
        <v>100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R7" s="487"/>
      <c r="S7" s="487"/>
      <c r="T7" s="33"/>
    </row>
    <row r="8" spans="1:23" s="12" customFormat="1" ht="24.75" customHeight="1">
      <c r="A8" s="34"/>
      <c r="B8" s="127" t="s">
        <v>88</v>
      </c>
      <c r="C8" s="127"/>
      <c r="D8" s="127"/>
      <c r="E8" s="127" t="s">
        <v>89</v>
      </c>
      <c r="F8" s="127"/>
      <c r="G8" s="127"/>
      <c r="H8" s="127" t="s">
        <v>90</v>
      </c>
      <c r="I8" s="127"/>
      <c r="J8" s="127"/>
      <c r="K8" s="127" t="s">
        <v>91</v>
      </c>
      <c r="L8" s="127"/>
      <c r="M8" s="127"/>
      <c r="N8" s="486"/>
      <c r="O8" s="35"/>
      <c r="P8" s="486"/>
      <c r="R8" s="487"/>
      <c r="S8" s="487"/>
      <c r="T8" s="33"/>
    </row>
    <row r="9" spans="1:23" s="12" customFormat="1" ht="24.75" customHeight="1" thickBot="1">
      <c r="A9" s="34"/>
      <c r="B9" s="128" t="s">
        <v>115</v>
      </c>
      <c r="C9" s="128"/>
      <c r="D9" s="128"/>
      <c r="E9" s="128" t="s">
        <v>116</v>
      </c>
      <c r="F9" s="128"/>
      <c r="G9" s="128"/>
      <c r="H9" s="128" t="s">
        <v>117</v>
      </c>
      <c r="I9" s="128"/>
      <c r="J9" s="128"/>
      <c r="K9" s="128" t="s">
        <v>118</v>
      </c>
      <c r="L9" s="128"/>
      <c r="M9" s="128"/>
      <c r="N9" s="486"/>
      <c r="O9" s="35"/>
      <c r="P9" s="486"/>
      <c r="R9" s="487"/>
      <c r="S9" s="487"/>
      <c r="T9" s="33"/>
    </row>
    <row r="10" spans="1:23" s="12" customFormat="1" ht="24.75" customHeight="1" thickBot="1">
      <c r="A10" s="33"/>
      <c r="B10" s="33"/>
      <c r="C10" s="33"/>
      <c r="D10" s="33"/>
      <c r="E10" s="33"/>
      <c r="F10" s="33"/>
      <c r="G10" s="33"/>
      <c r="H10" s="33"/>
      <c r="I10" s="486"/>
      <c r="J10" s="486"/>
      <c r="K10" s="486"/>
      <c r="L10" s="486"/>
      <c r="M10" s="486"/>
      <c r="N10" s="486"/>
      <c r="O10" s="486"/>
      <c r="P10" s="488"/>
      <c r="Q10" s="486"/>
      <c r="R10" s="486"/>
      <c r="S10" s="486"/>
      <c r="T10" s="33"/>
    </row>
    <row r="11" spans="1:23" s="12" customFormat="1" ht="26.25" customHeight="1" thickBot="1">
      <c r="A11" s="144" t="s">
        <v>39</v>
      </c>
      <c r="B11" s="145"/>
      <c r="C11" s="145"/>
      <c r="D11" s="146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489"/>
      <c r="Q11" s="489"/>
      <c r="R11" s="490"/>
      <c r="S11" s="490"/>
      <c r="T11" s="490"/>
      <c r="U11" s="490"/>
    </row>
    <row r="12" spans="1:23" s="12" customFormat="1" ht="12.75" customHeight="1" thickBot="1">
      <c r="A12" s="491"/>
      <c r="B12" s="491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489"/>
      <c r="Q12" s="489"/>
      <c r="R12" s="490"/>
      <c r="S12" s="490"/>
      <c r="T12" s="490"/>
      <c r="U12" s="490"/>
    </row>
    <row r="13" spans="1:23" s="12" customFormat="1" ht="43.5" customHeight="1" thickBot="1">
      <c r="A13" s="491"/>
      <c r="B13" s="206" t="s">
        <v>11</v>
      </c>
      <c r="C13" s="207"/>
      <c r="D13" s="207"/>
      <c r="E13" s="207"/>
      <c r="F13" s="187" t="s">
        <v>57</v>
      </c>
      <c r="G13" s="186"/>
      <c r="H13" s="208" t="s">
        <v>33</v>
      </c>
      <c r="I13" s="209"/>
      <c r="J13" s="208" t="s">
        <v>34</v>
      </c>
      <c r="K13" s="209"/>
      <c r="L13" s="208" t="s">
        <v>35</v>
      </c>
      <c r="M13" s="209"/>
      <c r="N13" s="492" t="s">
        <v>36</v>
      </c>
      <c r="O13" s="493"/>
      <c r="P13" s="132" t="s">
        <v>106</v>
      </c>
      <c r="Q13" s="133"/>
      <c r="R13" s="295" t="s">
        <v>58</v>
      </c>
      <c r="S13" s="296"/>
      <c r="T13" s="490"/>
      <c r="U13" s="490"/>
      <c r="V13" s="490"/>
      <c r="W13" s="490"/>
    </row>
    <row r="14" spans="1:23" s="12" customFormat="1" ht="25.5" customHeight="1">
      <c r="A14" s="491"/>
      <c r="B14" s="212" t="s">
        <v>63</v>
      </c>
      <c r="C14" s="213"/>
      <c r="D14" s="213"/>
      <c r="E14" s="213"/>
      <c r="F14" s="227" t="s">
        <v>84</v>
      </c>
      <c r="G14" s="135"/>
      <c r="H14" s="494">
        <v>50000</v>
      </c>
      <c r="I14" s="495"/>
      <c r="J14" s="424">
        <v>25500</v>
      </c>
      <c r="K14" s="496"/>
      <c r="L14" s="424">
        <v>7700</v>
      </c>
      <c r="M14" s="496"/>
      <c r="N14" s="497">
        <f>+J14+L14</f>
        <v>33200</v>
      </c>
      <c r="O14" s="497"/>
      <c r="P14" s="498">
        <f>H14-N14-N15-N16</f>
        <v>11000</v>
      </c>
      <c r="Q14" s="499"/>
      <c r="R14" s="500" t="s">
        <v>59</v>
      </c>
      <c r="S14" s="501"/>
      <c r="T14" s="490"/>
      <c r="U14" s="490"/>
      <c r="V14" s="490"/>
      <c r="W14" s="490"/>
    </row>
    <row r="15" spans="1:23" s="12" customFormat="1" ht="25.5" customHeight="1">
      <c r="A15" s="491"/>
      <c r="B15" s="214"/>
      <c r="C15" s="502"/>
      <c r="D15" s="502"/>
      <c r="E15" s="502"/>
      <c r="F15" s="503" t="s">
        <v>55</v>
      </c>
      <c r="G15" s="504"/>
      <c r="H15" s="505"/>
      <c r="I15" s="506"/>
      <c r="J15" s="507">
        <v>5500</v>
      </c>
      <c r="K15" s="508"/>
      <c r="L15" s="507">
        <v>0</v>
      </c>
      <c r="M15" s="508"/>
      <c r="N15" s="509">
        <f t="shared" ref="N15" si="0">+J15+L15</f>
        <v>5500</v>
      </c>
      <c r="O15" s="509"/>
      <c r="P15" s="510"/>
      <c r="Q15" s="511"/>
      <c r="R15" s="512" t="s">
        <v>60</v>
      </c>
      <c r="S15" s="513"/>
      <c r="T15" s="490"/>
      <c r="U15" s="490"/>
      <c r="V15" s="490"/>
      <c r="W15" s="490"/>
    </row>
    <row r="16" spans="1:23" s="12" customFormat="1" ht="25.5" customHeight="1" thickBot="1">
      <c r="A16" s="491"/>
      <c r="B16" s="216"/>
      <c r="C16" s="217"/>
      <c r="D16" s="217"/>
      <c r="E16" s="217"/>
      <c r="F16" s="514" t="s">
        <v>56</v>
      </c>
      <c r="G16" s="515"/>
      <c r="H16" s="516"/>
      <c r="I16" s="517"/>
      <c r="J16" s="430">
        <v>0</v>
      </c>
      <c r="K16" s="518"/>
      <c r="L16" s="430">
        <v>300</v>
      </c>
      <c r="M16" s="518"/>
      <c r="N16" s="519">
        <f>+J16+L16</f>
        <v>300</v>
      </c>
      <c r="O16" s="519"/>
      <c r="P16" s="520"/>
      <c r="Q16" s="521"/>
      <c r="R16" s="522" t="s">
        <v>61</v>
      </c>
      <c r="S16" s="523"/>
      <c r="T16" s="490"/>
      <c r="U16" s="490"/>
      <c r="V16" s="490"/>
      <c r="W16" s="490"/>
    </row>
    <row r="17" spans="1:26" s="12" customFormat="1" ht="25.5" customHeight="1" thickBot="1">
      <c r="A17" s="491"/>
      <c r="B17" s="138" t="s">
        <v>130</v>
      </c>
      <c r="C17" s="139"/>
      <c r="D17" s="139"/>
      <c r="E17" s="139"/>
      <c r="F17" s="142" t="s">
        <v>29</v>
      </c>
      <c r="G17" s="143"/>
      <c r="H17" s="516">
        <v>0</v>
      </c>
      <c r="I17" s="517"/>
      <c r="J17" s="516">
        <v>0</v>
      </c>
      <c r="K17" s="517"/>
      <c r="L17" s="516">
        <v>3360</v>
      </c>
      <c r="M17" s="517"/>
      <c r="N17" s="519">
        <f>+J17+L17</f>
        <v>3360</v>
      </c>
      <c r="O17" s="519"/>
      <c r="P17" s="524">
        <f>+H17-N17</f>
        <v>-3360</v>
      </c>
      <c r="Q17" s="520"/>
      <c r="R17" s="525" t="s">
        <v>59</v>
      </c>
      <c r="S17" s="526"/>
      <c r="T17" s="490"/>
      <c r="U17" s="490"/>
      <c r="V17" s="490"/>
      <c r="W17" s="490"/>
    </row>
    <row r="18" spans="1:26" s="12" customFormat="1" ht="20.25" customHeight="1">
      <c r="A18" s="491"/>
      <c r="B18" s="527"/>
      <c r="C18" s="528"/>
      <c r="D18" s="528"/>
      <c r="E18" s="528"/>
      <c r="F18" s="529"/>
      <c r="G18" s="529"/>
      <c r="H18" s="529"/>
      <c r="I18" s="529"/>
      <c r="J18" s="529"/>
      <c r="K18" s="530" t="s">
        <v>62</v>
      </c>
      <c r="M18" s="531"/>
      <c r="N18" s="532"/>
      <c r="O18" s="532"/>
      <c r="P18" s="533"/>
      <c r="Q18" s="534"/>
      <c r="R18" s="535"/>
      <c r="S18" s="535"/>
      <c r="T18" s="33"/>
      <c r="U18" s="489"/>
      <c r="V18" s="489"/>
      <c r="W18" s="490"/>
      <c r="X18" s="490"/>
      <c r="Y18" s="490"/>
      <c r="Z18" s="490"/>
    </row>
    <row r="19" spans="1:26" s="12" customFormat="1" ht="20.25" thickBot="1">
      <c r="A19" s="491"/>
      <c r="B19" s="491"/>
      <c r="C19" s="33"/>
      <c r="D19" s="33"/>
      <c r="E19" s="33"/>
      <c r="F19" s="33"/>
      <c r="G19" s="33"/>
      <c r="H19" s="33"/>
      <c r="I19" s="33"/>
      <c r="J19" s="33"/>
      <c r="K19" s="530" t="s">
        <v>92</v>
      </c>
      <c r="M19" s="33"/>
      <c r="N19" s="33"/>
      <c r="O19" s="33"/>
      <c r="P19" s="489"/>
      <c r="Q19" s="489"/>
      <c r="R19" s="490"/>
      <c r="S19" s="490"/>
      <c r="T19" s="490"/>
      <c r="U19" s="490"/>
    </row>
    <row r="20" spans="1:26" s="12" customFormat="1" ht="29.25" thickBot="1">
      <c r="A20" s="144" t="s">
        <v>40</v>
      </c>
      <c r="B20" s="145"/>
      <c r="C20" s="146"/>
      <c r="D20" s="87" t="s">
        <v>83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489"/>
      <c r="Q20" s="489"/>
      <c r="R20" s="490"/>
      <c r="S20" s="490"/>
      <c r="T20" s="490"/>
      <c r="U20" s="490"/>
    </row>
    <row r="21" spans="1:26" s="12" customFormat="1" ht="4.5" customHeight="1">
      <c r="A21" s="491"/>
      <c r="B21" s="491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489"/>
      <c r="Q21" s="489"/>
      <c r="R21" s="490"/>
      <c r="S21" s="490"/>
      <c r="T21" s="490"/>
      <c r="U21" s="490"/>
    </row>
    <row r="22" spans="1:26" s="34" customFormat="1" ht="24.75" customHeight="1">
      <c r="A22" s="87" t="s">
        <v>82</v>
      </c>
      <c r="B22" s="536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1:26" s="34" customFormat="1" ht="9.75" customHeight="1" thickBot="1">
      <c r="A23" s="87"/>
      <c r="B23" s="536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6" ht="24.75" customHeight="1">
      <c r="A24" s="33"/>
      <c r="B24" s="147" t="s">
        <v>13</v>
      </c>
      <c r="C24" s="123" t="s">
        <v>6</v>
      </c>
      <c r="D24" s="134" t="s">
        <v>7</v>
      </c>
      <c r="E24" s="135"/>
      <c r="F24" s="134" t="s">
        <v>8</v>
      </c>
      <c r="G24" s="135"/>
      <c r="H24" s="134" t="s">
        <v>9</v>
      </c>
      <c r="I24" s="135"/>
      <c r="J24" s="134" t="s">
        <v>10</v>
      </c>
      <c r="K24" s="135"/>
      <c r="L24" s="134" t="s">
        <v>18</v>
      </c>
      <c r="M24" s="135"/>
      <c r="N24" s="134" t="s">
        <v>19</v>
      </c>
      <c r="O24" s="135"/>
      <c r="P24" s="134" t="s">
        <v>30</v>
      </c>
      <c r="Q24" s="135"/>
      <c r="R24" s="134" t="s">
        <v>73</v>
      </c>
      <c r="S24" s="243"/>
      <c r="T24" s="537"/>
      <c r="U24" s="537"/>
      <c r="W24" s="50"/>
      <c r="X24" s="50"/>
    </row>
    <row r="25" spans="1:26" ht="24.75" customHeight="1">
      <c r="A25" s="33"/>
      <c r="B25" s="148"/>
      <c r="C25" s="124" t="s">
        <v>2</v>
      </c>
      <c r="D25" s="538" t="s">
        <v>107</v>
      </c>
      <c r="E25" s="539"/>
      <c r="F25" s="239">
        <v>46156</v>
      </c>
      <c r="G25" s="240"/>
      <c r="H25" s="239">
        <v>46170</v>
      </c>
      <c r="I25" s="240"/>
      <c r="J25" s="239">
        <v>46198</v>
      </c>
      <c r="K25" s="240"/>
      <c r="L25" s="239">
        <v>46254</v>
      </c>
      <c r="M25" s="240"/>
      <c r="N25" s="239">
        <v>46282</v>
      </c>
      <c r="O25" s="240"/>
      <c r="P25" s="239">
        <v>46401</v>
      </c>
      <c r="Q25" s="240"/>
      <c r="R25" s="239">
        <v>46415</v>
      </c>
      <c r="S25" s="241"/>
      <c r="T25" s="540"/>
      <c r="U25" s="540"/>
      <c r="W25" s="541"/>
      <c r="X25" s="541"/>
    </row>
    <row r="26" spans="1:26" ht="24.75" customHeight="1">
      <c r="A26" s="33"/>
      <c r="B26" s="148"/>
      <c r="C26" s="124" t="s">
        <v>14</v>
      </c>
      <c r="D26" s="341" t="s">
        <v>131</v>
      </c>
      <c r="E26" s="229"/>
      <c r="F26" s="165" t="s">
        <v>3</v>
      </c>
      <c r="G26" s="165"/>
      <c r="H26" s="165" t="s">
        <v>70</v>
      </c>
      <c r="I26" s="165"/>
      <c r="J26" s="165" t="s">
        <v>3</v>
      </c>
      <c r="K26" s="165"/>
      <c r="L26" s="165" t="s">
        <v>70</v>
      </c>
      <c r="M26" s="165"/>
      <c r="N26" s="542" t="s">
        <v>132</v>
      </c>
      <c r="O26" s="543"/>
      <c r="P26" s="543" t="s">
        <v>132</v>
      </c>
      <c r="Q26" s="543"/>
      <c r="R26" s="165" t="s">
        <v>70</v>
      </c>
      <c r="S26" s="297"/>
      <c r="T26" s="537"/>
      <c r="U26" s="537"/>
      <c r="W26" s="50"/>
      <c r="X26" s="53"/>
      <c r="Y26" s="53"/>
    </row>
    <row r="27" spans="1:26" ht="24.75" customHeight="1" thickBot="1">
      <c r="A27" s="33"/>
      <c r="B27" s="149"/>
      <c r="C27" s="125" t="s">
        <v>4</v>
      </c>
      <c r="D27" s="544"/>
      <c r="E27" s="545"/>
      <c r="F27" s="345" t="s">
        <v>69</v>
      </c>
      <c r="G27" s="231"/>
      <c r="H27" s="345" t="s">
        <v>66</v>
      </c>
      <c r="I27" s="231"/>
      <c r="J27" s="345" t="s">
        <v>69</v>
      </c>
      <c r="K27" s="231"/>
      <c r="L27" s="345" t="s">
        <v>66</v>
      </c>
      <c r="M27" s="231"/>
      <c r="N27" s="545"/>
      <c r="O27" s="546"/>
      <c r="P27" s="546"/>
      <c r="Q27" s="546"/>
      <c r="R27" s="345" t="s">
        <v>66</v>
      </c>
      <c r="S27" s="465"/>
      <c r="T27" s="537"/>
      <c r="U27" s="537"/>
      <c r="W27" s="50"/>
      <c r="X27" s="547"/>
      <c r="Y27" s="547"/>
    </row>
    <row r="28" spans="1:26" s="43" customFormat="1" ht="24.75" customHeight="1">
      <c r="A28" s="548"/>
      <c r="B28" s="250" t="s">
        <v>133</v>
      </c>
      <c r="C28" s="251"/>
      <c r="D28" s="252"/>
      <c r="E28" s="253"/>
      <c r="F28" s="549">
        <v>5500</v>
      </c>
      <c r="G28" s="550"/>
      <c r="H28" s="549">
        <v>300</v>
      </c>
      <c r="I28" s="550"/>
      <c r="J28" s="549">
        <v>5500</v>
      </c>
      <c r="K28" s="550"/>
      <c r="L28" s="549">
        <v>300</v>
      </c>
      <c r="M28" s="550"/>
      <c r="N28" s="551"/>
      <c r="O28" s="552"/>
      <c r="P28" s="551"/>
      <c r="Q28" s="552"/>
      <c r="R28" s="553">
        <v>300</v>
      </c>
      <c r="S28" s="554"/>
      <c r="T28" s="258"/>
      <c r="U28" s="259"/>
      <c r="X28" s="53"/>
      <c r="Y28" s="53"/>
    </row>
    <row r="29" spans="1:26" s="43" customFormat="1" ht="24.75" customHeight="1">
      <c r="A29" s="548"/>
      <c r="B29" s="244" t="s">
        <v>134</v>
      </c>
      <c r="C29" s="245"/>
      <c r="D29" s="262"/>
      <c r="E29" s="263"/>
      <c r="F29" s="555">
        <v>1300</v>
      </c>
      <c r="G29" s="556"/>
      <c r="H29" s="555">
        <v>0</v>
      </c>
      <c r="I29" s="556"/>
      <c r="J29" s="555">
        <v>1300</v>
      </c>
      <c r="K29" s="556"/>
      <c r="L29" s="555">
        <v>0</v>
      </c>
      <c r="M29" s="556"/>
      <c r="N29" s="557"/>
      <c r="O29" s="558"/>
      <c r="P29" s="557"/>
      <c r="Q29" s="558"/>
      <c r="R29" s="559">
        <v>0</v>
      </c>
      <c r="S29" s="560"/>
      <c r="T29" s="258"/>
      <c r="U29" s="259"/>
      <c r="X29" s="53"/>
      <c r="Y29" s="53"/>
    </row>
    <row r="30" spans="1:26" s="43" customFormat="1" ht="24.75" customHeight="1">
      <c r="A30" s="548"/>
      <c r="B30" s="244"/>
      <c r="C30" s="245"/>
      <c r="D30" s="262"/>
      <c r="E30" s="263"/>
      <c r="F30" s="561"/>
      <c r="G30" s="562"/>
      <c r="H30" s="561"/>
      <c r="I30" s="562"/>
      <c r="J30" s="561"/>
      <c r="K30" s="562"/>
      <c r="L30" s="561"/>
      <c r="M30" s="562"/>
      <c r="N30" s="563"/>
      <c r="O30" s="564"/>
      <c r="P30" s="563"/>
      <c r="Q30" s="564"/>
      <c r="R30" s="559"/>
      <c r="S30" s="560"/>
      <c r="T30" s="258"/>
      <c r="U30" s="259"/>
    </row>
    <row r="31" spans="1:26" s="43" customFormat="1" ht="24.75" customHeight="1">
      <c r="A31" s="548"/>
      <c r="B31" s="244"/>
      <c r="C31" s="245"/>
      <c r="D31" s="262"/>
      <c r="E31" s="263"/>
      <c r="F31" s="561"/>
      <c r="G31" s="562"/>
      <c r="H31" s="561"/>
      <c r="I31" s="562"/>
      <c r="J31" s="561"/>
      <c r="K31" s="562"/>
      <c r="L31" s="561"/>
      <c r="M31" s="562"/>
      <c r="N31" s="563"/>
      <c r="O31" s="564"/>
      <c r="P31" s="563"/>
      <c r="Q31" s="564"/>
      <c r="R31" s="559"/>
      <c r="S31" s="560"/>
      <c r="T31" s="258"/>
      <c r="U31" s="259"/>
    </row>
    <row r="32" spans="1:26" s="43" customFormat="1" ht="24.75" customHeight="1">
      <c r="A32" s="548"/>
      <c r="B32" s="244"/>
      <c r="C32" s="245"/>
      <c r="D32" s="246"/>
      <c r="E32" s="247"/>
      <c r="F32" s="561"/>
      <c r="G32" s="562"/>
      <c r="H32" s="561"/>
      <c r="I32" s="562"/>
      <c r="J32" s="561"/>
      <c r="K32" s="562"/>
      <c r="L32" s="561"/>
      <c r="M32" s="562"/>
      <c r="N32" s="563"/>
      <c r="O32" s="564"/>
      <c r="P32" s="563"/>
      <c r="Q32" s="564"/>
      <c r="R32" s="559"/>
      <c r="S32" s="560"/>
      <c r="T32" s="258"/>
      <c r="U32" s="259"/>
    </row>
    <row r="33" spans="1:23" s="43" customFormat="1" ht="24.75" customHeight="1" thickBot="1">
      <c r="A33" s="548"/>
      <c r="B33" s="333"/>
      <c r="C33" s="334"/>
      <c r="D33" s="331"/>
      <c r="E33" s="332"/>
      <c r="F33" s="565"/>
      <c r="G33" s="566"/>
      <c r="H33" s="565"/>
      <c r="I33" s="566"/>
      <c r="J33" s="565"/>
      <c r="K33" s="566"/>
      <c r="L33" s="565"/>
      <c r="M33" s="566"/>
      <c r="N33" s="567"/>
      <c r="O33" s="568"/>
      <c r="P33" s="567"/>
      <c r="Q33" s="568"/>
      <c r="R33" s="569"/>
      <c r="S33" s="570"/>
      <c r="T33" s="258"/>
      <c r="U33" s="259"/>
    </row>
    <row r="34" spans="1:23" s="43" customFormat="1" ht="24.75" customHeight="1" thickTop="1" thickBot="1">
      <c r="A34" s="548"/>
      <c r="B34" s="571" t="s">
        <v>0</v>
      </c>
      <c r="C34" s="572"/>
      <c r="D34" s="573"/>
      <c r="E34" s="574"/>
      <c r="F34" s="575">
        <f t="shared" ref="F34" si="1">SUM(F28:G33)</f>
        <v>6800</v>
      </c>
      <c r="G34" s="576"/>
      <c r="H34" s="575">
        <f t="shared" ref="H34:J34" si="2">SUM(H28:I33)</f>
        <v>300</v>
      </c>
      <c r="I34" s="576"/>
      <c r="J34" s="575">
        <f t="shared" si="2"/>
        <v>6800</v>
      </c>
      <c r="K34" s="576"/>
      <c r="L34" s="575">
        <f>SUM(L28:M33)</f>
        <v>300</v>
      </c>
      <c r="M34" s="576"/>
      <c r="N34" s="577"/>
      <c r="O34" s="578"/>
      <c r="P34" s="577"/>
      <c r="Q34" s="578"/>
      <c r="R34" s="579">
        <f>SUM(R28:S33)</f>
        <v>300</v>
      </c>
      <c r="S34" s="580"/>
      <c r="T34" s="581"/>
      <c r="U34" s="581"/>
    </row>
    <row r="35" spans="1:23" s="43" customFormat="1" ht="24.75" customHeight="1" thickBot="1">
      <c r="A35" s="548"/>
      <c r="B35" s="582"/>
      <c r="C35" s="582"/>
      <c r="D35" s="583"/>
      <c r="E35" s="583"/>
      <c r="F35" s="584"/>
      <c r="G35" s="584"/>
      <c r="H35" s="584"/>
      <c r="I35" s="584"/>
      <c r="J35" s="584"/>
      <c r="K35" s="584"/>
      <c r="L35" s="584"/>
      <c r="M35" s="584"/>
      <c r="N35" s="584"/>
      <c r="O35" s="584"/>
      <c r="P35" s="584"/>
      <c r="Q35" s="584"/>
      <c r="R35" s="584"/>
      <c r="S35" s="584"/>
      <c r="T35" s="585"/>
      <c r="U35" s="585"/>
    </row>
    <row r="36" spans="1:23" ht="24.75" customHeight="1" thickBot="1">
      <c r="A36" s="33"/>
      <c r="B36" s="147" t="s">
        <v>13</v>
      </c>
      <c r="C36" s="123" t="s">
        <v>6</v>
      </c>
      <c r="D36" s="134" t="s">
        <v>135</v>
      </c>
      <c r="E36" s="135"/>
      <c r="F36" s="134" t="s">
        <v>96</v>
      </c>
      <c r="G36" s="153"/>
      <c r="H36" s="153"/>
      <c r="I36" s="243"/>
      <c r="J36" s="586" t="s">
        <v>86</v>
      </c>
      <c r="K36" s="587"/>
      <c r="L36" s="126"/>
      <c r="M36" s="55"/>
      <c r="N36" s="55"/>
      <c r="O36" s="55"/>
      <c r="P36" s="55"/>
      <c r="Q36" s="55"/>
      <c r="R36" s="55"/>
      <c r="S36" s="55"/>
    </row>
    <row r="37" spans="1:23" ht="24.75" customHeight="1" thickTop="1">
      <c r="A37" s="33"/>
      <c r="B37" s="148"/>
      <c r="C37" s="124" t="s">
        <v>2</v>
      </c>
      <c r="D37" s="239">
        <v>46366</v>
      </c>
      <c r="E37" s="240"/>
      <c r="F37" s="588" t="s">
        <v>136</v>
      </c>
      <c r="G37" s="589"/>
      <c r="H37" s="588" t="s">
        <v>137</v>
      </c>
      <c r="I37" s="590"/>
      <c r="J37" s="591"/>
      <c r="K37" s="592"/>
      <c r="L37" s="126"/>
      <c r="M37" s="338" t="s">
        <v>29</v>
      </c>
      <c r="N37" s="339"/>
      <c r="O37" s="339"/>
      <c r="P37" s="339"/>
      <c r="Q37" s="339"/>
      <c r="R37" s="339"/>
      <c r="S37" s="340"/>
      <c r="T37" s="478"/>
    </row>
    <row r="38" spans="1:23" ht="24.75" customHeight="1">
      <c r="A38" s="33"/>
      <c r="B38" s="148"/>
      <c r="C38" s="124" t="s">
        <v>14</v>
      </c>
      <c r="D38" s="341" t="s">
        <v>3</v>
      </c>
      <c r="E38" s="229"/>
      <c r="F38" s="343" t="s">
        <v>138</v>
      </c>
      <c r="G38" s="229"/>
      <c r="H38" s="341" t="s">
        <v>127</v>
      </c>
      <c r="I38" s="229"/>
      <c r="J38" s="591"/>
      <c r="K38" s="592"/>
      <c r="L38" s="126"/>
      <c r="M38" s="342" t="s">
        <v>139</v>
      </c>
      <c r="N38" s="343"/>
      <c r="O38" s="343"/>
      <c r="P38" s="343"/>
      <c r="Q38" s="343"/>
      <c r="R38" s="343"/>
      <c r="S38" s="344"/>
      <c r="T38" s="593"/>
    </row>
    <row r="39" spans="1:23" ht="24.75" customHeight="1" thickBot="1">
      <c r="A39" s="33"/>
      <c r="B39" s="149"/>
      <c r="C39" s="125" t="s">
        <v>4</v>
      </c>
      <c r="D39" s="345" t="s">
        <v>140</v>
      </c>
      <c r="E39" s="231"/>
      <c r="F39" s="594" t="s">
        <v>66</v>
      </c>
      <c r="G39" s="231"/>
      <c r="H39" s="345" t="s">
        <v>66</v>
      </c>
      <c r="I39" s="231"/>
      <c r="J39" s="595"/>
      <c r="K39" s="596"/>
      <c r="L39" s="126"/>
      <c r="M39" s="597" t="s">
        <v>31</v>
      </c>
      <c r="N39" s="515"/>
      <c r="O39" s="598" t="s">
        <v>78</v>
      </c>
      <c r="P39" s="599"/>
      <c r="Q39" s="600"/>
      <c r="R39" s="345" t="s">
        <v>21</v>
      </c>
      <c r="S39" s="349"/>
      <c r="T39" s="593"/>
    </row>
    <row r="40" spans="1:23" s="43" customFormat="1" ht="24.75" customHeight="1">
      <c r="A40" s="548"/>
      <c r="B40" s="304" t="str">
        <f t="shared" ref="B40:B45" si="3">IF(B28="","",B28)</f>
        <v>和歌山　一郎</v>
      </c>
      <c r="C40" s="305"/>
      <c r="D40" s="424">
        <v>5500</v>
      </c>
      <c r="E40" s="496"/>
      <c r="F40" s="424">
        <v>300</v>
      </c>
      <c r="G40" s="496"/>
      <c r="H40" s="424">
        <v>0</v>
      </c>
      <c r="I40" s="496"/>
      <c r="J40" s="601">
        <f t="shared" ref="J40:J46" si="4">SUM(D28:S28)+SUM(D40:I40)</f>
        <v>17700</v>
      </c>
      <c r="K40" s="602"/>
      <c r="L40" s="103"/>
      <c r="M40" s="351" t="str">
        <f t="shared" ref="M40:M45" si="5">B28</f>
        <v>和歌山　一郎</v>
      </c>
      <c r="N40" s="352"/>
      <c r="O40" s="355" t="s">
        <v>121</v>
      </c>
      <c r="P40" s="356"/>
      <c r="Q40" s="357"/>
      <c r="R40" s="424">
        <v>1680</v>
      </c>
      <c r="S40" s="603"/>
      <c r="T40" s="43" t="s">
        <v>119</v>
      </c>
    </row>
    <row r="41" spans="1:23" s="43" customFormat="1" ht="24.75" customHeight="1">
      <c r="A41" s="548"/>
      <c r="B41" s="312" t="str">
        <f t="shared" si="3"/>
        <v>田辺　春子</v>
      </c>
      <c r="C41" s="313"/>
      <c r="D41" s="507">
        <v>1300</v>
      </c>
      <c r="E41" s="508"/>
      <c r="F41" s="507">
        <v>0</v>
      </c>
      <c r="G41" s="508"/>
      <c r="H41" s="507">
        <v>0</v>
      </c>
      <c r="I41" s="508"/>
      <c r="J41" s="604">
        <f t="shared" si="4"/>
        <v>3900</v>
      </c>
      <c r="K41" s="605"/>
      <c r="L41" s="103"/>
      <c r="M41" s="353" t="str">
        <f t="shared" si="5"/>
        <v>田辺　春子</v>
      </c>
      <c r="N41" s="354"/>
      <c r="O41" s="359" t="s">
        <v>121</v>
      </c>
      <c r="P41" s="360"/>
      <c r="Q41" s="361"/>
      <c r="R41" s="507">
        <v>1680</v>
      </c>
      <c r="S41" s="606"/>
      <c r="T41" s="43" t="s">
        <v>120</v>
      </c>
    </row>
    <row r="42" spans="1:23" s="43" customFormat="1" ht="24.75" customHeight="1">
      <c r="A42" s="548"/>
      <c r="B42" s="607" t="str">
        <f t="shared" si="3"/>
        <v/>
      </c>
      <c r="C42" s="608"/>
      <c r="D42" s="507"/>
      <c r="E42" s="508"/>
      <c r="F42" s="507"/>
      <c r="G42" s="508"/>
      <c r="H42" s="507"/>
      <c r="I42" s="508"/>
      <c r="J42" s="604">
        <f t="shared" si="4"/>
        <v>0</v>
      </c>
      <c r="K42" s="605"/>
      <c r="L42" s="103"/>
      <c r="M42" s="353">
        <f t="shared" si="5"/>
        <v>0</v>
      </c>
      <c r="N42" s="354"/>
      <c r="O42" s="359"/>
      <c r="P42" s="360"/>
      <c r="Q42" s="361"/>
      <c r="R42" s="507"/>
      <c r="S42" s="606"/>
      <c r="T42" s="43" t="s">
        <v>121</v>
      </c>
    </row>
    <row r="43" spans="1:23" s="43" customFormat="1" ht="24.75" customHeight="1">
      <c r="A43" s="548"/>
      <c r="B43" s="312" t="str">
        <f t="shared" si="3"/>
        <v/>
      </c>
      <c r="C43" s="313"/>
      <c r="D43" s="507"/>
      <c r="E43" s="508"/>
      <c r="F43" s="507"/>
      <c r="G43" s="508"/>
      <c r="H43" s="507"/>
      <c r="I43" s="508"/>
      <c r="J43" s="604">
        <f t="shared" si="4"/>
        <v>0</v>
      </c>
      <c r="K43" s="605"/>
      <c r="L43" s="103"/>
      <c r="M43" s="353">
        <f t="shared" si="5"/>
        <v>0</v>
      </c>
      <c r="N43" s="354"/>
      <c r="O43" s="359"/>
      <c r="P43" s="360"/>
      <c r="Q43" s="361"/>
      <c r="R43" s="507"/>
      <c r="S43" s="606"/>
    </row>
    <row r="44" spans="1:23" s="43" customFormat="1" ht="24.75" customHeight="1">
      <c r="A44" s="548"/>
      <c r="B44" s="607" t="str">
        <f t="shared" si="3"/>
        <v/>
      </c>
      <c r="C44" s="608"/>
      <c r="D44" s="507"/>
      <c r="E44" s="508"/>
      <c r="F44" s="507"/>
      <c r="G44" s="508"/>
      <c r="H44" s="507"/>
      <c r="I44" s="508"/>
      <c r="J44" s="604">
        <f t="shared" si="4"/>
        <v>0</v>
      </c>
      <c r="K44" s="605"/>
      <c r="L44" s="103"/>
      <c r="M44" s="353">
        <f t="shared" si="5"/>
        <v>0</v>
      </c>
      <c r="N44" s="354"/>
      <c r="O44" s="359"/>
      <c r="P44" s="360"/>
      <c r="Q44" s="361"/>
      <c r="R44" s="507"/>
      <c r="S44" s="606"/>
    </row>
    <row r="45" spans="1:23" s="43" customFormat="1" ht="24.75" customHeight="1" thickBot="1">
      <c r="A45" s="548"/>
      <c r="B45" s="609" t="str">
        <f t="shared" si="3"/>
        <v/>
      </c>
      <c r="C45" s="610"/>
      <c r="D45" s="611"/>
      <c r="E45" s="612"/>
      <c r="F45" s="611"/>
      <c r="G45" s="612"/>
      <c r="H45" s="611"/>
      <c r="I45" s="612"/>
      <c r="J45" s="604">
        <f t="shared" si="4"/>
        <v>0</v>
      </c>
      <c r="K45" s="605"/>
      <c r="L45" s="103"/>
      <c r="M45" s="613">
        <f t="shared" si="5"/>
        <v>0</v>
      </c>
      <c r="N45" s="614"/>
      <c r="O45" s="363"/>
      <c r="P45" s="364"/>
      <c r="Q45" s="365"/>
      <c r="R45" s="611"/>
      <c r="S45" s="615"/>
    </row>
    <row r="46" spans="1:23" s="43" customFormat="1" ht="24.75" customHeight="1" thickTop="1" thickBot="1">
      <c r="A46" s="548"/>
      <c r="B46" s="616" t="s">
        <v>0</v>
      </c>
      <c r="C46" s="617"/>
      <c r="D46" s="618">
        <f>SUM(D40:E45)</f>
        <v>6800</v>
      </c>
      <c r="E46" s="619"/>
      <c r="F46" s="618">
        <f>SUM(F40:G45)</f>
        <v>300</v>
      </c>
      <c r="G46" s="619"/>
      <c r="H46" s="618">
        <f>SUM(H40:I45)</f>
        <v>0</v>
      </c>
      <c r="I46" s="619"/>
      <c r="J46" s="620">
        <f t="shared" si="4"/>
        <v>21600</v>
      </c>
      <c r="K46" s="621"/>
      <c r="L46" s="103"/>
      <c r="M46" s="622" t="s">
        <v>38</v>
      </c>
      <c r="N46" s="623"/>
      <c r="O46" s="624"/>
      <c r="P46" s="625"/>
      <c r="Q46" s="626"/>
      <c r="R46" s="627">
        <f>SUM(R40:S45)</f>
        <v>3360</v>
      </c>
      <c r="S46" s="628"/>
    </row>
    <row r="47" spans="1:23" ht="24.75" customHeight="1" thickBot="1">
      <c r="A47" s="33"/>
      <c r="B47" s="33"/>
      <c r="C47" s="33"/>
      <c r="D47" s="49"/>
      <c r="E47" s="49"/>
      <c r="F47" s="50"/>
      <c r="G47" s="50"/>
      <c r="H47" s="50"/>
      <c r="I47" s="50"/>
      <c r="J47" s="50"/>
      <c r="K47" s="50"/>
      <c r="L47" s="50"/>
      <c r="M47" s="629"/>
      <c r="N47" s="629"/>
      <c r="O47" s="629"/>
      <c r="P47" s="629"/>
      <c r="Q47" s="629"/>
      <c r="R47" s="50"/>
      <c r="S47" s="50"/>
      <c r="T47" s="50"/>
      <c r="U47" s="50"/>
      <c r="V47" s="50"/>
      <c r="W47" s="33"/>
    </row>
    <row r="48" spans="1:23" s="34" customFormat="1" ht="24.75" customHeight="1" thickBot="1">
      <c r="A48" s="536"/>
      <c r="B48" s="185" t="s">
        <v>31</v>
      </c>
      <c r="C48" s="186"/>
      <c r="D48" s="187" t="s">
        <v>6</v>
      </c>
      <c r="E48" s="133"/>
      <c r="F48" s="186"/>
      <c r="G48" s="133" t="s">
        <v>2</v>
      </c>
      <c r="H48" s="186"/>
      <c r="I48" s="387" t="s">
        <v>20</v>
      </c>
      <c r="J48" s="388"/>
      <c r="K48" s="387" t="s">
        <v>32</v>
      </c>
      <c r="L48" s="389"/>
      <c r="M48" s="536">
        <v>2</v>
      </c>
      <c r="N48" s="536" t="s">
        <v>122</v>
      </c>
      <c r="O48" s="33"/>
      <c r="P48" s="33"/>
      <c r="Q48" s="33"/>
      <c r="R48" s="33"/>
      <c r="S48" s="33"/>
      <c r="T48" s="33"/>
      <c r="U48" s="33"/>
      <c r="V48" s="33"/>
      <c r="W48" s="33"/>
    </row>
    <row r="49" spans="1:252" s="54" customFormat="1" ht="24.75" customHeight="1" thickBot="1">
      <c r="A49" s="53"/>
      <c r="B49" s="630" t="str">
        <f>IF(B28="","",B28)</f>
        <v>和歌山　一郎</v>
      </c>
      <c r="C49" s="631"/>
      <c r="D49" s="632" t="s">
        <v>67</v>
      </c>
      <c r="E49" s="633"/>
      <c r="F49" s="634"/>
      <c r="G49" s="635" t="s">
        <v>137</v>
      </c>
      <c r="H49" s="636"/>
      <c r="I49" s="401" t="s">
        <v>141</v>
      </c>
      <c r="J49" s="355"/>
      <c r="K49" s="637">
        <v>300</v>
      </c>
      <c r="L49" s="638"/>
      <c r="M49" s="33"/>
      <c r="N49" s="185" t="s">
        <v>17</v>
      </c>
      <c r="O49" s="186"/>
      <c r="P49" s="187" t="s">
        <v>5</v>
      </c>
      <c r="Q49" s="133"/>
      <c r="R49" s="385" t="s">
        <v>15</v>
      </c>
      <c r="S49" s="402"/>
    </row>
    <row r="50" spans="1:252" s="55" customFormat="1" ht="24.75" customHeight="1" thickBot="1">
      <c r="A50" s="50" t="s">
        <v>16</v>
      </c>
      <c r="B50" s="639" t="str">
        <f t="shared" ref="B50:B60" si="6">IF(B39="","",B39)</f>
        <v/>
      </c>
      <c r="C50" s="640"/>
      <c r="D50" s="641" t="s">
        <v>142</v>
      </c>
      <c r="E50" s="642"/>
      <c r="F50" s="427"/>
      <c r="G50" s="643">
        <v>46237</v>
      </c>
      <c r="H50" s="644"/>
      <c r="I50" s="435" t="s">
        <v>3</v>
      </c>
      <c r="J50" s="436"/>
      <c r="K50" s="645">
        <v>5500</v>
      </c>
      <c r="L50" s="646"/>
      <c r="M50" s="33"/>
      <c r="N50" s="406" t="s">
        <v>143</v>
      </c>
      <c r="O50" s="407"/>
      <c r="P50" s="422" t="s">
        <v>87</v>
      </c>
      <c r="Q50" s="423"/>
      <c r="R50" s="410"/>
      <c r="S50" s="411"/>
      <c r="IP50" s="55" t="e">
        <v>#REF!</v>
      </c>
    </row>
    <row r="51" spans="1:252" s="55" customFormat="1" ht="24.75" customHeight="1">
      <c r="A51" s="50" t="s">
        <v>16</v>
      </c>
      <c r="B51" s="630" t="str">
        <f>IF(B29="","",B29)</f>
        <v>田辺　春子</v>
      </c>
      <c r="C51" s="631"/>
      <c r="D51" s="632" t="s">
        <v>67</v>
      </c>
      <c r="E51" s="633"/>
      <c r="F51" s="634"/>
      <c r="G51" s="635" t="s">
        <v>137</v>
      </c>
      <c r="H51" s="636"/>
      <c r="I51" s="401" t="s">
        <v>141</v>
      </c>
      <c r="J51" s="355"/>
      <c r="K51" s="637">
        <v>0</v>
      </c>
      <c r="L51" s="638"/>
      <c r="M51" s="33"/>
      <c r="N51" s="536"/>
      <c r="O51" s="33"/>
      <c r="P51" s="647"/>
      <c r="Q51" s="647"/>
      <c r="R51" s="648"/>
      <c r="S51" s="648"/>
      <c r="IP51" s="55" t="e">
        <v>#REF!</v>
      </c>
    </row>
    <row r="52" spans="1:252" s="55" customFormat="1" ht="24.75" customHeight="1" thickBot="1">
      <c r="A52" s="50" t="s">
        <v>16</v>
      </c>
      <c r="B52" s="639" t="str">
        <f t="shared" si="6"/>
        <v>田辺　春子</v>
      </c>
      <c r="C52" s="640"/>
      <c r="D52" s="641" t="s">
        <v>142</v>
      </c>
      <c r="E52" s="642"/>
      <c r="F52" s="427"/>
      <c r="G52" s="643">
        <v>46237</v>
      </c>
      <c r="H52" s="644"/>
      <c r="I52" s="435" t="s">
        <v>3</v>
      </c>
      <c r="J52" s="436"/>
      <c r="K52" s="649">
        <v>5500</v>
      </c>
      <c r="L52" s="650"/>
      <c r="M52" s="536">
        <v>3</v>
      </c>
      <c r="N52" s="536" t="s">
        <v>123</v>
      </c>
      <c r="O52" s="33"/>
      <c r="P52" s="33"/>
      <c r="Q52" s="33"/>
      <c r="R52" s="548"/>
      <c r="S52" s="548"/>
      <c r="IP52" s="55" t="e">
        <v>#REF!</v>
      </c>
    </row>
    <row r="53" spans="1:252" s="55" customFormat="1" ht="24.75" customHeight="1" thickBot="1">
      <c r="A53" s="50" t="s">
        <v>16</v>
      </c>
      <c r="B53" s="630" t="str">
        <f>IF(B30="","",B30)</f>
        <v/>
      </c>
      <c r="C53" s="631"/>
      <c r="D53" s="651" t="s">
        <v>67</v>
      </c>
      <c r="E53" s="153"/>
      <c r="F53" s="135"/>
      <c r="G53" s="652"/>
      <c r="H53" s="636"/>
      <c r="I53" s="401"/>
      <c r="J53" s="355"/>
      <c r="K53" s="637"/>
      <c r="L53" s="638"/>
      <c r="M53" s="536"/>
      <c r="N53" s="185" t="s">
        <v>17</v>
      </c>
      <c r="O53" s="186"/>
      <c r="P53" s="187" t="s">
        <v>5</v>
      </c>
      <c r="Q53" s="133"/>
      <c r="R53" s="418" t="s">
        <v>15</v>
      </c>
      <c r="S53" s="419"/>
      <c r="IR53" s="55" t="e">
        <v>#REF!</v>
      </c>
    </row>
    <row r="54" spans="1:252" s="55" customFormat="1" ht="24.75" customHeight="1" thickBot="1">
      <c r="A54" s="50" t="s">
        <v>16</v>
      </c>
      <c r="B54" s="639" t="str">
        <f t="shared" si="6"/>
        <v/>
      </c>
      <c r="C54" s="640"/>
      <c r="D54" s="641" t="s">
        <v>93</v>
      </c>
      <c r="E54" s="594"/>
      <c r="F54" s="231"/>
      <c r="G54" s="643"/>
      <c r="H54" s="644"/>
      <c r="I54" s="653"/>
      <c r="J54" s="654"/>
      <c r="K54" s="655"/>
      <c r="L54" s="656"/>
      <c r="M54" s="536"/>
      <c r="N54" s="420" t="s">
        <v>144</v>
      </c>
      <c r="O54" s="421"/>
      <c r="P54" s="651" t="s">
        <v>70</v>
      </c>
      <c r="Q54" s="657"/>
      <c r="R54" s="658">
        <v>300</v>
      </c>
      <c r="S54" s="659"/>
      <c r="IR54" s="55" t="e">
        <v>#REF!</v>
      </c>
    </row>
    <row r="55" spans="1:252" s="55" customFormat="1" ht="24.75" customHeight="1" thickBot="1">
      <c r="A55" s="33"/>
      <c r="B55" s="630" t="str">
        <f>IF(B31="","",B31)</f>
        <v/>
      </c>
      <c r="C55" s="631"/>
      <c r="D55" s="651" t="s">
        <v>67</v>
      </c>
      <c r="E55" s="153"/>
      <c r="F55" s="135"/>
      <c r="G55" s="652"/>
      <c r="H55" s="636"/>
      <c r="I55" s="401"/>
      <c r="J55" s="355"/>
      <c r="K55" s="637"/>
      <c r="L55" s="638"/>
      <c r="M55" s="33"/>
      <c r="N55" s="426"/>
      <c r="O55" s="427"/>
      <c r="P55" s="428"/>
      <c r="Q55" s="429"/>
      <c r="R55" s="430"/>
      <c r="S55" s="431"/>
      <c r="IR55" s="55" t="e">
        <v>#REF!</v>
      </c>
    </row>
    <row r="56" spans="1:252" s="55" customFormat="1" ht="24.75" customHeight="1" thickBot="1">
      <c r="A56" s="50" t="s">
        <v>16</v>
      </c>
      <c r="B56" s="639" t="str">
        <f t="shared" si="6"/>
        <v/>
      </c>
      <c r="C56" s="640"/>
      <c r="D56" s="641" t="s">
        <v>93</v>
      </c>
      <c r="E56" s="594"/>
      <c r="F56" s="231"/>
      <c r="G56" s="643"/>
      <c r="H56" s="644"/>
      <c r="I56" s="653"/>
      <c r="J56" s="654"/>
      <c r="K56" s="655"/>
      <c r="L56" s="656"/>
      <c r="M56" s="33"/>
      <c r="N56" s="536"/>
      <c r="O56" s="33"/>
      <c r="P56" s="647"/>
      <c r="Q56" s="647"/>
      <c r="R56" s="548"/>
      <c r="S56" s="548"/>
      <c r="IR56" s="55" t="e">
        <v>#REF!</v>
      </c>
    </row>
    <row r="57" spans="1:252" s="55" customFormat="1" ht="24.75" customHeight="1" thickBot="1">
      <c r="A57" s="50" t="s">
        <v>16</v>
      </c>
      <c r="B57" s="630" t="str">
        <f>IF(B32="","",B32)</f>
        <v/>
      </c>
      <c r="C57" s="631"/>
      <c r="D57" s="651" t="s">
        <v>67</v>
      </c>
      <c r="E57" s="153"/>
      <c r="F57" s="135"/>
      <c r="G57" s="652"/>
      <c r="H57" s="636"/>
      <c r="I57" s="401"/>
      <c r="J57" s="355"/>
      <c r="K57" s="637"/>
      <c r="L57" s="638"/>
      <c r="M57" s="536">
        <v>4</v>
      </c>
      <c r="N57" s="536" t="s">
        <v>124</v>
      </c>
      <c r="O57" s="33"/>
      <c r="P57" s="33"/>
      <c r="Q57" s="33"/>
      <c r="R57" s="548"/>
      <c r="S57" s="548"/>
      <c r="IR57" s="55" t="e">
        <v>#REF!</v>
      </c>
    </row>
    <row r="58" spans="1:252" s="55" customFormat="1" ht="24.75" customHeight="1" thickBot="1">
      <c r="A58" s="33"/>
      <c r="B58" s="639" t="str">
        <f t="shared" si="6"/>
        <v/>
      </c>
      <c r="C58" s="640"/>
      <c r="D58" s="641" t="s">
        <v>93</v>
      </c>
      <c r="E58" s="594"/>
      <c r="F58" s="231"/>
      <c r="G58" s="643"/>
      <c r="H58" s="644"/>
      <c r="I58" s="653"/>
      <c r="J58" s="654"/>
      <c r="K58" s="655"/>
      <c r="L58" s="656"/>
      <c r="M58" s="33"/>
      <c r="N58" s="185" t="s">
        <v>17</v>
      </c>
      <c r="O58" s="186"/>
      <c r="P58" s="187" t="s">
        <v>5</v>
      </c>
      <c r="Q58" s="133"/>
      <c r="R58" s="418" t="s">
        <v>15</v>
      </c>
      <c r="S58" s="419"/>
      <c r="IR58" s="55" t="e">
        <v>#REF!</v>
      </c>
    </row>
    <row r="59" spans="1:252" s="55" customFormat="1" ht="24.75" customHeight="1">
      <c r="A59" s="50" t="s">
        <v>16</v>
      </c>
      <c r="B59" s="630" t="str">
        <f>IF(B33="","",B33)</f>
        <v/>
      </c>
      <c r="C59" s="631"/>
      <c r="D59" s="651" t="s">
        <v>67</v>
      </c>
      <c r="E59" s="153"/>
      <c r="F59" s="135"/>
      <c r="G59" s="652"/>
      <c r="H59" s="636"/>
      <c r="I59" s="401"/>
      <c r="J59" s="355"/>
      <c r="K59" s="637"/>
      <c r="L59" s="638"/>
      <c r="M59" s="536"/>
      <c r="N59" s="420" t="s">
        <v>144</v>
      </c>
      <c r="O59" s="421"/>
      <c r="P59" s="408" t="s">
        <v>87</v>
      </c>
      <c r="Q59" s="409"/>
      <c r="R59" s="410"/>
      <c r="S59" s="411"/>
      <c r="IR59" s="55" t="e">
        <v>#REF!</v>
      </c>
    </row>
    <row r="60" spans="1:252" s="55" customFormat="1" ht="24.75" customHeight="1" thickBot="1">
      <c r="A60" s="50" t="s">
        <v>16</v>
      </c>
      <c r="B60" s="639" t="str">
        <f t="shared" si="6"/>
        <v>和歌山　一郎</v>
      </c>
      <c r="C60" s="640"/>
      <c r="D60" s="660" t="s">
        <v>93</v>
      </c>
      <c r="E60" s="661"/>
      <c r="F60" s="662"/>
      <c r="G60" s="663"/>
      <c r="H60" s="664"/>
      <c r="I60" s="665"/>
      <c r="J60" s="666"/>
      <c r="K60" s="667"/>
      <c r="L60" s="668"/>
      <c r="M60" s="536"/>
      <c r="N60" s="426"/>
      <c r="O60" s="427"/>
      <c r="P60" s="428"/>
      <c r="Q60" s="429"/>
      <c r="R60" s="474"/>
      <c r="S60" s="475"/>
      <c r="IR60" s="55" t="e">
        <v>#REF!</v>
      </c>
    </row>
    <row r="61" spans="1:252" s="55" customFormat="1" ht="24.75" customHeight="1" thickTop="1" thickBot="1">
      <c r="A61" s="33"/>
      <c r="B61" s="669" t="s">
        <v>85</v>
      </c>
      <c r="C61" s="670"/>
      <c r="D61" s="670"/>
      <c r="E61" s="670"/>
      <c r="F61" s="670"/>
      <c r="G61" s="670"/>
      <c r="H61" s="670"/>
      <c r="I61" s="670"/>
      <c r="J61" s="671"/>
      <c r="K61" s="618">
        <f>SUM(K49:L60)</f>
        <v>11300</v>
      </c>
      <c r="L61" s="672"/>
      <c r="M61" s="33"/>
      <c r="N61" s="537"/>
      <c r="O61" s="537"/>
      <c r="P61" s="673"/>
      <c r="Q61" s="673"/>
      <c r="R61" s="673"/>
      <c r="S61" s="673"/>
      <c r="IR61" s="55" t="e">
        <v>#REF!</v>
      </c>
    </row>
    <row r="62" spans="1:252" ht="24.75" customHeight="1">
      <c r="A62" s="33"/>
      <c r="M62" s="33"/>
      <c r="N62" s="674" t="s">
        <v>94</v>
      </c>
      <c r="O62" s="675"/>
      <c r="P62" s="675"/>
      <c r="Q62" s="676"/>
      <c r="R62" s="677">
        <f>+J46+K61+R50+R54+R59</f>
        <v>33200</v>
      </c>
      <c r="S62" s="678"/>
      <c r="T62" s="33"/>
    </row>
    <row r="63" spans="1:252" s="55" customFormat="1" ht="24.75" customHeight="1" thickBot="1">
      <c r="B63" s="34" t="s">
        <v>81</v>
      </c>
      <c r="C63" s="53"/>
      <c r="D63" s="53"/>
      <c r="E63" s="53"/>
      <c r="F63" s="53"/>
      <c r="G63" s="53"/>
      <c r="H63" s="53"/>
      <c r="I63" s="53"/>
      <c r="J63" s="53"/>
      <c r="K63" s="585"/>
      <c r="L63" s="585"/>
      <c r="M63" s="33"/>
      <c r="N63" s="679"/>
      <c r="O63" s="680"/>
      <c r="P63" s="680"/>
      <c r="Q63" s="681"/>
      <c r="R63" s="682"/>
      <c r="S63" s="683"/>
      <c r="IR63" s="55" t="e">
        <v>#REF!</v>
      </c>
    </row>
    <row r="64" spans="1:252" s="34" customFormat="1" ht="17.25" customHeight="1" thickBot="1">
      <c r="B64" s="53"/>
      <c r="C64" s="53"/>
      <c r="D64" s="53"/>
      <c r="E64" s="53"/>
      <c r="F64" s="53"/>
      <c r="G64" s="53"/>
      <c r="H64" s="53"/>
      <c r="I64" s="53"/>
      <c r="J64" s="53"/>
      <c r="K64" s="585"/>
      <c r="L64" s="585"/>
      <c r="M64" s="33"/>
      <c r="N64" s="684"/>
      <c r="O64" s="684"/>
      <c r="P64" s="684"/>
      <c r="Q64" s="684"/>
      <c r="R64" s="685"/>
      <c r="S64" s="685"/>
      <c r="T64" s="33"/>
    </row>
    <row r="65" spans="1:20" ht="29.25" thickBot="1">
      <c r="A65" s="5" t="s">
        <v>145</v>
      </c>
      <c r="B65" s="34" t="str">
        <f>+B1</f>
        <v>令和８年度初任者研修（２年次・３年次研修を含む。）旅費執行状況調査表</v>
      </c>
      <c r="C65" s="34"/>
      <c r="D65" s="34"/>
      <c r="E65" s="34"/>
      <c r="F65" s="34"/>
      <c r="G65" s="34"/>
      <c r="H65" s="34"/>
      <c r="I65" s="34"/>
      <c r="J65" s="34"/>
      <c r="K65" s="34"/>
      <c r="L65" s="104" t="s">
        <v>24</v>
      </c>
      <c r="M65" s="686">
        <f>IF(P1="","",P1)</f>
        <v>2</v>
      </c>
      <c r="N65" s="34" t="s">
        <v>25</v>
      </c>
      <c r="O65" s="687" t="s">
        <v>126</v>
      </c>
      <c r="P65" s="34"/>
      <c r="Q65" s="34"/>
      <c r="R65" s="106"/>
      <c r="S65" s="86" t="s">
        <v>146</v>
      </c>
    </row>
    <row r="66" spans="1:20" ht="9.9499999999999993" customHeight="1">
      <c r="A66" s="47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</row>
    <row r="67" spans="1:20" ht="24" customHeight="1" thickBot="1">
      <c r="A67" s="480"/>
      <c r="B67" s="480"/>
      <c r="C67" s="34"/>
      <c r="D67" s="34"/>
      <c r="E67" s="34"/>
      <c r="F67" s="34"/>
      <c r="G67" s="34"/>
      <c r="H67" s="34"/>
      <c r="I67" s="181" t="s">
        <v>43</v>
      </c>
      <c r="J67" s="181"/>
      <c r="K67" s="688">
        <f>IF(J4="","",J4)</f>
        <v>500000</v>
      </c>
      <c r="L67" s="689"/>
      <c r="M67" s="690"/>
      <c r="N67" s="165" t="s">
        <v>44</v>
      </c>
      <c r="O67" s="165"/>
      <c r="P67" s="691" t="str">
        <f>IF(P4="","",P4)</f>
        <v>紀の国高等学校</v>
      </c>
      <c r="Q67" s="691"/>
      <c r="R67" s="691"/>
      <c r="S67" s="691"/>
      <c r="T67" s="33"/>
    </row>
    <row r="68" spans="1:20" ht="29.25" thickBot="1">
      <c r="A68" s="144" t="s">
        <v>1</v>
      </c>
      <c r="B68" s="145"/>
      <c r="C68" s="146"/>
      <c r="D68" s="87" t="s">
        <v>75</v>
      </c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</row>
    <row r="69" spans="1:20" ht="10.5" customHeight="1" thickBot="1">
      <c r="A69" s="536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1:20" ht="21.95" customHeight="1">
      <c r="A70" s="33"/>
      <c r="B70" s="147" t="s">
        <v>13</v>
      </c>
      <c r="C70" s="692" t="s">
        <v>6</v>
      </c>
      <c r="D70" s="135"/>
      <c r="E70" s="134" t="s">
        <v>23</v>
      </c>
      <c r="F70" s="153"/>
      <c r="G70" s="153"/>
      <c r="H70" s="153"/>
      <c r="I70" s="153"/>
      <c r="J70" s="135"/>
      <c r="K70" s="134" t="s">
        <v>147</v>
      </c>
      <c r="L70" s="153"/>
      <c r="M70" s="153"/>
      <c r="N70" s="153"/>
      <c r="O70" s="153"/>
      <c r="P70" s="135"/>
      <c r="Q70" s="586" t="s">
        <v>0</v>
      </c>
      <c r="R70" s="587"/>
      <c r="S70" s="50"/>
    </row>
    <row r="71" spans="1:20" ht="21.95" customHeight="1">
      <c r="A71" s="33"/>
      <c r="B71" s="148"/>
      <c r="C71" s="693" t="s">
        <v>14</v>
      </c>
      <c r="D71" s="229"/>
      <c r="E71" s="341" t="s">
        <v>3</v>
      </c>
      <c r="F71" s="343"/>
      <c r="G71" s="343"/>
      <c r="H71" s="343"/>
      <c r="I71" s="343"/>
      <c r="J71" s="229"/>
      <c r="K71" s="341" t="s">
        <v>87</v>
      </c>
      <c r="L71" s="343"/>
      <c r="M71" s="343"/>
      <c r="N71" s="343"/>
      <c r="O71" s="343"/>
      <c r="P71" s="229"/>
      <c r="Q71" s="591"/>
      <c r="R71" s="592"/>
      <c r="S71" s="50"/>
    </row>
    <row r="72" spans="1:20" ht="21.95" customHeight="1" thickBot="1">
      <c r="A72" s="33"/>
      <c r="B72" s="149"/>
      <c r="C72" s="694" t="s">
        <v>2</v>
      </c>
      <c r="D72" s="122" t="s">
        <v>4</v>
      </c>
      <c r="E72" s="695">
        <v>45867</v>
      </c>
      <c r="F72" s="643"/>
      <c r="G72" s="644"/>
      <c r="H72" s="160" t="s">
        <v>69</v>
      </c>
      <c r="I72" s="161"/>
      <c r="J72" s="162"/>
      <c r="K72" s="160">
        <v>46321</v>
      </c>
      <c r="L72" s="161"/>
      <c r="M72" s="162"/>
      <c r="N72" s="160"/>
      <c r="O72" s="161"/>
      <c r="P72" s="162"/>
      <c r="Q72" s="591"/>
      <c r="R72" s="592"/>
      <c r="S72" s="50"/>
    </row>
    <row r="73" spans="1:20" ht="23.85" customHeight="1" thickBot="1">
      <c r="A73" s="33"/>
      <c r="B73" s="185" t="s">
        <v>148</v>
      </c>
      <c r="C73" s="133"/>
      <c r="D73" s="186"/>
      <c r="E73" s="696">
        <v>5500</v>
      </c>
      <c r="F73" s="697"/>
      <c r="G73" s="697"/>
      <c r="H73" s="697"/>
      <c r="I73" s="697"/>
      <c r="J73" s="698"/>
      <c r="K73" s="699">
        <v>0</v>
      </c>
      <c r="L73" s="700"/>
      <c r="M73" s="700"/>
      <c r="N73" s="700"/>
      <c r="O73" s="700"/>
      <c r="P73" s="701"/>
      <c r="Q73" s="702">
        <f>SUM(E73:P73)</f>
        <v>5500</v>
      </c>
      <c r="R73" s="703"/>
      <c r="S73" s="50"/>
    </row>
    <row r="74" spans="1:20" ht="9.9499999999999993" customHeight="1" thickBot="1">
      <c r="A74" s="33"/>
      <c r="B74" s="704"/>
      <c r="C74" s="704"/>
      <c r="D74" s="704"/>
      <c r="E74" s="705"/>
      <c r="F74" s="705"/>
      <c r="G74" s="705"/>
      <c r="H74" s="705"/>
      <c r="I74" s="705"/>
      <c r="J74" s="705"/>
      <c r="K74" s="705"/>
      <c r="L74" s="705"/>
      <c r="M74" s="705"/>
      <c r="N74" s="706"/>
      <c r="O74" s="706"/>
      <c r="P74" s="706"/>
      <c r="Q74" s="707"/>
      <c r="R74" s="707"/>
      <c r="S74" s="50"/>
    </row>
    <row r="75" spans="1:20" ht="21.95" customHeight="1">
      <c r="A75" s="33"/>
      <c r="B75" s="147" t="s">
        <v>13</v>
      </c>
      <c r="C75" s="692" t="s">
        <v>6</v>
      </c>
      <c r="D75" s="135"/>
      <c r="E75" s="134" t="s">
        <v>23</v>
      </c>
      <c r="F75" s="153"/>
      <c r="G75" s="153"/>
      <c r="H75" s="153"/>
      <c r="I75" s="153"/>
      <c r="J75" s="135"/>
      <c r="K75" s="134" t="s">
        <v>93</v>
      </c>
      <c r="L75" s="153"/>
      <c r="M75" s="153"/>
      <c r="N75" s="153"/>
      <c r="O75" s="153"/>
      <c r="P75" s="135"/>
      <c r="Q75" s="586" t="s">
        <v>0</v>
      </c>
      <c r="R75" s="587"/>
      <c r="S75" s="50"/>
    </row>
    <row r="76" spans="1:20" ht="21.95" customHeight="1">
      <c r="A76" s="33"/>
      <c r="B76" s="148"/>
      <c r="C76" s="693" t="s">
        <v>14</v>
      </c>
      <c r="D76" s="229"/>
      <c r="E76" s="341" t="s">
        <v>3</v>
      </c>
      <c r="F76" s="343"/>
      <c r="G76" s="343"/>
      <c r="H76" s="343"/>
      <c r="I76" s="343"/>
      <c r="J76" s="229"/>
      <c r="K76" s="341" t="s">
        <v>149</v>
      </c>
      <c r="L76" s="343"/>
      <c r="M76" s="343"/>
      <c r="N76" s="343"/>
      <c r="O76" s="343"/>
      <c r="P76" s="229"/>
      <c r="Q76" s="591"/>
      <c r="R76" s="592"/>
      <c r="S76" s="50"/>
    </row>
    <row r="77" spans="1:20" ht="21.95" customHeight="1" thickBot="1">
      <c r="A77" s="33"/>
      <c r="B77" s="149"/>
      <c r="C77" s="694" t="s">
        <v>2</v>
      </c>
      <c r="D77" s="122" t="s">
        <v>4</v>
      </c>
      <c r="E77" s="160" t="s">
        <v>150</v>
      </c>
      <c r="F77" s="161"/>
      <c r="G77" s="162"/>
      <c r="H77" s="160" t="s">
        <v>69</v>
      </c>
      <c r="I77" s="161"/>
      <c r="J77" s="162"/>
      <c r="K77" s="160" t="s">
        <v>74</v>
      </c>
      <c r="L77" s="161"/>
      <c r="M77" s="162"/>
      <c r="N77" s="160" t="s">
        <v>27</v>
      </c>
      <c r="O77" s="161"/>
      <c r="P77" s="162"/>
      <c r="Q77" s="591"/>
      <c r="R77" s="592"/>
      <c r="S77" s="50"/>
    </row>
    <row r="78" spans="1:20" ht="23.85" customHeight="1" thickBot="1">
      <c r="A78" s="33"/>
      <c r="B78" s="185"/>
      <c r="C78" s="133"/>
      <c r="D78" s="186"/>
      <c r="E78" s="699"/>
      <c r="F78" s="700"/>
      <c r="G78" s="700"/>
      <c r="H78" s="700"/>
      <c r="I78" s="700"/>
      <c r="J78" s="708"/>
      <c r="K78" s="709"/>
      <c r="L78" s="710"/>
      <c r="M78" s="710"/>
      <c r="N78" s="710"/>
      <c r="O78" s="710"/>
      <c r="P78" s="711"/>
      <c r="Q78" s="702">
        <v>0</v>
      </c>
      <c r="R78" s="703"/>
      <c r="S78" s="50"/>
    </row>
    <row r="79" spans="1:20" ht="9.9499999999999993" customHeight="1" thickBot="1">
      <c r="A79" s="33"/>
      <c r="B79" s="704"/>
      <c r="C79" s="704"/>
      <c r="D79" s="704"/>
      <c r="E79" s="705"/>
      <c r="F79" s="705"/>
      <c r="G79" s="705"/>
      <c r="H79" s="705"/>
      <c r="I79" s="705"/>
      <c r="J79" s="705"/>
      <c r="K79" s="705"/>
      <c r="L79" s="705"/>
      <c r="M79" s="705"/>
      <c r="N79" s="712"/>
      <c r="O79" s="712"/>
      <c r="P79" s="712"/>
      <c r="Q79" s="713"/>
      <c r="R79" s="713"/>
      <c r="S79" s="50"/>
    </row>
    <row r="80" spans="1:20" ht="21.95" customHeight="1">
      <c r="A80" s="33"/>
      <c r="B80" s="147" t="s">
        <v>13</v>
      </c>
      <c r="C80" s="692" t="s">
        <v>6</v>
      </c>
      <c r="D80" s="135"/>
      <c r="E80" s="134" t="s">
        <v>23</v>
      </c>
      <c r="F80" s="153"/>
      <c r="G80" s="153"/>
      <c r="H80" s="153"/>
      <c r="I80" s="153"/>
      <c r="J80" s="135"/>
      <c r="K80" s="134" t="s">
        <v>93</v>
      </c>
      <c r="L80" s="153"/>
      <c r="M80" s="153"/>
      <c r="N80" s="153"/>
      <c r="O80" s="153"/>
      <c r="P80" s="135"/>
      <c r="Q80" s="586" t="s">
        <v>0</v>
      </c>
      <c r="R80" s="587"/>
      <c r="S80" s="50"/>
    </row>
    <row r="81" spans="1:19" ht="21.95" customHeight="1">
      <c r="A81" s="33"/>
      <c r="B81" s="148"/>
      <c r="C81" s="693" t="s">
        <v>14</v>
      </c>
      <c r="D81" s="229"/>
      <c r="E81" s="341" t="s">
        <v>3</v>
      </c>
      <c r="F81" s="343"/>
      <c r="G81" s="343"/>
      <c r="H81" s="343"/>
      <c r="I81" s="343"/>
      <c r="J81" s="229"/>
      <c r="K81" s="341" t="s">
        <v>149</v>
      </c>
      <c r="L81" s="343"/>
      <c r="M81" s="343"/>
      <c r="N81" s="343"/>
      <c r="O81" s="343"/>
      <c r="P81" s="229"/>
      <c r="Q81" s="591"/>
      <c r="R81" s="592"/>
      <c r="S81" s="50"/>
    </row>
    <row r="82" spans="1:19" ht="21.95" customHeight="1" thickBot="1">
      <c r="A82" s="33"/>
      <c r="B82" s="149"/>
      <c r="C82" s="694" t="s">
        <v>2</v>
      </c>
      <c r="D82" s="122" t="s">
        <v>4</v>
      </c>
      <c r="E82" s="160" t="s">
        <v>150</v>
      </c>
      <c r="F82" s="161"/>
      <c r="G82" s="162"/>
      <c r="H82" s="160" t="s">
        <v>69</v>
      </c>
      <c r="I82" s="161"/>
      <c r="J82" s="162"/>
      <c r="K82" s="160" t="s">
        <v>74</v>
      </c>
      <c r="L82" s="161"/>
      <c r="M82" s="162"/>
      <c r="N82" s="160" t="s">
        <v>27</v>
      </c>
      <c r="O82" s="161"/>
      <c r="P82" s="162"/>
      <c r="Q82" s="591"/>
      <c r="R82" s="592"/>
      <c r="S82" s="50"/>
    </row>
    <row r="83" spans="1:19" ht="23.85" customHeight="1" thickBot="1">
      <c r="A83" s="33"/>
      <c r="B83" s="185"/>
      <c r="C83" s="133"/>
      <c r="D83" s="186"/>
      <c r="E83" s="699"/>
      <c r="F83" s="700"/>
      <c r="G83" s="700"/>
      <c r="H83" s="700"/>
      <c r="I83" s="700"/>
      <c r="J83" s="708"/>
      <c r="K83" s="709"/>
      <c r="L83" s="710"/>
      <c r="M83" s="710"/>
      <c r="N83" s="710"/>
      <c r="O83" s="710"/>
      <c r="P83" s="711"/>
      <c r="Q83" s="702">
        <v>0</v>
      </c>
      <c r="R83" s="703"/>
      <c r="S83" s="50"/>
    </row>
    <row r="84" spans="1:19" ht="9.9499999999999993" customHeight="1" thickBot="1">
      <c r="A84" s="33"/>
      <c r="B84" s="704"/>
      <c r="C84" s="704"/>
      <c r="D84" s="704"/>
      <c r="E84" s="705"/>
      <c r="F84" s="705"/>
      <c r="G84" s="705"/>
      <c r="H84" s="705"/>
      <c r="I84" s="705"/>
      <c r="J84" s="705"/>
      <c r="K84" s="705"/>
      <c r="L84" s="705"/>
      <c r="M84" s="705"/>
      <c r="N84" s="712"/>
      <c r="O84" s="712"/>
      <c r="P84" s="712"/>
      <c r="Q84" s="713"/>
      <c r="R84" s="713"/>
      <c r="S84" s="50"/>
    </row>
    <row r="85" spans="1:19" ht="21.95" customHeight="1">
      <c r="A85" s="33"/>
      <c r="B85" s="147" t="s">
        <v>13</v>
      </c>
      <c r="C85" s="692" t="s">
        <v>6</v>
      </c>
      <c r="D85" s="135"/>
      <c r="E85" s="134" t="s">
        <v>23</v>
      </c>
      <c r="F85" s="153"/>
      <c r="G85" s="153"/>
      <c r="H85" s="153"/>
      <c r="I85" s="153"/>
      <c r="J85" s="135"/>
      <c r="K85" s="134" t="s">
        <v>93</v>
      </c>
      <c r="L85" s="153"/>
      <c r="M85" s="153"/>
      <c r="N85" s="153"/>
      <c r="O85" s="153"/>
      <c r="P85" s="135"/>
      <c r="Q85" s="586" t="s">
        <v>0</v>
      </c>
      <c r="R85" s="587"/>
      <c r="S85" s="50"/>
    </row>
    <row r="86" spans="1:19" ht="21.95" customHeight="1">
      <c r="A86" s="33"/>
      <c r="B86" s="148"/>
      <c r="C86" s="693" t="s">
        <v>14</v>
      </c>
      <c r="D86" s="229"/>
      <c r="E86" s="341" t="s">
        <v>3</v>
      </c>
      <c r="F86" s="343"/>
      <c r="G86" s="343"/>
      <c r="H86" s="343"/>
      <c r="I86" s="343"/>
      <c r="J86" s="229"/>
      <c r="K86" s="341" t="s">
        <v>149</v>
      </c>
      <c r="L86" s="343"/>
      <c r="M86" s="343"/>
      <c r="N86" s="343"/>
      <c r="O86" s="343"/>
      <c r="P86" s="229"/>
      <c r="Q86" s="591"/>
      <c r="R86" s="592"/>
      <c r="S86" s="50"/>
    </row>
    <row r="87" spans="1:19" ht="21.95" customHeight="1" thickBot="1">
      <c r="A87" s="33"/>
      <c r="B87" s="149"/>
      <c r="C87" s="694" t="s">
        <v>2</v>
      </c>
      <c r="D87" s="122" t="s">
        <v>4</v>
      </c>
      <c r="E87" s="160" t="s">
        <v>150</v>
      </c>
      <c r="F87" s="161"/>
      <c r="G87" s="162"/>
      <c r="H87" s="160" t="s">
        <v>151</v>
      </c>
      <c r="I87" s="161"/>
      <c r="J87" s="162"/>
      <c r="K87" s="160" t="s">
        <v>74</v>
      </c>
      <c r="L87" s="161"/>
      <c r="M87" s="162"/>
      <c r="N87" s="160" t="s">
        <v>27</v>
      </c>
      <c r="O87" s="161"/>
      <c r="P87" s="162"/>
      <c r="Q87" s="591"/>
      <c r="R87" s="592"/>
      <c r="S87" s="50"/>
    </row>
    <row r="88" spans="1:19" ht="23.85" customHeight="1" thickBot="1">
      <c r="A88" s="33"/>
      <c r="B88" s="185"/>
      <c r="C88" s="133"/>
      <c r="D88" s="186"/>
      <c r="E88" s="699"/>
      <c r="F88" s="700"/>
      <c r="G88" s="700"/>
      <c r="H88" s="700"/>
      <c r="I88" s="700"/>
      <c r="J88" s="708"/>
      <c r="K88" s="709"/>
      <c r="L88" s="710"/>
      <c r="M88" s="710"/>
      <c r="N88" s="710"/>
      <c r="O88" s="710"/>
      <c r="P88" s="711"/>
      <c r="Q88" s="702">
        <v>0</v>
      </c>
      <c r="R88" s="703"/>
      <c r="S88" s="50"/>
    </row>
    <row r="89" spans="1:19" ht="9.9499999999999993" customHeight="1" thickBot="1">
      <c r="A89" s="33"/>
      <c r="B89" s="704"/>
      <c r="C89" s="704"/>
      <c r="D89" s="704"/>
      <c r="E89" s="705"/>
      <c r="F89" s="705"/>
      <c r="G89" s="705"/>
      <c r="H89" s="705"/>
      <c r="I89" s="705"/>
      <c r="J89" s="705"/>
      <c r="K89" s="705"/>
      <c r="L89" s="705"/>
      <c r="M89" s="705"/>
      <c r="N89" s="712"/>
      <c r="O89" s="712"/>
      <c r="P89" s="712"/>
      <c r="Q89" s="713"/>
      <c r="R89" s="713"/>
      <c r="S89" s="50"/>
    </row>
    <row r="90" spans="1:19" ht="21.95" customHeight="1">
      <c r="A90" s="33"/>
      <c r="B90" s="147" t="s">
        <v>13</v>
      </c>
      <c r="C90" s="692" t="s">
        <v>6</v>
      </c>
      <c r="D90" s="135"/>
      <c r="E90" s="134" t="s">
        <v>23</v>
      </c>
      <c r="F90" s="153"/>
      <c r="G90" s="153"/>
      <c r="H90" s="153"/>
      <c r="I90" s="153"/>
      <c r="J90" s="135"/>
      <c r="K90" s="134" t="s">
        <v>93</v>
      </c>
      <c r="L90" s="153"/>
      <c r="M90" s="153"/>
      <c r="N90" s="153"/>
      <c r="O90" s="153"/>
      <c r="P90" s="135"/>
      <c r="Q90" s="586" t="s">
        <v>0</v>
      </c>
      <c r="R90" s="587"/>
      <c r="S90" s="50"/>
    </row>
    <row r="91" spans="1:19" ht="21.95" customHeight="1">
      <c r="A91" s="33"/>
      <c r="B91" s="148"/>
      <c r="C91" s="693" t="s">
        <v>14</v>
      </c>
      <c r="D91" s="229"/>
      <c r="E91" s="341" t="s">
        <v>3</v>
      </c>
      <c r="F91" s="343"/>
      <c r="G91" s="343"/>
      <c r="H91" s="343"/>
      <c r="I91" s="343"/>
      <c r="J91" s="229"/>
      <c r="K91" s="341" t="s">
        <v>149</v>
      </c>
      <c r="L91" s="343"/>
      <c r="M91" s="343"/>
      <c r="N91" s="343"/>
      <c r="O91" s="343"/>
      <c r="P91" s="229"/>
      <c r="Q91" s="591"/>
      <c r="R91" s="592"/>
      <c r="S91" s="50"/>
    </row>
    <row r="92" spans="1:19" ht="21.95" customHeight="1" thickBot="1">
      <c r="A92" s="33"/>
      <c r="B92" s="149"/>
      <c r="C92" s="694" t="s">
        <v>2</v>
      </c>
      <c r="D92" s="122" t="s">
        <v>4</v>
      </c>
      <c r="E92" s="160" t="s">
        <v>150</v>
      </c>
      <c r="F92" s="161"/>
      <c r="G92" s="162"/>
      <c r="H92" s="160" t="s">
        <v>69</v>
      </c>
      <c r="I92" s="161"/>
      <c r="J92" s="162"/>
      <c r="K92" s="160" t="s">
        <v>74</v>
      </c>
      <c r="L92" s="161"/>
      <c r="M92" s="162"/>
      <c r="N92" s="160" t="s">
        <v>27</v>
      </c>
      <c r="O92" s="161"/>
      <c r="P92" s="162"/>
      <c r="Q92" s="591"/>
      <c r="R92" s="592"/>
      <c r="S92" s="50"/>
    </row>
    <row r="93" spans="1:19" ht="23.85" customHeight="1" thickBot="1">
      <c r="A93" s="33"/>
      <c r="B93" s="185"/>
      <c r="C93" s="133"/>
      <c r="D93" s="186"/>
      <c r="E93" s="699"/>
      <c r="F93" s="700"/>
      <c r="G93" s="700"/>
      <c r="H93" s="700"/>
      <c r="I93" s="700"/>
      <c r="J93" s="708"/>
      <c r="K93" s="709"/>
      <c r="L93" s="710"/>
      <c r="M93" s="710"/>
      <c r="N93" s="710"/>
      <c r="O93" s="710"/>
      <c r="P93" s="711"/>
      <c r="Q93" s="702">
        <v>0</v>
      </c>
      <c r="R93" s="703"/>
      <c r="S93" s="50"/>
    </row>
    <row r="94" spans="1:19" ht="9.9499999999999993" customHeight="1" thickBot="1">
      <c r="A94" s="33"/>
      <c r="B94" s="704"/>
      <c r="C94" s="704"/>
      <c r="D94" s="704"/>
      <c r="E94" s="705"/>
      <c r="F94" s="705"/>
      <c r="G94" s="705"/>
      <c r="H94" s="705"/>
      <c r="I94" s="705"/>
      <c r="J94" s="705"/>
      <c r="K94" s="705"/>
      <c r="L94" s="705"/>
      <c r="M94" s="705"/>
      <c r="N94" s="712"/>
      <c r="O94" s="712"/>
      <c r="P94" s="712"/>
      <c r="Q94" s="713"/>
      <c r="R94" s="713"/>
      <c r="S94" s="50"/>
    </row>
    <row r="95" spans="1:19" ht="21.95" customHeight="1">
      <c r="A95" s="33"/>
      <c r="B95" s="147" t="s">
        <v>13</v>
      </c>
      <c r="C95" s="692" t="s">
        <v>6</v>
      </c>
      <c r="D95" s="135"/>
      <c r="E95" s="134" t="s">
        <v>23</v>
      </c>
      <c r="F95" s="153"/>
      <c r="G95" s="153"/>
      <c r="H95" s="153"/>
      <c r="I95" s="153"/>
      <c r="J95" s="135"/>
      <c r="K95" s="134" t="s">
        <v>93</v>
      </c>
      <c r="L95" s="153"/>
      <c r="M95" s="153"/>
      <c r="N95" s="153"/>
      <c r="O95" s="153"/>
      <c r="P95" s="135"/>
      <c r="Q95" s="586" t="s">
        <v>0</v>
      </c>
      <c r="R95" s="587"/>
      <c r="S95" s="50"/>
    </row>
    <row r="96" spans="1:19" ht="21.95" customHeight="1">
      <c r="A96" s="33"/>
      <c r="B96" s="148"/>
      <c r="C96" s="693" t="s">
        <v>14</v>
      </c>
      <c r="D96" s="229"/>
      <c r="E96" s="341" t="s">
        <v>3</v>
      </c>
      <c r="F96" s="343"/>
      <c r="G96" s="343"/>
      <c r="H96" s="343"/>
      <c r="I96" s="343"/>
      <c r="J96" s="229"/>
      <c r="K96" s="341" t="s">
        <v>149</v>
      </c>
      <c r="L96" s="343"/>
      <c r="M96" s="343"/>
      <c r="N96" s="343"/>
      <c r="O96" s="343"/>
      <c r="P96" s="229"/>
      <c r="Q96" s="591"/>
      <c r="R96" s="592"/>
      <c r="S96" s="50"/>
    </row>
    <row r="97" spans="1:19" ht="21.95" customHeight="1" thickBot="1">
      <c r="A97" s="33"/>
      <c r="B97" s="149"/>
      <c r="C97" s="694" t="s">
        <v>2</v>
      </c>
      <c r="D97" s="122" t="s">
        <v>4</v>
      </c>
      <c r="E97" s="160" t="s">
        <v>150</v>
      </c>
      <c r="F97" s="161"/>
      <c r="G97" s="162"/>
      <c r="H97" s="160" t="s">
        <v>69</v>
      </c>
      <c r="I97" s="161"/>
      <c r="J97" s="162"/>
      <c r="K97" s="160" t="s">
        <v>74</v>
      </c>
      <c r="L97" s="161"/>
      <c r="M97" s="162"/>
      <c r="N97" s="160" t="s">
        <v>27</v>
      </c>
      <c r="O97" s="161"/>
      <c r="P97" s="162"/>
      <c r="Q97" s="591"/>
      <c r="R97" s="592"/>
      <c r="S97" s="50"/>
    </row>
    <row r="98" spans="1:19" ht="23.85" customHeight="1" thickBot="1">
      <c r="A98" s="33"/>
      <c r="B98" s="185"/>
      <c r="C98" s="133"/>
      <c r="D98" s="186"/>
      <c r="E98" s="699"/>
      <c r="F98" s="700"/>
      <c r="G98" s="700"/>
      <c r="H98" s="700"/>
      <c r="I98" s="700"/>
      <c r="J98" s="708"/>
      <c r="K98" s="709"/>
      <c r="L98" s="710"/>
      <c r="M98" s="710"/>
      <c r="N98" s="710"/>
      <c r="O98" s="710"/>
      <c r="P98" s="711"/>
      <c r="Q98" s="702">
        <v>0</v>
      </c>
      <c r="R98" s="703"/>
      <c r="S98" s="50"/>
    </row>
    <row r="99" spans="1:19" ht="9.9499999999999993" customHeight="1" thickBot="1">
      <c r="A99" s="33"/>
      <c r="B99" s="714"/>
      <c r="C99" s="714"/>
      <c r="D99" s="714"/>
      <c r="E99" s="715"/>
      <c r="F99" s="715"/>
      <c r="G99" s="715"/>
      <c r="H99" s="715"/>
      <c r="I99" s="715"/>
      <c r="J99" s="715"/>
      <c r="K99" s="715"/>
      <c r="L99" s="715"/>
      <c r="M99" s="715"/>
      <c r="N99" s="716"/>
      <c r="O99" s="716"/>
      <c r="P99" s="716"/>
      <c r="Q99" s="717"/>
      <c r="R99" s="717"/>
      <c r="S99" s="50"/>
    </row>
    <row r="100" spans="1:19" ht="28.5" customHeight="1" thickBot="1">
      <c r="A100" s="33"/>
      <c r="B100" s="714"/>
      <c r="C100" s="714"/>
      <c r="D100" s="714"/>
      <c r="E100" s="715"/>
      <c r="F100" s="715"/>
      <c r="G100" s="715"/>
      <c r="H100" s="715"/>
      <c r="I100" s="715"/>
      <c r="J100" s="715"/>
      <c r="K100" s="715"/>
      <c r="L100" s="718" t="s">
        <v>41</v>
      </c>
      <c r="M100" s="719"/>
      <c r="N100" s="719"/>
      <c r="O100" s="720"/>
      <c r="P100" s="721">
        <f>SUM(Q73:R98)</f>
        <v>5500</v>
      </c>
      <c r="Q100" s="721"/>
      <c r="R100" s="722"/>
      <c r="S100" s="50"/>
    </row>
    <row r="101" spans="1:19" ht="29.25" thickBot="1">
      <c r="A101" s="144" t="s">
        <v>22</v>
      </c>
      <c r="B101" s="145"/>
      <c r="C101" s="146"/>
      <c r="D101" s="87" t="s">
        <v>77</v>
      </c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</row>
    <row r="102" spans="1:19" ht="10.5" customHeight="1" thickBot="1">
      <c r="A102" s="536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</row>
    <row r="103" spans="1:19" ht="21.95" customHeight="1">
      <c r="A103" s="33"/>
      <c r="B103" s="147" t="s">
        <v>13</v>
      </c>
      <c r="C103" s="692" t="s">
        <v>6</v>
      </c>
      <c r="D103" s="135"/>
      <c r="E103" s="134" t="s">
        <v>28</v>
      </c>
      <c r="F103" s="153"/>
      <c r="G103" s="153"/>
      <c r="H103" s="153"/>
      <c r="I103" s="153"/>
      <c r="J103" s="135"/>
      <c r="K103" s="134" t="s">
        <v>152</v>
      </c>
      <c r="L103" s="153"/>
      <c r="M103" s="153"/>
      <c r="N103" s="153"/>
      <c r="O103" s="153"/>
      <c r="P103" s="135"/>
      <c r="Q103" s="586" t="s">
        <v>0</v>
      </c>
      <c r="R103" s="587"/>
      <c r="S103" s="50"/>
    </row>
    <row r="104" spans="1:19" ht="21.95" customHeight="1">
      <c r="A104" s="33"/>
      <c r="B104" s="148"/>
      <c r="C104" s="693" t="s">
        <v>14</v>
      </c>
      <c r="D104" s="229"/>
      <c r="E104" s="341" t="s">
        <v>95</v>
      </c>
      <c r="F104" s="343"/>
      <c r="G104" s="343"/>
      <c r="H104" s="343"/>
      <c r="I104" s="343"/>
      <c r="J104" s="229"/>
      <c r="K104" s="341" t="s">
        <v>87</v>
      </c>
      <c r="L104" s="343"/>
      <c r="M104" s="343"/>
      <c r="N104" s="343"/>
      <c r="O104" s="343"/>
      <c r="P104" s="229"/>
      <c r="Q104" s="591"/>
      <c r="R104" s="592"/>
      <c r="S104" s="50"/>
    </row>
    <row r="105" spans="1:19" ht="21.95" customHeight="1" thickBot="1">
      <c r="A105" s="33"/>
      <c r="B105" s="149"/>
      <c r="C105" s="694" t="s">
        <v>2</v>
      </c>
      <c r="D105" s="122" t="s">
        <v>4</v>
      </c>
      <c r="E105" s="160">
        <v>46384</v>
      </c>
      <c r="F105" s="161"/>
      <c r="G105" s="162"/>
      <c r="H105" s="160" t="s">
        <v>66</v>
      </c>
      <c r="I105" s="161"/>
      <c r="J105" s="162"/>
      <c r="K105" s="160">
        <v>46301</v>
      </c>
      <c r="L105" s="161"/>
      <c r="M105" s="162"/>
      <c r="N105" s="160"/>
      <c r="O105" s="161"/>
      <c r="P105" s="162"/>
      <c r="Q105" s="591"/>
      <c r="R105" s="592"/>
      <c r="S105" s="50"/>
    </row>
    <row r="106" spans="1:19" ht="23.85" customHeight="1" thickBot="1">
      <c r="A106" s="33"/>
      <c r="B106" s="185" t="s">
        <v>153</v>
      </c>
      <c r="C106" s="133"/>
      <c r="D106" s="186"/>
      <c r="E106" s="723">
        <v>300</v>
      </c>
      <c r="F106" s="724"/>
      <c r="G106" s="724"/>
      <c r="H106" s="724"/>
      <c r="I106" s="724"/>
      <c r="J106" s="725"/>
      <c r="K106" s="723">
        <v>0</v>
      </c>
      <c r="L106" s="724"/>
      <c r="M106" s="724"/>
      <c r="N106" s="724"/>
      <c r="O106" s="724"/>
      <c r="P106" s="726"/>
      <c r="Q106" s="727">
        <f>SUM(E106:P106)</f>
        <v>300</v>
      </c>
      <c r="R106" s="728"/>
      <c r="S106" s="50"/>
    </row>
    <row r="107" spans="1:19" ht="9.9499999999999993" customHeight="1" thickBot="1">
      <c r="A107" s="548"/>
      <c r="B107" s="729" t="s">
        <v>12</v>
      </c>
      <c r="C107" s="729"/>
      <c r="D107" s="729"/>
      <c r="E107" s="730"/>
      <c r="F107" s="730"/>
      <c r="G107" s="730"/>
      <c r="H107" s="730"/>
      <c r="I107" s="730"/>
      <c r="J107" s="730"/>
      <c r="K107" s="731"/>
      <c r="L107" s="731"/>
      <c r="M107" s="731"/>
      <c r="N107" s="730"/>
      <c r="O107" s="730"/>
      <c r="P107" s="730"/>
      <c r="Q107" s="732"/>
      <c r="R107" s="733"/>
      <c r="S107" s="734"/>
    </row>
    <row r="108" spans="1:19" ht="21.95" customHeight="1">
      <c r="A108" s="33"/>
      <c r="B108" s="147" t="s">
        <v>13</v>
      </c>
      <c r="C108" s="692" t="s">
        <v>6</v>
      </c>
      <c r="D108" s="135"/>
      <c r="E108" s="134" t="s">
        <v>28</v>
      </c>
      <c r="F108" s="153"/>
      <c r="G108" s="153"/>
      <c r="H108" s="153"/>
      <c r="I108" s="153"/>
      <c r="J108" s="135"/>
      <c r="K108" s="134" t="s">
        <v>93</v>
      </c>
      <c r="L108" s="153"/>
      <c r="M108" s="153"/>
      <c r="N108" s="153"/>
      <c r="O108" s="153"/>
      <c r="P108" s="135"/>
      <c r="Q108" s="586" t="s">
        <v>0</v>
      </c>
      <c r="R108" s="587"/>
      <c r="S108" s="50"/>
    </row>
    <row r="109" spans="1:19" ht="21.95" customHeight="1">
      <c r="A109" s="33"/>
      <c r="B109" s="148"/>
      <c r="C109" s="693" t="s">
        <v>14</v>
      </c>
      <c r="D109" s="229"/>
      <c r="E109" s="341" t="s">
        <v>95</v>
      </c>
      <c r="F109" s="343"/>
      <c r="G109" s="343"/>
      <c r="H109" s="343"/>
      <c r="I109" s="343"/>
      <c r="J109" s="229"/>
      <c r="K109" s="341" t="s">
        <v>26</v>
      </c>
      <c r="L109" s="343"/>
      <c r="M109" s="343"/>
      <c r="N109" s="343"/>
      <c r="O109" s="343"/>
      <c r="P109" s="229"/>
      <c r="Q109" s="591"/>
      <c r="R109" s="592"/>
      <c r="S109" s="50"/>
    </row>
    <row r="110" spans="1:19" ht="21.95" customHeight="1" thickBot="1">
      <c r="A110" s="33"/>
      <c r="B110" s="149"/>
      <c r="C110" s="694" t="s">
        <v>2</v>
      </c>
      <c r="D110" s="122" t="s">
        <v>4</v>
      </c>
      <c r="E110" s="160">
        <v>46384</v>
      </c>
      <c r="F110" s="161"/>
      <c r="G110" s="162"/>
      <c r="H110" s="160" t="s">
        <v>66</v>
      </c>
      <c r="I110" s="161"/>
      <c r="J110" s="162"/>
      <c r="K110" s="160" t="s">
        <v>74</v>
      </c>
      <c r="L110" s="161"/>
      <c r="M110" s="162"/>
      <c r="N110" s="160" t="s">
        <v>76</v>
      </c>
      <c r="O110" s="161"/>
      <c r="P110" s="162"/>
      <c r="Q110" s="591"/>
      <c r="R110" s="592"/>
      <c r="S110" s="50"/>
    </row>
    <row r="111" spans="1:19" ht="23.85" customHeight="1" thickBot="1">
      <c r="A111" s="33"/>
      <c r="B111" s="185"/>
      <c r="C111" s="133"/>
      <c r="D111" s="186"/>
      <c r="E111" s="723"/>
      <c r="F111" s="724"/>
      <c r="G111" s="724"/>
      <c r="H111" s="724"/>
      <c r="I111" s="724"/>
      <c r="J111" s="725"/>
      <c r="K111" s="735"/>
      <c r="L111" s="736"/>
      <c r="M111" s="736"/>
      <c r="N111" s="736"/>
      <c r="O111" s="736"/>
      <c r="P111" s="737"/>
      <c r="Q111" s="727">
        <v>0</v>
      </c>
      <c r="R111" s="728"/>
      <c r="S111" s="50"/>
    </row>
    <row r="112" spans="1:19" ht="9.9499999999999993" customHeight="1" thickBot="1">
      <c r="A112" s="548"/>
      <c r="B112" s="738" t="s">
        <v>12</v>
      </c>
      <c r="C112" s="738"/>
      <c r="D112" s="738"/>
      <c r="E112" s="739"/>
      <c r="F112" s="739"/>
      <c r="G112" s="739"/>
      <c r="H112" s="739"/>
      <c r="I112" s="739"/>
      <c r="J112" s="739"/>
      <c r="K112" s="740"/>
      <c r="L112" s="740"/>
      <c r="M112" s="740"/>
      <c r="N112" s="739"/>
      <c r="O112" s="739"/>
      <c r="P112" s="739"/>
      <c r="Q112" s="741"/>
      <c r="R112" s="742"/>
      <c r="S112" s="734"/>
    </row>
    <row r="113" spans="1:19" ht="21.95" customHeight="1">
      <c r="A113" s="33"/>
      <c r="B113" s="147" t="s">
        <v>13</v>
      </c>
      <c r="C113" s="692" t="s">
        <v>6</v>
      </c>
      <c r="D113" s="135"/>
      <c r="E113" s="134" t="s">
        <v>28</v>
      </c>
      <c r="F113" s="153"/>
      <c r="G113" s="153"/>
      <c r="H113" s="153"/>
      <c r="I113" s="153"/>
      <c r="J113" s="135"/>
      <c r="K113" s="134" t="s">
        <v>93</v>
      </c>
      <c r="L113" s="153"/>
      <c r="M113" s="153"/>
      <c r="N113" s="153"/>
      <c r="O113" s="153"/>
      <c r="P113" s="135"/>
      <c r="Q113" s="586" t="s">
        <v>0</v>
      </c>
      <c r="R113" s="587"/>
      <c r="S113" s="50"/>
    </row>
    <row r="114" spans="1:19" ht="21.95" customHeight="1">
      <c r="A114" s="33"/>
      <c r="B114" s="148"/>
      <c r="C114" s="693" t="s">
        <v>14</v>
      </c>
      <c r="D114" s="229"/>
      <c r="E114" s="341" t="s">
        <v>95</v>
      </c>
      <c r="F114" s="343"/>
      <c r="G114" s="343"/>
      <c r="H114" s="343"/>
      <c r="I114" s="343"/>
      <c r="J114" s="229"/>
      <c r="K114" s="341" t="s">
        <v>26</v>
      </c>
      <c r="L114" s="343"/>
      <c r="M114" s="343"/>
      <c r="N114" s="343"/>
      <c r="O114" s="343"/>
      <c r="P114" s="229"/>
      <c r="Q114" s="591"/>
      <c r="R114" s="592"/>
      <c r="S114" s="50"/>
    </row>
    <row r="115" spans="1:19" ht="21.95" customHeight="1" thickBot="1">
      <c r="A115" s="33"/>
      <c r="B115" s="149"/>
      <c r="C115" s="694" t="s">
        <v>2</v>
      </c>
      <c r="D115" s="122" t="s">
        <v>4</v>
      </c>
      <c r="E115" s="160">
        <v>46384</v>
      </c>
      <c r="F115" s="161"/>
      <c r="G115" s="162"/>
      <c r="H115" s="160" t="s">
        <v>66</v>
      </c>
      <c r="I115" s="161"/>
      <c r="J115" s="162"/>
      <c r="K115" s="160" t="s">
        <v>74</v>
      </c>
      <c r="L115" s="161"/>
      <c r="M115" s="162"/>
      <c r="N115" s="160" t="s">
        <v>76</v>
      </c>
      <c r="O115" s="161"/>
      <c r="P115" s="162"/>
      <c r="Q115" s="591"/>
      <c r="R115" s="592"/>
      <c r="S115" s="50"/>
    </row>
    <row r="116" spans="1:19" ht="23.85" customHeight="1" thickBot="1">
      <c r="A116" s="33"/>
      <c r="B116" s="185"/>
      <c r="C116" s="133"/>
      <c r="D116" s="186"/>
      <c r="E116" s="723"/>
      <c r="F116" s="724"/>
      <c r="G116" s="724"/>
      <c r="H116" s="724"/>
      <c r="I116" s="724"/>
      <c r="J116" s="725"/>
      <c r="K116" s="735"/>
      <c r="L116" s="736"/>
      <c r="M116" s="736"/>
      <c r="N116" s="736"/>
      <c r="O116" s="736"/>
      <c r="P116" s="737"/>
      <c r="Q116" s="727">
        <v>0</v>
      </c>
      <c r="R116" s="728"/>
      <c r="S116" s="50"/>
    </row>
    <row r="117" spans="1:19" ht="9.9499999999999993" customHeight="1" thickBot="1">
      <c r="A117" s="548"/>
      <c r="B117" s="738" t="s">
        <v>12</v>
      </c>
      <c r="C117" s="738"/>
      <c r="D117" s="738"/>
      <c r="E117" s="739"/>
      <c r="F117" s="739"/>
      <c r="G117" s="739"/>
      <c r="H117" s="739"/>
      <c r="I117" s="739"/>
      <c r="J117" s="739"/>
      <c r="K117" s="740"/>
      <c r="L117" s="740"/>
      <c r="M117" s="740"/>
      <c r="N117" s="739"/>
      <c r="O117" s="739"/>
      <c r="P117" s="739"/>
      <c r="Q117" s="741"/>
      <c r="R117" s="742"/>
      <c r="S117" s="734"/>
    </row>
    <row r="118" spans="1:19" ht="21.95" customHeight="1">
      <c r="A118" s="33"/>
      <c r="B118" s="147" t="s">
        <v>13</v>
      </c>
      <c r="C118" s="692" t="s">
        <v>6</v>
      </c>
      <c r="D118" s="135"/>
      <c r="E118" s="134" t="s">
        <v>28</v>
      </c>
      <c r="F118" s="153"/>
      <c r="G118" s="153"/>
      <c r="H118" s="153"/>
      <c r="I118" s="153"/>
      <c r="J118" s="135"/>
      <c r="K118" s="134" t="s">
        <v>93</v>
      </c>
      <c r="L118" s="153"/>
      <c r="M118" s="153"/>
      <c r="N118" s="153"/>
      <c r="O118" s="153"/>
      <c r="P118" s="135"/>
      <c r="Q118" s="586" t="s">
        <v>0</v>
      </c>
      <c r="R118" s="587"/>
      <c r="S118" s="50"/>
    </row>
    <row r="119" spans="1:19" ht="21.95" customHeight="1">
      <c r="A119" s="33"/>
      <c r="B119" s="148"/>
      <c r="C119" s="693" t="s">
        <v>14</v>
      </c>
      <c r="D119" s="229"/>
      <c r="E119" s="341" t="s">
        <v>95</v>
      </c>
      <c r="F119" s="343"/>
      <c r="G119" s="343"/>
      <c r="H119" s="343"/>
      <c r="I119" s="343"/>
      <c r="J119" s="229"/>
      <c r="K119" s="341" t="s">
        <v>26</v>
      </c>
      <c r="L119" s="343"/>
      <c r="M119" s="343"/>
      <c r="N119" s="343"/>
      <c r="O119" s="343"/>
      <c r="P119" s="229"/>
      <c r="Q119" s="591"/>
      <c r="R119" s="592"/>
      <c r="S119" s="50"/>
    </row>
    <row r="120" spans="1:19" ht="21.95" customHeight="1" thickBot="1">
      <c r="A120" s="33"/>
      <c r="B120" s="149"/>
      <c r="C120" s="694" t="s">
        <v>2</v>
      </c>
      <c r="D120" s="122" t="s">
        <v>4</v>
      </c>
      <c r="E120" s="160">
        <v>46384</v>
      </c>
      <c r="F120" s="161"/>
      <c r="G120" s="162"/>
      <c r="H120" s="160" t="s">
        <v>66</v>
      </c>
      <c r="I120" s="161"/>
      <c r="J120" s="162"/>
      <c r="K120" s="160" t="s">
        <v>74</v>
      </c>
      <c r="L120" s="161"/>
      <c r="M120" s="162"/>
      <c r="N120" s="160" t="s">
        <v>76</v>
      </c>
      <c r="O120" s="161"/>
      <c r="P120" s="162"/>
      <c r="Q120" s="591"/>
      <c r="R120" s="592"/>
      <c r="S120" s="50"/>
    </row>
    <row r="121" spans="1:19" ht="23.85" customHeight="1" thickBot="1">
      <c r="A121" s="33"/>
      <c r="B121" s="185"/>
      <c r="C121" s="133"/>
      <c r="D121" s="186"/>
      <c r="E121" s="723"/>
      <c r="F121" s="724"/>
      <c r="G121" s="724"/>
      <c r="H121" s="724"/>
      <c r="I121" s="724"/>
      <c r="J121" s="725"/>
      <c r="K121" s="735"/>
      <c r="L121" s="736"/>
      <c r="M121" s="736"/>
      <c r="N121" s="736"/>
      <c r="O121" s="736"/>
      <c r="P121" s="737"/>
      <c r="Q121" s="727">
        <v>0</v>
      </c>
      <c r="R121" s="728"/>
      <c r="S121" s="50"/>
    </row>
    <row r="122" spans="1:19" ht="9.9499999999999993" customHeight="1" thickBot="1">
      <c r="A122" s="548"/>
      <c r="B122" s="738" t="s">
        <v>12</v>
      </c>
      <c r="C122" s="738"/>
      <c r="D122" s="738"/>
      <c r="E122" s="739"/>
      <c r="F122" s="739"/>
      <c r="G122" s="739"/>
      <c r="H122" s="739"/>
      <c r="I122" s="739"/>
      <c r="J122" s="739"/>
      <c r="K122" s="740"/>
      <c r="L122" s="740"/>
      <c r="M122" s="740"/>
      <c r="N122" s="739"/>
      <c r="O122" s="739"/>
      <c r="P122" s="739"/>
      <c r="Q122" s="741"/>
      <c r="R122" s="742"/>
      <c r="S122" s="734"/>
    </row>
    <row r="123" spans="1:19" ht="21.95" customHeight="1">
      <c r="A123" s="33"/>
      <c r="B123" s="147" t="s">
        <v>13</v>
      </c>
      <c r="C123" s="692" t="s">
        <v>6</v>
      </c>
      <c r="D123" s="135"/>
      <c r="E123" s="134" t="s">
        <v>28</v>
      </c>
      <c r="F123" s="153"/>
      <c r="G123" s="153"/>
      <c r="H123" s="153"/>
      <c r="I123" s="153"/>
      <c r="J123" s="135"/>
      <c r="K123" s="134" t="s">
        <v>93</v>
      </c>
      <c r="L123" s="153"/>
      <c r="M123" s="153"/>
      <c r="N123" s="153"/>
      <c r="O123" s="153"/>
      <c r="P123" s="135"/>
      <c r="Q123" s="586" t="s">
        <v>0</v>
      </c>
      <c r="R123" s="587"/>
      <c r="S123" s="50"/>
    </row>
    <row r="124" spans="1:19" ht="21.95" customHeight="1">
      <c r="A124" s="33"/>
      <c r="B124" s="743"/>
      <c r="C124" s="693" t="s">
        <v>14</v>
      </c>
      <c r="D124" s="229"/>
      <c r="E124" s="341" t="s">
        <v>95</v>
      </c>
      <c r="F124" s="343"/>
      <c r="G124" s="343"/>
      <c r="H124" s="343"/>
      <c r="I124" s="343"/>
      <c r="J124" s="229"/>
      <c r="K124" s="341" t="s">
        <v>26</v>
      </c>
      <c r="L124" s="343"/>
      <c r="M124" s="343"/>
      <c r="N124" s="343"/>
      <c r="O124" s="343"/>
      <c r="P124" s="229"/>
      <c r="Q124" s="591"/>
      <c r="R124" s="592"/>
      <c r="S124" s="50"/>
    </row>
    <row r="125" spans="1:19" ht="21.95" customHeight="1" thickBot="1">
      <c r="A125" s="33"/>
      <c r="B125" s="744"/>
      <c r="C125" s="694" t="s">
        <v>2</v>
      </c>
      <c r="D125" s="122" t="s">
        <v>4</v>
      </c>
      <c r="E125" s="160">
        <v>46384</v>
      </c>
      <c r="F125" s="161"/>
      <c r="G125" s="162"/>
      <c r="H125" s="160" t="s">
        <v>66</v>
      </c>
      <c r="I125" s="161"/>
      <c r="J125" s="162"/>
      <c r="K125" s="160" t="s">
        <v>74</v>
      </c>
      <c r="L125" s="161"/>
      <c r="M125" s="162"/>
      <c r="N125" s="160" t="s">
        <v>76</v>
      </c>
      <c r="O125" s="161"/>
      <c r="P125" s="162"/>
      <c r="Q125" s="591"/>
      <c r="R125" s="592"/>
      <c r="S125" s="50"/>
    </row>
    <row r="126" spans="1:19" ht="23.85" customHeight="1" thickBot="1">
      <c r="A126" s="33"/>
      <c r="B126" s="185"/>
      <c r="C126" s="133"/>
      <c r="D126" s="186"/>
      <c r="E126" s="723"/>
      <c r="F126" s="724"/>
      <c r="G126" s="724"/>
      <c r="H126" s="724"/>
      <c r="I126" s="724"/>
      <c r="J126" s="725"/>
      <c r="K126" s="735"/>
      <c r="L126" s="736"/>
      <c r="M126" s="736"/>
      <c r="N126" s="736"/>
      <c r="O126" s="736"/>
      <c r="P126" s="737"/>
      <c r="Q126" s="727">
        <v>0</v>
      </c>
      <c r="R126" s="728"/>
      <c r="S126" s="50"/>
    </row>
    <row r="127" spans="1:19" ht="9.9499999999999993" customHeight="1" thickBot="1">
      <c r="A127" s="548"/>
      <c r="B127" s="738" t="s">
        <v>12</v>
      </c>
      <c r="C127" s="738"/>
      <c r="D127" s="738"/>
      <c r="E127" s="739"/>
      <c r="F127" s="739"/>
      <c r="G127" s="739"/>
      <c r="H127" s="739"/>
      <c r="I127" s="739"/>
      <c r="J127" s="739"/>
      <c r="K127" s="740"/>
      <c r="L127" s="740"/>
      <c r="M127" s="740"/>
      <c r="N127" s="739"/>
      <c r="O127" s="739"/>
      <c r="P127" s="739"/>
      <c r="Q127" s="741"/>
      <c r="R127" s="742"/>
      <c r="S127" s="734"/>
    </row>
    <row r="128" spans="1:19" ht="21.95" customHeight="1">
      <c r="A128" s="33"/>
      <c r="B128" s="147" t="s">
        <v>13</v>
      </c>
      <c r="C128" s="692" t="s">
        <v>6</v>
      </c>
      <c r="D128" s="135"/>
      <c r="E128" s="134" t="s">
        <v>28</v>
      </c>
      <c r="F128" s="153"/>
      <c r="G128" s="153"/>
      <c r="H128" s="153"/>
      <c r="I128" s="153"/>
      <c r="J128" s="135"/>
      <c r="K128" s="134" t="s">
        <v>93</v>
      </c>
      <c r="L128" s="153"/>
      <c r="M128" s="153"/>
      <c r="N128" s="153"/>
      <c r="O128" s="153"/>
      <c r="P128" s="135"/>
      <c r="Q128" s="586" t="s">
        <v>0</v>
      </c>
      <c r="R128" s="587"/>
      <c r="S128" s="50"/>
    </row>
    <row r="129" spans="1:19" ht="21.95" customHeight="1">
      <c r="A129" s="33"/>
      <c r="B129" s="148"/>
      <c r="C129" s="693" t="s">
        <v>14</v>
      </c>
      <c r="D129" s="229"/>
      <c r="E129" s="341" t="s">
        <v>95</v>
      </c>
      <c r="F129" s="343"/>
      <c r="G129" s="343"/>
      <c r="H129" s="343"/>
      <c r="I129" s="343"/>
      <c r="J129" s="229"/>
      <c r="K129" s="341" t="s">
        <v>26</v>
      </c>
      <c r="L129" s="343"/>
      <c r="M129" s="343"/>
      <c r="N129" s="343"/>
      <c r="O129" s="343"/>
      <c r="P129" s="229"/>
      <c r="Q129" s="591"/>
      <c r="R129" s="592"/>
      <c r="S129" s="50"/>
    </row>
    <row r="130" spans="1:19" ht="21.95" customHeight="1" thickBot="1">
      <c r="A130" s="33"/>
      <c r="B130" s="149"/>
      <c r="C130" s="694" t="s">
        <v>2</v>
      </c>
      <c r="D130" s="122" t="s">
        <v>4</v>
      </c>
      <c r="E130" s="160">
        <v>46384</v>
      </c>
      <c r="F130" s="161"/>
      <c r="G130" s="162"/>
      <c r="H130" s="160" t="s">
        <v>66</v>
      </c>
      <c r="I130" s="161"/>
      <c r="J130" s="162"/>
      <c r="K130" s="160" t="s">
        <v>74</v>
      </c>
      <c r="L130" s="161"/>
      <c r="M130" s="162"/>
      <c r="N130" s="160" t="s">
        <v>76</v>
      </c>
      <c r="O130" s="161"/>
      <c r="P130" s="162"/>
      <c r="Q130" s="591"/>
      <c r="R130" s="592"/>
      <c r="S130" s="50"/>
    </row>
    <row r="131" spans="1:19" ht="23.85" customHeight="1" thickBot="1">
      <c r="A131" s="33"/>
      <c r="B131" s="185"/>
      <c r="C131" s="133"/>
      <c r="D131" s="186"/>
      <c r="E131" s="723"/>
      <c r="F131" s="724"/>
      <c r="G131" s="724"/>
      <c r="H131" s="724"/>
      <c r="I131" s="724"/>
      <c r="J131" s="725"/>
      <c r="K131" s="735"/>
      <c r="L131" s="736"/>
      <c r="M131" s="736"/>
      <c r="N131" s="736"/>
      <c r="O131" s="736"/>
      <c r="P131" s="737"/>
      <c r="Q131" s="727">
        <v>0</v>
      </c>
      <c r="R131" s="728"/>
      <c r="S131" s="50"/>
    </row>
    <row r="132" spans="1:19" ht="9.9499999999999993" customHeight="1" thickBot="1">
      <c r="A132" s="548"/>
      <c r="B132" s="745" t="s">
        <v>12</v>
      </c>
      <c r="C132" s="745"/>
      <c r="D132" s="745"/>
      <c r="E132" s="739"/>
      <c r="F132" s="739"/>
      <c r="G132" s="739"/>
      <c r="H132" s="739"/>
      <c r="I132" s="739"/>
      <c r="J132" s="739"/>
      <c r="K132" s="740"/>
      <c r="L132" s="740"/>
      <c r="M132" s="740"/>
      <c r="N132" s="739"/>
      <c r="O132" s="739"/>
      <c r="P132" s="739"/>
      <c r="Q132" s="741"/>
      <c r="R132" s="742"/>
      <c r="S132" s="734"/>
    </row>
    <row r="133" spans="1:19" ht="28.5" customHeight="1" thickBot="1">
      <c r="A133" s="33"/>
      <c r="B133" s="536"/>
      <c r="C133" s="34"/>
      <c r="D133" s="746"/>
      <c r="E133" s="746"/>
      <c r="F133" s="746"/>
      <c r="G133" s="746"/>
      <c r="H133" s="746"/>
      <c r="I133" s="746"/>
      <c r="J133" s="746"/>
      <c r="K133" s="746"/>
      <c r="L133" s="718" t="s">
        <v>37</v>
      </c>
      <c r="M133" s="747"/>
      <c r="N133" s="747"/>
      <c r="O133" s="748"/>
      <c r="P133" s="721">
        <f>SUM(Q106:R131)</f>
        <v>300</v>
      </c>
      <c r="Q133" s="721"/>
      <c r="R133" s="722"/>
      <c r="S133" s="50"/>
    </row>
    <row r="134" spans="1:19" ht="24.75" customHeight="1">
      <c r="A134" s="33"/>
      <c r="B134" s="480" t="s">
        <v>80</v>
      </c>
      <c r="C134" s="34"/>
      <c r="D134" s="746"/>
      <c r="E134" s="746"/>
      <c r="F134" s="746"/>
      <c r="G134" s="746"/>
      <c r="H134" s="746"/>
      <c r="I134" s="746"/>
      <c r="J134" s="746"/>
      <c r="K134" s="746"/>
      <c r="L134" s="715"/>
      <c r="M134" s="715"/>
      <c r="N134" s="749"/>
      <c r="O134" s="749"/>
      <c r="P134" s="749"/>
      <c r="Q134" s="585"/>
      <c r="R134" s="585"/>
      <c r="S134" s="50"/>
    </row>
    <row r="135" spans="1:19" ht="24.95" customHeight="1">
      <c r="B135" s="34" t="s">
        <v>71</v>
      </c>
    </row>
    <row r="136" spans="1:19" ht="24.95" customHeight="1">
      <c r="B136" s="34" t="s">
        <v>101</v>
      </c>
      <c r="C136" s="750"/>
      <c r="D136" s="750"/>
      <c r="E136" s="750"/>
      <c r="F136" s="750"/>
      <c r="G136" s="750"/>
      <c r="H136" s="750"/>
      <c r="I136" s="750"/>
      <c r="J136" s="750"/>
      <c r="K136" s="750"/>
      <c r="L136" s="750"/>
      <c r="M136" s="750"/>
      <c r="N136" s="750"/>
      <c r="O136" s="751"/>
      <c r="P136" s="751"/>
      <c r="Q136" s="752"/>
    </row>
    <row r="137" spans="1:19" ht="24.95" customHeight="1">
      <c r="B137" s="34" t="s">
        <v>102</v>
      </c>
      <c r="C137" s="750"/>
      <c r="D137" s="750"/>
      <c r="E137" s="750"/>
      <c r="F137" s="750"/>
      <c r="G137" s="750"/>
      <c r="H137" s="750"/>
      <c r="I137" s="750"/>
      <c r="J137" s="750"/>
      <c r="K137" s="750"/>
      <c r="L137" s="750"/>
      <c r="M137" s="750"/>
      <c r="N137" s="750"/>
      <c r="O137" s="751"/>
      <c r="P137" s="751"/>
      <c r="Q137" s="752"/>
    </row>
    <row r="138" spans="1:19" ht="24.95" customHeight="1">
      <c r="B138" s="34" t="s">
        <v>103</v>
      </c>
      <c r="C138" s="750"/>
      <c r="D138" s="750"/>
      <c r="E138" s="750"/>
      <c r="F138" s="750"/>
      <c r="G138" s="750"/>
      <c r="H138" s="750"/>
      <c r="I138" s="750"/>
      <c r="J138" s="750"/>
      <c r="K138" s="750"/>
      <c r="L138" s="750"/>
      <c r="M138" s="750"/>
      <c r="N138" s="750"/>
      <c r="O138" s="751"/>
      <c r="P138" s="751"/>
      <c r="Q138" s="752"/>
    </row>
    <row r="139" spans="1:19" ht="24.95" customHeight="1">
      <c r="B139" s="34" t="s">
        <v>72</v>
      </c>
      <c r="C139" s="750"/>
      <c r="D139" s="750"/>
      <c r="E139" s="750"/>
      <c r="F139" s="750"/>
      <c r="G139" s="750"/>
      <c r="H139" s="750"/>
      <c r="I139" s="750"/>
      <c r="J139" s="750"/>
      <c r="K139" s="750"/>
      <c r="L139" s="750"/>
      <c r="M139" s="750"/>
      <c r="N139" s="750"/>
      <c r="O139" s="751"/>
      <c r="P139" s="751"/>
      <c r="Q139" s="752"/>
    </row>
    <row r="140" spans="1:19" ht="24.95" customHeight="1">
      <c r="B140" s="750"/>
      <c r="C140" s="750"/>
      <c r="D140" s="750"/>
      <c r="E140" s="750"/>
      <c r="F140" s="750"/>
      <c r="G140" s="750"/>
      <c r="H140" s="750"/>
      <c r="I140" s="750"/>
      <c r="J140" s="750"/>
      <c r="K140" s="750"/>
      <c r="L140" s="750"/>
      <c r="M140" s="750"/>
      <c r="N140" s="750"/>
      <c r="O140" s="751"/>
      <c r="P140" s="751"/>
      <c r="Q140" s="752"/>
    </row>
  </sheetData>
  <sheetProtection formatCells="0" formatColumns="0" formatRows="0" insertColumns="0" insertRows="0" insertHyperlinks="0" deleteColumns="0" deleteRows="0" sort="0" autoFilter="0" pivotTables="0"/>
  <mergeCells count="568">
    <mergeCell ref="L133:O133"/>
    <mergeCell ref="P133:R133"/>
    <mergeCell ref="B131:D131"/>
    <mergeCell ref="E131:J131"/>
    <mergeCell ref="K131:P131"/>
    <mergeCell ref="Q131:R131"/>
    <mergeCell ref="B132:D132"/>
    <mergeCell ref="E132:G132"/>
    <mergeCell ref="H132:J132"/>
    <mergeCell ref="N132:P132"/>
    <mergeCell ref="Q132:R132"/>
    <mergeCell ref="C129:D129"/>
    <mergeCell ref="E129:J129"/>
    <mergeCell ref="K129:P129"/>
    <mergeCell ref="E130:G130"/>
    <mergeCell ref="H130:J130"/>
    <mergeCell ref="K130:M130"/>
    <mergeCell ref="N130:P130"/>
    <mergeCell ref="B127:D127"/>
    <mergeCell ref="E127:G127"/>
    <mergeCell ref="H127:J127"/>
    <mergeCell ref="N127:P127"/>
    <mergeCell ref="Q127:R127"/>
    <mergeCell ref="B128:B130"/>
    <mergeCell ref="C128:D128"/>
    <mergeCell ref="E128:J128"/>
    <mergeCell ref="K128:P128"/>
    <mergeCell ref="Q128:R130"/>
    <mergeCell ref="K125:M125"/>
    <mergeCell ref="N125:P125"/>
    <mergeCell ref="B126:D126"/>
    <mergeCell ref="E126:J126"/>
    <mergeCell ref="K126:P126"/>
    <mergeCell ref="Q126:R126"/>
    <mergeCell ref="B123:B125"/>
    <mergeCell ref="C123:D123"/>
    <mergeCell ref="E123:J123"/>
    <mergeCell ref="K123:P123"/>
    <mergeCell ref="Q123:R125"/>
    <mergeCell ref="C124:D124"/>
    <mergeCell ref="E124:J124"/>
    <mergeCell ref="K124:P124"/>
    <mergeCell ref="E125:G125"/>
    <mergeCell ref="H125:J125"/>
    <mergeCell ref="B121:D121"/>
    <mergeCell ref="E121:J121"/>
    <mergeCell ref="K121:P121"/>
    <mergeCell ref="Q121:R121"/>
    <mergeCell ref="B122:D122"/>
    <mergeCell ref="E122:G122"/>
    <mergeCell ref="H122:J122"/>
    <mergeCell ref="N122:P122"/>
    <mergeCell ref="Q122:R122"/>
    <mergeCell ref="C119:D119"/>
    <mergeCell ref="E119:J119"/>
    <mergeCell ref="K119:P119"/>
    <mergeCell ref="E120:G120"/>
    <mergeCell ref="H120:J120"/>
    <mergeCell ref="K120:M120"/>
    <mergeCell ref="N120:P120"/>
    <mergeCell ref="B117:D117"/>
    <mergeCell ref="E117:G117"/>
    <mergeCell ref="H117:J117"/>
    <mergeCell ref="N117:P117"/>
    <mergeCell ref="Q117:R117"/>
    <mergeCell ref="B118:B120"/>
    <mergeCell ref="C118:D118"/>
    <mergeCell ref="E118:J118"/>
    <mergeCell ref="K118:P118"/>
    <mergeCell ref="Q118:R120"/>
    <mergeCell ref="K115:M115"/>
    <mergeCell ref="N115:P115"/>
    <mergeCell ref="B116:D116"/>
    <mergeCell ref="E116:J116"/>
    <mergeCell ref="K116:P116"/>
    <mergeCell ref="Q116:R116"/>
    <mergeCell ref="B113:B115"/>
    <mergeCell ref="C113:D113"/>
    <mergeCell ref="E113:J113"/>
    <mergeCell ref="K113:P113"/>
    <mergeCell ref="Q113:R115"/>
    <mergeCell ref="C114:D114"/>
    <mergeCell ref="E114:J114"/>
    <mergeCell ref="K114:P114"/>
    <mergeCell ref="E115:G115"/>
    <mergeCell ref="H115:J115"/>
    <mergeCell ref="B111:D111"/>
    <mergeCell ref="E111:J111"/>
    <mergeCell ref="K111:P111"/>
    <mergeCell ref="Q111:R111"/>
    <mergeCell ref="B112:D112"/>
    <mergeCell ref="E112:G112"/>
    <mergeCell ref="H112:J112"/>
    <mergeCell ref="N112:P112"/>
    <mergeCell ref="Q112:R112"/>
    <mergeCell ref="C109:D109"/>
    <mergeCell ref="E109:J109"/>
    <mergeCell ref="K109:P109"/>
    <mergeCell ref="E110:G110"/>
    <mergeCell ref="H110:J110"/>
    <mergeCell ref="K110:M110"/>
    <mergeCell ref="N110:P110"/>
    <mergeCell ref="B107:D107"/>
    <mergeCell ref="E107:G107"/>
    <mergeCell ref="H107:J107"/>
    <mergeCell ref="N107:P107"/>
    <mergeCell ref="Q107:R107"/>
    <mergeCell ref="B108:B110"/>
    <mergeCell ref="C108:D108"/>
    <mergeCell ref="E108:J108"/>
    <mergeCell ref="K108:P108"/>
    <mergeCell ref="Q108:R110"/>
    <mergeCell ref="K105:M105"/>
    <mergeCell ref="N105:P105"/>
    <mergeCell ref="B106:D106"/>
    <mergeCell ref="E106:J106"/>
    <mergeCell ref="K106:P106"/>
    <mergeCell ref="Q106:R106"/>
    <mergeCell ref="B103:B105"/>
    <mergeCell ref="C103:D103"/>
    <mergeCell ref="E103:J103"/>
    <mergeCell ref="K103:P103"/>
    <mergeCell ref="Q103:R105"/>
    <mergeCell ref="C104:D104"/>
    <mergeCell ref="E104:J104"/>
    <mergeCell ref="K104:P104"/>
    <mergeCell ref="E105:G105"/>
    <mergeCell ref="H105:J105"/>
    <mergeCell ref="Q98:R98"/>
    <mergeCell ref="N99:P99"/>
    <mergeCell ref="Q99:R99"/>
    <mergeCell ref="L100:O100"/>
    <mergeCell ref="P100:R100"/>
    <mergeCell ref="A101:C101"/>
    <mergeCell ref="K96:P96"/>
    <mergeCell ref="E97:G97"/>
    <mergeCell ref="H97:J97"/>
    <mergeCell ref="K97:M97"/>
    <mergeCell ref="N97:P97"/>
    <mergeCell ref="B98:D98"/>
    <mergeCell ref="E98:J98"/>
    <mergeCell ref="K98:P98"/>
    <mergeCell ref="Q93:R93"/>
    <mergeCell ref="N94:P94"/>
    <mergeCell ref="Q94:R94"/>
    <mergeCell ref="B95:B97"/>
    <mergeCell ref="C95:D95"/>
    <mergeCell ref="E95:J95"/>
    <mergeCell ref="K95:P95"/>
    <mergeCell ref="Q95:R97"/>
    <mergeCell ref="C96:D96"/>
    <mergeCell ref="E96:J96"/>
    <mergeCell ref="K91:P91"/>
    <mergeCell ref="E92:G92"/>
    <mergeCell ref="H92:J92"/>
    <mergeCell ref="K92:M92"/>
    <mergeCell ref="N92:P92"/>
    <mergeCell ref="B93:D93"/>
    <mergeCell ref="E93:J93"/>
    <mergeCell ref="K93:P93"/>
    <mergeCell ref="Q88:R88"/>
    <mergeCell ref="N89:P89"/>
    <mergeCell ref="Q89:R89"/>
    <mergeCell ref="B90:B92"/>
    <mergeCell ref="C90:D90"/>
    <mergeCell ref="E90:J90"/>
    <mergeCell ref="K90:P90"/>
    <mergeCell ref="Q90:R92"/>
    <mergeCell ref="C91:D91"/>
    <mergeCell ref="E91:J91"/>
    <mergeCell ref="K86:P86"/>
    <mergeCell ref="E87:G87"/>
    <mergeCell ref="H87:J87"/>
    <mergeCell ref="K87:M87"/>
    <mergeCell ref="N87:P87"/>
    <mergeCell ref="B88:D88"/>
    <mergeCell ref="E88:J88"/>
    <mergeCell ref="K88:P88"/>
    <mergeCell ref="Q83:R83"/>
    <mergeCell ref="N84:P84"/>
    <mergeCell ref="Q84:R84"/>
    <mergeCell ref="B85:B87"/>
    <mergeCell ref="C85:D85"/>
    <mergeCell ref="E85:J85"/>
    <mergeCell ref="K85:P85"/>
    <mergeCell ref="Q85:R87"/>
    <mergeCell ref="C86:D86"/>
    <mergeCell ref="E86:J86"/>
    <mergeCell ref="E82:G82"/>
    <mergeCell ref="H82:J82"/>
    <mergeCell ref="K82:M82"/>
    <mergeCell ref="N82:P82"/>
    <mergeCell ref="B83:D83"/>
    <mergeCell ref="E83:J83"/>
    <mergeCell ref="K83:P83"/>
    <mergeCell ref="N79:P79"/>
    <mergeCell ref="Q79:R79"/>
    <mergeCell ref="B80:B82"/>
    <mergeCell ref="C80:D80"/>
    <mergeCell ref="E80:J80"/>
    <mergeCell ref="K80:P80"/>
    <mergeCell ref="Q80:R82"/>
    <mergeCell ref="C81:D81"/>
    <mergeCell ref="E81:J81"/>
    <mergeCell ref="K81:P81"/>
    <mergeCell ref="K77:M77"/>
    <mergeCell ref="N77:P77"/>
    <mergeCell ref="B78:D78"/>
    <mergeCell ref="E78:J78"/>
    <mergeCell ref="K78:P78"/>
    <mergeCell ref="Q78:R78"/>
    <mergeCell ref="B75:B77"/>
    <mergeCell ref="C75:D75"/>
    <mergeCell ref="E75:J75"/>
    <mergeCell ref="K75:P75"/>
    <mergeCell ref="Q75:R77"/>
    <mergeCell ref="C76:D76"/>
    <mergeCell ref="E76:J76"/>
    <mergeCell ref="K76:P76"/>
    <mergeCell ref="E77:G77"/>
    <mergeCell ref="H77:J77"/>
    <mergeCell ref="B73:D73"/>
    <mergeCell ref="E73:J73"/>
    <mergeCell ref="K73:P73"/>
    <mergeCell ref="Q73:R73"/>
    <mergeCell ref="N74:P74"/>
    <mergeCell ref="Q74:R74"/>
    <mergeCell ref="C71:D71"/>
    <mergeCell ref="E71:J71"/>
    <mergeCell ref="K71:P71"/>
    <mergeCell ref="E72:G72"/>
    <mergeCell ref="H72:J72"/>
    <mergeCell ref="K72:M72"/>
    <mergeCell ref="N72:P72"/>
    <mergeCell ref="I67:J67"/>
    <mergeCell ref="K67:M67"/>
    <mergeCell ref="N67:O67"/>
    <mergeCell ref="P67:S67"/>
    <mergeCell ref="A68:C68"/>
    <mergeCell ref="B70:B72"/>
    <mergeCell ref="C70:D70"/>
    <mergeCell ref="E70:J70"/>
    <mergeCell ref="K70:P70"/>
    <mergeCell ref="Q70:R72"/>
    <mergeCell ref="B61:J61"/>
    <mergeCell ref="K61:L61"/>
    <mergeCell ref="N61:O61"/>
    <mergeCell ref="P61:Q61"/>
    <mergeCell ref="R61:S61"/>
    <mergeCell ref="N62:Q63"/>
    <mergeCell ref="R62:S63"/>
    <mergeCell ref="R59:S59"/>
    <mergeCell ref="D60:F60"/>
    <mergeCell ref="G60:H60"/>
    <mergeCell ref="I60:J60"/>
    <mergeCell ref="K60:L60"/>
    <mergeCell ref="N60:O60"/>
    <mergeCell ref="P60:Q60"/>
    <mergeCell ref="R60:S60"/>
    <mergeCell ref="N58:O58"/>
    <mergeCell ref="P58:Q58"/>
    <mergeCell ref="R58:S58"/>
    <mergeCell ref="B59:C60"/>
    <mergeCell ref="D59:F59"/>
    <mergeCell ref="G59:H59"/>
    <mergeCell ref="I59:J59"/>
    <mergeCell ref="K59:L59"/>
    <mergeCell ref="N59:O59"/>
    <mergeCell ref="P59:Q59"/>
    <mergeCell ref="B57:C58"/>
    <mergeCell ref="D57:F57"/>
    <mergeCell ref="G57:H57"/>
    <mergeCell ref="I57:J57"/>
    <mergeCell ref="K57:L57"/>
    <mergeCell ref="D58:F58"/>
    <mergeCell ref="G58:H58"/>
    <mergeCell ref="I58:J58"/>
    <mergeCell ref="K58:L58"/>
    <mergeCell ref="P55:Q55"/>
    <mergeCell ref="R55:S55"/>
    <mergeCell ref="D56:F56"/>
    <mergeCell ref="G56:H56"/>
    <mergeCell ref="I56:J56"/>
    <mergeCell ref="K56:L56"/>
    <mergeCell ref="B55:C56"/>
    <mergeCell ref="D55:F55"/>
    <mergeCell ref="G55:H55"/>
    <mergeCell ref="I55:J55"/>
    <mergeCell ref="K55:L55"/>
    <mergeCell ref="N55:O55"/>
    <mergeCell ref="P53:Q53"/>
    <mergeCell ref="R53:S53"/>
    <mergeCell ref="D54:F54"/>
    <mergeCell ref="G54:H54"/>
    <mergeCell ref="I54:J54"/>
    <mergeCell ref="K54:L54"/>
    <mergeCell ref="N54:O54"/>
    <mergeCell ref="P54:Q54"/>
    <mergeCell ref="R54:S54"/>
    <mergeCell ref="B53:C54"/>
    <mergeCell ref="D53:F53"/>
    <mergeCell ref="G53:H53"/>
    <mergeCell ref="I53:J53"/>
    <mergeCell ref="K53:L53"/>
    <mergeCell ref="N53:O53"/>
    <mergeCell ref="B51:C52"/>
    <mergeCell ref="D51:F51"/>
    <mergeCell ref="G51:H51"/>
    <mergeCell ref="I51:J51"/>
    <mergeCell ref="K51:L51"/>
    <mergeCell ref="D52:F52"/>
    <mergeCell ref="G52:H52"/>
    <mergeCell ref="I52:J52"/>
    <mergeCell ref="K52:L52"/>
    <mergeCell ref="P49:Q49"/>
    <mergeCell ref="R49:S49"/>
    <mergeCell ref="D50:F50"/>
    <mergeCell ref="G50:H50"/>
    <mergeCell ref="I50:J50"/>
    <mergeCell ref="K50:L50"/>
    <mergeCell ref="N50:O50"/>
    <mergeCell ref="P50:Q50"/>
    <mergeCell ref="R50:S50"/>
    <mergeCell ref="B49:C50"/>
    <mergeCell ref="D49:F49"/>
    <mergeCell ref="G49:H49"/>
    <mergeCell ref="I49:J49"/>
    <mergeCell ref="K49:L49"/>
    <mergeCell ref="N49:O49"/>
    <mergeCell ref="O46:Q46"/>
    <mergeCell ref="R46:S46"/>
    <mergeCell ref="B48:C48"/>
    <mergeCell ref="D48:F48"/>
    <mergeCell ref="G48:H48"/>
    <mergeCell ref="I48:J48"/>
    <mergeCell ref="K48:L48"/>
    <mergeCell ref="B46:C46"/>
    <mergeCell ref="D46:E46"/>
    <mergeCell ref="F46:G46"/>
    <mergeCell ref="H46:I46"/>
    <mergeCell ref="J46:K46"/>
    <mergeCell ref="M46:N46"/>
    <mergeCell ref="O44:Q44"/>
    <mergeCell ref="R44:S44"/>
    <mergeCell ref="B45:C45"/>
    <mergeCell ref="D45:E45"/>
    <mergeCell ref="F45:G45"/>
    <mergeCell ref="H45:I45"/>
    <mergeCell ref="J45:K45"/>
    <mergeCell ref="M45:N45"/>
    <mergeCell ref="O45:Q45"/>
    <mergeCell ref="R45:S45"/>
    <mergeCell ref="B44:C44"/>
    <mergeCell ref="D44:E44"/>
    <mergeCell ref="F44:G44"/>
    <mergeCell ref="H44:I44"/>
    <mergeCell ref="J44:K44"/>
    <mergeCell ref="M44:N44"/>
    <mergeCell ref="O42:Q42"/>
    <mergeCell ref="R42:S42"/>
    <mergeCell ref="B43:C43"/>
    <mergeCell ref="D43:E43"/>
    <mergeCell ref="F43:G43"/>
    <mergeCell ref="H43:I43"/>
    <mergeCell ref="J43:K43"/>
    <mergeCell ref="M43:N43"/>
    <mergeCell ref="O43:Q43"/>
    <mergeCell ref="R43:S43"/>
    <mergeCell ref="B42:C42"/>
    <mergeCell ref="D42:E42"/>
    <mergeCell ref="F42:G42"/>
    <mergeCell ref="H42:I42"/>
    <mergeCell ref="J42:K42"/>
    <mergeCell ref="M42:N42"/>
    <mergeCell ref="O40:Q40"/>
    <mergeCell ref="R40:S40"/>
    <mergeCell ref="B41:C41"/>
    <mergeCell ref="D41:E41"/>
    <mergeCell ref="F41:G41"/>
    <mergeCell ref="H41:I41"/>
    <mergeCell ref="J41:K41"/>
    <mergeCell ref="M41:N41"/>
    <mergeCell ref="O41:Q41"/>
    <mergeCell ref="R41:S41"/>
    <mergeCell ref="B40:C40"/>
    <mergeCell ref="D40:E40"/>
    <mergeCell ref="F40:G40"/>
    <mergeCell ref="H40:I40"/>
    <mergeCell ref="J40:K40"/>
    <mergeCell ref="M40:N40"/>
    <mergeCell ref="F38:G38"/>
    <mergeCell ref="H38:I38"/>
    <mergeCell ref="M38:S38"/>
    <mergeCell ref="D39:E39"/>
    <mergeCell ref="F39:G39"/>
    <mergeCell ref="H39:I39"/>
    <mergeCell ref="M39:N39"/>
    <mergeCell ref="O39:Q39"/>
    <mergeCell ref="R39:S39"/>
    <mergeCell ref="T34:U34"/>
    <mergeCell ref="B36:B39"/>
    <mergeCell ref="D36:E36"/>
    <mergeCell ref="F36:I36"/>
    <mergeCell ref="J36:K39"/>
    <mergeCell ref="D37:E37"/>
    <mergeCell ref="F37:G37"/>
    <mergeCell ref="H37:I37"/>
    <mergeCell ref="M37:S37"/>
    <mergeCell ref="D38:E38"/>
    <mergeCell ref="T33:U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2:U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1:U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0:U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29:U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28:U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7:U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R26:S26"/>
    <mergeCell ref="T26:U26"/>
    <mergeCell ref="D27:E27"/>
    <mergeCell ref="F27:G27"/>
    <mergeCell ref="H27:I27"/>
    <mergeCell ref="J27:K27"/>
    <mergeCell ref="L27:M27"/>
    <mergeCell ref="N27:O27"/>
    <mergeCell ref="P27:Q27"/>
    <mergeCell ref="R27:S27"/>
    <mergeCell ref="P25:Q25"/>
    <mergeCell ref="R25:S25"/>
    <mergeCell ref="T25:U25"/>
    <mergeCell ref="D26:E26"/>
    <mergeCell ref="F26:G26"/>
    <mergeCell ref="H26:I26"/>
    <mergeCell ref="J26:K26"/>
    <mergeCell ref="L26:M26"/>
    <mergeCell ref="N26:O26"/>
    <mergeCell ref="P26:Q26"/>
    <mergeCell ref="N24:O24"/>
    <mergeCell ref="P24:Q24"/>
    <mergeCell ref="R24:S24"/>
    <mergeCell ref="T24:U24"/>
    <mergeCell ref="D25:E25"/>
    <mergeCell ref="F25:G25"/>
    <mergeCell ref="H25:I25"/>
    <mergeCell ref="J25:K25"/>
    <mergeCell ref="L25:M25"/>
    <mergeCell ref="N25:O25"/>
    <mergeCell ref="N17:O17"/>
    <mergeCell ref="P17:Q17"/>
    <mergeCell ref="R17:S17"/>
    <mergeCell ref="A20:C20"/>
    <mergeCell ref="B24:B27"/>
    <mergeCell ref="D24:E24"/>
    <mergeCell ref="F24:G24"/>
    <mergeCell ref="H24:I24"/>
    <mergeCell ref="J24:K24"/>
    <mergeCell ref="L24:M24"/>
    <mergeCell ref="F16:G16"/>
    <mergeCell ref="J16:K16"/>
    <mergeCell ref="L16:M16"/>
    <mergeCell ref="N16:O16"/>
    <mergeCell ref="R16:S16"/>
    <mergeCell ref="B17:E17"/>
    <mergeCell ref="F17:G17"/>
    <mergeCell ref="H17:I17"/>
    <mergeCell ref="J17:K17"/>
    <mergeCell ref="L17:M17"/>
    <mergeCell ref="R14:S14"/>
    <mergeCell ref="F15:G15"/>
    <mergeCell ref="J15:K15"/>
    <mergeCell ref="L15:M15"/>
    <mergeCell ref="N15:O15"/>
    <mergeCell ref="R15:S15"/>
    <mergeCell ref="N13:O13"/>
    <mergeCell ref="P13:Q13"/>
    <mergeCell ref="R13:S13"/>
    <mergeCell ref="B14:E16"/>
    <mergeCell ref="F14:G14"/>
    <mergeCell ref="H14:I16"/>
    <mergeCell ref="J14:K14"/>
    <mergeCell ref="L14:M14"/>
    <mergeCell ref="N14:O14"/>
    <mergeCell ref="P14:Q16"/>
    <mergeCell ref="A11:D11"/>
    <mergeCell ref="B13:E13"/>
    <mergeCell ref="F13:G13"/>
    <mergeCell ref="H13:I13"/>
    <mergeCell ref="J13:K13"/>
    <mergeCell ref="L13:M13"/>
    <mergeCell ref="B8:D8"/>
    <mergeCell ref="E8:G8"/>
    <mergeCell ref="H8:J8"/>
    <mergeCell ref="K8:M8"/>
    <mergeCell ref="B9:D9"/>
    <mergeCell ref="E9:G9"/>
    <mergeCell ref="H9:J9"/>
    <mergeCell ref="K9:M9"/>
    <mergeCell ref="H4:I4"/>
    <mergeCell ref="J4:M4"/>
    <mergeCell ref="N4:O4"/>
    <mergeCell ref="P4:S4"/>
    <mergeCell ref="V4:W4"/>
    <mergeCell ref="H5:I5"/>
    <mergeCell ref="J5:M5"/>
    <mergeCell ref="N5:O5"/>
    <mergeCell ref="P5:S5"/>
  </mergeCells>
  <phoneticPr fontId="2"/>
  <dataValidations count="4">
    <dataValidation type="list" allowBlank="1" showInputMessage="1" showErrorMessage="1" sqref="L2" xr:uid="{0882D275-166A-44CD-9359-055011CFF1D1}">
      <formula1>$V$40:$V$42</formula1>
    </dataValidation>
    <dataValidation type="list" allowBlank="1" showInputMessage="1" sqref="O40:O45" xr:uid="{FBE9C690-A749-498F-936C-67CDD50BB452}">
      <formula1>$T$40:$T$42</formula1>
    </dataValidation>
    <dataValidation type="list" allowBlank="1" showInputMessage="1" showErrorMessage="1" sqref="P1" xr:uid="{C8EDFD71-D705-49A2-B832-446BE3A0E711}">
      <formula1>$T$1:$T$4</formula1>
    </dataValidation>
    <dataValidation imeMode="disabled" allowBlank="1" showInputMessage="1" showErrorMessage="1" sqref="B55 K67 B49 B57 B51 B53 B59" xr:uid="{7FEBEF58-1911-4551-BC74-0A13DA3A9820}"/>
  </dataValidations>
  <printOptions horizontalCentered="1"/>
  <pageMargins left="0.59055118110236227" right="0.15748031496062992" top="0.47244094488188981" bottom="0.27559055118110237" header="0.31496062992125984" footer="0.31496062992125984"/>
  <pageSetup paperSize="9" scale="55" orientation="portrait" cellComments="asDisplayed" r:id="rId1"/>
  <headerFooter alignWithMargins="0"/>
  <rowBreaks count="1" manualBreakCount="1">
    <brk id="63" max="18" man="1"/>
  </rowBreaks>
  <colBreaks count="1" manualBreakCount="1">
    <brk id="2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K4"/>
  <sheetViews>
    <sheetView workbookViewId="0">
      <selection activeCell="A2" sqref="A2"/>
    </sheetView>
  </sheetViews>
  <sheetFormatPr defaultRowHeight="13.5"/>
  <sheetData>
    <row r="1" spans="1:11">
      <c r="A1" t="s">
        <v>45</v>
      </c>
      <c r="B1" t="s">
        <v>46</v>
      </c>
      <c r="C1" t="s">
        <v>50</v>
      </c>
      <c r="D1" t="s">
        <v>49</v>
      </c>
      <c r="E1" t="s">
        <v>48</v>
      </c>
      <c r="F1" t="s">
        <v>51</v>
      </c>
      <c r="G1" t="s">
        <v>45</v>
      </c>
      <c r="H1" t="s">
        <v>43</v>
      </c>
      <c r="I1" t="s">
        <v>44</v>
      </c>
      <c r="J1" t="s">
        <v>47</v>
      </c>
      <c r="K1" t="s">
        <v>52</v>
      </c>
    </row>
    <row r="2" spans="1:11">
      <c r="A2">
        <f>調査表!H14</f>
        <v>0</v>
      </c>
      <c r="B2" s="1">
        <f>調査表!N14</f>
        <v>0</v>
      </c>
      <c r="C2" s="1">
        <f>調査表!N15</f>
        <v>0</v>
      </c>
      <c r="D2" s="1">
        <f>調査表!N16</f>
        <v>0</v>
      </c>
      <c r="E2" s="1">
        <f>SUM(B2:D2)</f>
        <v>0</v>
      </c>
      <c r="F2" s="1">
        <f>調査表!P14</f>
        <v>0</v>
      </c>
      <c r="G2" s="1"/>
      <c r="H2">
        <f>調査表!J4</f>
        <v>0</v>
      </c>
      <c r="I2">
        <f>調査表!P4</f>
        <v>0</v>
      </c>
      <c r="J2" s="1">
        <f>調査表!N17</f>
        <v>0</v>
      </c>
      <c r="K2" s="1">
        <f>調査表!P17</f>
        <v>0</v>
      </c>
    </row>
    <row r="4" spans="1:11" ht="42">
      <c r="A4" s="2" t="s">
        <v>53</v>
      </c>
      <c r="B4" s="3"/>
      <c r="C4" s="3"/>
      <c r="D4" s="3"/>
      <c r="E4" s="3"/>
      <c r="F4" s="3"/>
      <c r="G4" s="3"/>
      <c r="H4" s="3"/>
      <c r="I4" s="3"/>
      <c r="J4" s="3"/>
      <c r="K4" s="3"/>
    </row>
  </sheetData>
  <sheetProtection algorithmName="SHA-512" hashValue="dGIDAn0Sd3Av3NcUJCpxcYx0TmHJLnD+21oGJhqW+DIZ3Ms6IHKPgBF+V6iqrLT6TVhW2PN91efSEOw43LGlxw==" saltValue="s7UJ6oSHS3s/gcf2vTjPZA==" spinCount="100000" sheet="1" objects="1" scenarios="1"/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調査表</vt:lpstr>
      <vt:lpstr>記入例</vt:lpstr>
      <vt:lpstr>データ</vt:lpstr>
      <vt:lpstr>記入例!Print_Area</vt:lpstr>
      <vt:lpstr>調査表!Print_Area</vt:lpstr>
    </vt:vector>
  </TitlesOfParts>
  <Company>和歌山県立情報交流センター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Learning_Staff_022</dc:creator>
  <cp:lastModifiedBy>𠮷川　知輝</cp:lastModifiedBy>
  <cp:lastPrinted>2026-02-19T01:30:39Z</cp:lastPrinted>
  <dcterms:created xsi:type="dcterms:W3CDTF">2006-04-03T01:26:09Z</dcterms:created>
  <dcterms:modified xsi:type="dcterms:W3CDTF">2026-03-11T02:23:36Z</dcterms:modified>
</cp:coreProperties>
</file>