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nb-fil-01\総務課\■初任者研修旅費に関すること\R08初任研\R08【取扱・様式】\【県立】\"/>
    </mc:Choice>
  </mc:AlternateContent>
  <xr:revisionPtr revIDLastSave="0" documentId="13_ncr:1_{9BA9987B-E426-4766-A976-4758C2889AE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調査表" sheetId="8" r:id="rId1"/>
    <sheet name="記入例" sheetId="14" r:id="rId2"/>
    <sheet name="データ" sheetId="7" r:id="rId3"/>
  </sheets>
  <definedNames>
    <definedName name="_xlnm.Print_Area" localSheetId="1">記入例!$A$1:$S$139</definedName>
    <definedName name="_xlnm.Print_Area" localSheetId="0">調査表!$A$1:$S$139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6" i="14" l="1"/>
  <c r="P133" i="14" s="1"/>
  <c r="Q73" i="14"/>
  <c r="P100" i="14" s="1"/>
  <c r="P67" i="14"/>
  <c r="K67" i="14"/>
  <c r="M65" i="14"/>
  <c r="B65" i="14"/>
  <c r="K61" i="14"/>
  <c r="B59" i="14"/>
  <c r="B58" i="14"/>
  <c r="B57" i="14"/>
  <c r="B55" i="14"/>
  <c r="B53" i="14"/>
  <c r="B51" i="14"/>
  <c r="B50" i="14"/>
  <c r="B49" i="14"/>
  <c r="B60" i="14" s="1"/>
  <c r="R46" i="14"/>
  <c r="H46" i="14"/>
  <c r="F46" i="14"/>
  <c r="D46" i="14"/>
  <c r="M45" i="14"/>
  <c r="J45" i="14"/>
  <c r="B45" i="14"/>
  <c r="B56" i="14" s="1"/>
  <c r="M44" i="14"/>
  <c r="J44" i="14"/>
  <c r="B44" i="14"/>
  <c r="M43" i="14"/>
  <c r="J43" i="14"/>
  <c r="B43" i="14"/>
  <c r="B54" i="14" s="1"/>
  <c r="M42" i="14"/>
  <c r="J42" i="14"/>
  <c r="B42" i="14"/>
  <c r="M41" i="14"/>
  <c r="J41" i="14"/>
  <c r="B41" i="14"/>
  <c r="B52" i="14" s="1"/>
  <c r="M40" i="14"/>
  <c r="J40" i="14"/>
  <c r="B40" i="14"/>
  <c r="R34" i="14"/>
  <c r="L34" i="14"/>
  <c r="J34" i="14"/>
  <c r="H34" i="14"/>
  <c r="F34" i="14"/>
  <c r="N17" i="14"/>
  <c r="P17" i="14" s="1"/>
  <c r="N16" i="14"/>
  <c r="N15" i="14"/>
  <c r="N14" i="14"/>
  <c r="P14" i="14" s="1"/>
  <c r="P67" i="8"/>
  <c r="K67" i="8"/>
  <c r="M65" i="8"/>
  <c r="B59" i="8"/>
  <c r="B58" i="8"/>
  <c r="B57" i="8"/>
  <c r="B55" i="8"/>
  <c r="B53" i="8"/>
  <c r="B51" i="8"/>
  <c r="B50" i="8"/>
  <c r="B49" i="8"/>
  <c r="B60" i="8" s="1"/>
  <c r="B45" i="8"/>
  <c r="B56" i="8" s="1"/>
  <c r="B44" i="8"/>
  <c r="B43" i="8"/>
  <c r="B54" i="8" s="1"/>
  <c r="B42" i="8"/>
  <c r="B41" i="8"/>
  <c r="B52" i="8" s="1"/>
  <c r="B40" i="8"/>
  <c r="J46" i="14" l="1"/>
  <c r="R62" i="14" s="1"/>
  <c r="Q131" i="8"/>
  <c r="Q126" i="8"/>
  <c r="Q121" i="8"/>
  <c r="Q116" i="8"/>
  <c r="Q111" i="8"/>
  <c r="Q106" i="8"/>
  <c r="Q98" i="8"/>
  <c r="Q93" i="8"/>
  <c r="Q88" i="8"/>
  <c r="Q83" i="8"/>
  <c r="Q78" i="8"/>
  <c r="M40" i="8"/>
  <c r="R46" i="8"/>
  <c r="J45" i="8"/>
  <c r="J40" i="8"/>
  <c r="J34" i="8"/>
  <c r="N17" i="8"/>
  <c r="P17" i="8" s="1"/>
  <c r="N16" i="8"/>
  <c r="N15" i="8"/>
  <c r="N14" i="8"/>
  <c r="P14" i="8" s="1"/>
  <c r="Q73" i="8"/>
  <c r="J44" i="8"/>
  <c r="J43" i="8"/>
  <c r="J42" i="8"/>
  <c r="J41" i="8"/>
  <c r="K61" i="8"/>
  <c r="R34" i="8"/>
  <c r="H46" i="8"/>
  <c r="M42" i="8"/>
  <c r="M43" i="8"/>
  <c r="M44" i="8"/>
  <c r="M45" i="8"/>
  <c r="M41" i="8"/>
  <c r="P133" i="8" l="1"/>
  <c r="P100" i="8"/>
  <c r="IR63" i="8" l="1"/>
  <c r="IR62" i="8"/>
  <c r="IR61" i="8"/>
  <c r="IR60" i="8"/>
  <c r="IR59" i="8"/>
  <c r="IR58" i="8"/>
  <c r="IR57" i="8"/>
  <c r="IR56" i="8"/>
  <c r="IR55" i="8"/>
  <c r="IR54" i="8"/>
  <c r="IR53" i="8"/>
  <c r="IP52" i="8"/>
  <c r="IP51" i="8"/>
  <c r="IP50" i="8"/>
  <c r="F46" i="8"/>
  <c r="D46" i="8"/>
  <c r="B65" i="8" l="1"/>
  <c r="H2" i="7" l="1"/>
  <c r="I2" i="7" l="1"/>
  <c r="A2" i="7"/>
  <c r="L34" i="8"/>
  <c r="H34" i="8"/>
  <c r="F34" i="8"/>
  <c r="J46" i="8" s="1"/>
  <c r="R62" i="8" s="1"/>
  <c r="K2" i="7"/>
  <c r="D2" i="7"/>
  <c r="F2" i="7" l="1"/>
  <c r="C2" i="7"/>
  <c r="B2" i="7"/>
  <c r="J2" i="7"/>
  <c r="E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谷洋幸</author>
    <author>Administrator</author>
  </authors>
  <commentList>
    <comment ref="H17" authorId="0" shapeId="0" xr:uid="{00000000-0006-0000-0100-00000100000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第３回調査時の実績額により後日、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教職員課より</t>
        </r>
        <r>
          <rPr>
            <sz val="16"/>
            <color indexed="81"/>
            <rFont val="Meiryo UI"/>
            <family val="3"/>
            <charset val="128"/>
          </rPr>
          <t>配当。
配当後は金額を記入する。</t>
        </r>
      </text>
    </comment>
    <comment ref="R46" authorId="1" shapeId="0" xr:uid="{42240ADF-9063-46E1-AE5F-8B0EE7561C5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  <author>Administrator</author>
    <author>宮田 悠佑</author>
  </authors>
  <commentList>
    <comment ref="L28" authorId="0" shapeId="0" xr:uid="{0B5A1C1F-A781-47E5-8328-F26E406DAFE3}">
      <text>
        <r>
          <rPr>
            <b/>
            <sz val="16"/>
            <color indexed="81"/>
            <rFont val="Meiryo UI"/>
            <family val="3"/>
            <charset val="128"/>
          </rPr>
          <t>旅費額</t>
        </r>
        <r>
          <rPr>
            <b/>
            <sz val="18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  <comment ref="F37" authorId="0" shapeId="0" xr:uid="{44A281E2-ECD1-4D58-BD8A-09425F9EB364}">
      <text>
        <r>
          <rPr>
            <b/>
            <sz val="16"/>
            <color indexed="81"/>
            <rFont val="Meiryo UI"/>
            <family val="3"/>
            <charset val="128"/>
          </rPr>
          <t>授業研修（同校種）</t>
        </r>
        <r>
          <rPr>
            <sz val="16"/>
            <color indexed="81"/>
            <rFont val="Meiryo UI"/>
            <family val="3"/>
            <charset val="128"/>
          </rPr>
          <t xml:space="preserve">
7月末に決まります。日程を確認し、見込額等を記入する。</t>
        </r>
      </text>
    </comment>
    <comment ref="R46" authorId="1" shapeId="0" xr:uid="{D6BF0A3D-27D9-485E-8EAF-90E0DAEE857E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</text>
    </comment>
    <comment ref="G49" authorId="2" shapeId="0" xr:uid="{1969D7D3-0BD1-46A6-9674-2B88EA4AC8D3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授業研修（異校種）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K70" authorId="0" shapeId="0" xr:uid="{D32E37CF-C10F-4562-A229-B03267665AAB}">
      <text>
        <r>
          <rPr>
            <b/>
            <sz val="16"/>
            <color indexed="81"/>
            <rFont val="Meiryo UI"/>
            <family val="3"/>
            <charset val="128"/>
          </rPr>
          <t>選択研修名等</t>
        </r>
        <r>
          <rPr>
            <sz val="16"/>
            <color indexed="81"/>
            <rFont val="Meiryo UI"/>
            <family val="3"/>
            <charset val="128"/>
          </rPr>
          <t xml:space="preserve">
選択した研修名等を記入する。
未実施の研修は、見込額を記入する。</t>
        </r>
      </text>
    </comment>
    <comment ref="E72" authorId="0" shapeId="0" xr:uid="{4B649DC1-E3F5-4947-9813-E72D1AC14E36}">
      <text>
        <r>
          <rPr>
            <b/>
            <sz val="16"/>
            <color indexed="81"/>
            <rFont val="Meiryo UI"/>
            <family val="3"/>
            <charset val="128"/>
          </rPr>
          <t>実施日記入</t>
        </r>
        <r>
          <rPr>
            <sz val="16"/>
            <color indexed="81"/>
            <rFont val="Meiryo UI"/>
            <family val="3"/>
            <charset val="128"/>
          </rPr>
          <t xml:space="preserve">
Aブロック　7月28日
Bブロック　7月29日
Cブロック　7月30日
Dブロック　7月31日</t>
        </r>
      </text>
    </comment>
    <comment ref="E73" authorId="0" shapeId="0" xr:uid="{E98C0F1A-EA7D-4EB7-9928-FC138CB0858A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</commentList>
</comments>
</file>

<file path=xl/sharedStrings.xml><?xml version="1.0" encoding="utf-8"?>
<sst xmlns="http://schemas.openxmlformats.org/spreadsheetml/2006/main" count="684" uniqueCount="153">
  <si>
    <t>計</t>
    <rPh sb="0" eb="1">
      <t>ケイ</t>
    </rPh>
    <phoneticPr fontId="2"/>
  </si>
  <si>
    <t>集計表２</t>
    <rPh sb="0" eb="3">
      <t>シュウケイヒョウ</t>
    </rPh>
    <phoneticPr fontId="2"/>
  </si>
  <si>
    <t>実施日</t>
    <rPh sb="0" eb="3">
      <t>ジッシビ</t>
    </rPh>
    <phoneticPr fontId="2"/>
  </si>
  <si>
    <t>教育センター学びの丘</t>
    <rPh sb="0" eb="2">
      <t>キョウイク</t>
    </rPh>
    <rPh sb="6" eb="7">
      <t>マナ</t>
    </rPh>
    <rPh sb="9" eb="10">
      <t>オカ</t>
    </rPh>
    <phoneticPr fontId="2"/>
  </si>
  <si>
    <t>用務地</t>
    <rPh sb="0" eb="2">
      <t>ヨウム</t>
    </rPh>
    <rPh sb="2" eb="3">
      <t>チ</t>
    </rPh>
    <phoneticPr fontId="2"/>
  </si>
  <si>
    <t>実施会場名</t>
    <rPh sb="0" eb="2">
      <t>ジッシ</t>
    </rPh>
    <rPh sb="2" eb="4">
      <t>カイジョウ</t>
    </rPh>
    <rPh sb="4" eb="5">
      <t>メイ</t>
    </rPh>
    <phoneticPr fontId="2"/>
  </si>
  <si>
    <t>研修名</t>
    <rPh sb="0" eb="2">
      <t>ケンシュウ</t>
    </rPh>
    <rPh sb="2" eb="3">
      <t>メイ</t>
    </rPh>
    <phoneticPr fontId="2"/>
  </si>
  <si>
    <t>教職基礎研修①</t>
    <rPh sb="0" eb="2">
      <t>キョウショク</t>
    </rPh>
    <rPh sb="2" eb="4">
      <t>キソ</t>
    </rPh>
    <rPh sb="4" eb="6">
      <t>ケンシュウ</t>
    </rPh>
    <phoneticPr fontId="2"/>
  </si>
  <si>
    <t>教職基礎研修②</t>
    <rPh sb="0" eb="2">
      <t>キョウショク</t>
    </rPh>
    <rPh sb="2" eb="4">
      <t>キソ</t>
    </rPh>
    <rPh sb="4" eb="6">
      <t>ケンシュウ</t>
    </rPh>
    <phoneticPr fontId="2"/>
  </si>
  <si>
    <t>教職基礎研修③</t>
    <rPh sb="0" eb="2">
      <t>キョウショク</t>
    </rPh>
    <rPh sb="2" eb="4">
      <t>キソ</t>
    </rPh>
    <rPh sb="4" eb="6">
      <t>ケンシュウ</t>
    </rPh>
    <phoneticPr fontId="2"/>
  </si>
  <si>
    <t>教職基礎研修④</t>
    <rPh sb="0" eb="2">
      <t>キョウショク</t>
    </rPh>
    <rPh sb="2" eb="4">
      <t>キソ</t>
    </rPh>
    <rPh sb="4" eb="6">
      <t>ケンシュウ</t>
    </rPh>
    <phoneticPr fontId="2"/>
  </si>
  <si>
    <t>　支　出　科　目</t>
    <rPh sb="1" eb="2">
      <t>ササ</t>
    </rPh>
    <rPh sb="3" eb="4">
      <t>デ</t>
    </rPh>
    <rPh sb="5" eb="6">
      <t>カ</t>
    </rPh>
    <rPh sb="7" eb="8">
      <t>メ</t>
    </rPh>
    <phoneticPr fontId="2"/>
  </si>
  <si>
    <t/>
  </si>
  <si>
    <t xml:space="preserve"> 氏名</t>
    <rPh sb="1" eb="2">
      <t>シ</t>
    </rPh>
    <rPh sb="2" eb="3">
      <t>メイ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</si>
  <si>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</si>
  <si>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旅 費 額</t>
    <rPh sb="0" eb="1">
      <t>タビ</t>
    </rPh>
    <rPh sb="2" eb="3">
      <t>ヒ</t>
    </rPh>
    <rPh sb="4" eb="5">
      <t>ガク</t>
    </rPh>
    <phoneticPr fontId="2"/>
  </si>
  <si>
    <t xml:space="preserve"> </t>
    <phoneticPr fontId="2"/>
  </si>
  <si>
    <t>氏　　名</t>
    <rPh sb="0" eb="1">
      <t>シ</t>
    </rPh>
    <rPh sb="3" eb="4">
      <t>メイ</t>
    </rPh>
    <phoneticPr fontId="2"/>
  </si>
  <si>
    <t>教職基礎研修⑤</t>
    <rPh sb="0" eb="2">
      <t>キョウショク</t>
    </rPh>
    <rPh sb="2" eb="4">
      <t>キソ</t>
    </rPh>
    <rPh sb="4" eb="6">
      <t>ケンシュウ</t>
    </rPh>
    <phoneticPr fontId="2"/>
  </si>
  <si>
    <t>教職基礎研修⑥</t>
    <rPh sb="0" eb="2">
      <t>キョウショク</t>
    </rPh>
    <rPh sb="2" eb="4">
      <t>キソ</t>
    </rPh>
    <rPh sb="4" eb="6">
      <t>ケンシュウ</t>
    </rPh>
    <phoneticPr fontId="2"/>
  </si>
  <si>
    <t>会場名</t>
    <rPh sb="0" eb="2">
      <t>カイジョウ</t>
    </rPh>
    <rPh sb="2" eb="3">
      <t>メイ</t>
    </rPh>
    <phoneticPr fontId="2"/>
  </si>
  <si>
    <t>旅費額</t>
    <rPh sb="0" eb="2">
      <t>リョヒ</t>
    </rPh>
    <rPh sb="2" eb="3">
      <t>ガク</t>
    </rPh>
    <phoneticPr fontId="2"/>
  </si>
  <si>
    <t>集計表３</t>
    <rPh sb="0" eb="3">
      <t>シュウケイヒョウ</t>
    </rPh>
    <phoneticPr fontId="2"/>
  </si>
  <si>
    <t>教育課題研修①</t>
    <rPh sb="0" eb="2">
      <t>キョウイク</t>
    </rPh>
    <rPh sb="2" eb="4">
      <t>カダイ</t>
    </rPh>
    <rPh sb="4" eb="6">
      <t>ケンシュウ</t>
    </rPh>
    <phoneticPr fontId="2"/>
  </si>
  <si>
    <t>第（</t>
    <rPh sb="0" eb="1">
      <t>ダイ</t>
    </rPh>
    <phoneticPr fontId="2"/>
  </si>
  <si>
    <t>）回</t>
    <rPh sb="1" eb="2">
      <t>カイ</t>
    </rPh>
    <phoneticPr fontId="2"/>
  </si>
  <si>
    <t>会場名を記入</t>
    <rPh sb="0" eb="2">
      <t>カイジョウ</t>
    </rPh>
    <rPh sb="2" eb="3">
      <t>メイ</t>
    </rPh>
    <rPh sb="4" eb="6">
      <t>キニュウ</t>
    </rPh>
    <phoneticPr fontId="2"/>
  </si>
  <si>
    <t>用務地を記入</t>
    <rPh sb="0" eb="2">
      <t>ヨウム</t>
    </rPh>
    <rPh sb="2" eb="3">
      <t>チ</t>
    </rPh>
    <rPh sb="4" eb="6">
      <t>キニュウ</t>
    </rPh>
    <phoneticPr fontId="2"/>
  </si>
  <si>
    <t>教育課題研修②</t>
    <rPh sb="0" eb="2">
      <t>キョウイク</t>
    </rPh>
    <rPh sb="2" eb="4">
      <t>カダイ</t>
    </rPh>
    <rPh sb="4" eb="6">
      <t>ケンシュウ</t>
    </rPh>
    <phoneticPr fontId="2"/>
  </si>
  <si>
    <t>教職基礎研修⑦</t>
    <rPh sb="0" eb="2">
      <t>キョウショク</t>
    </rPh>
    <rPh sb="2" eb="4">
      <t>キソ</t>
    </rPh>
    <rPh sb="4" eb="6">
      <t>ケンシュウ</t>
    </rPh>
    <phoneticPr fontId="2"/>
  </si>
  <si>
    <t>教職基礎研修⑧</t>
    <rPh sb="0" eb="2">
      <t>キョウショク</t>
    </rPh>
    <rPh sb="2" eb="4">
      <t>キソ</t>
    </rPh>
    <rPh sb="4" eb="6">
      <t>ケンシュウ</t>
    </rPh>
    <phoneticPr fontId="2"/>
  </si>
  <si>
    <t>氏名</t>
    <rPh sb="0" eb="2">
      <t>シメイ</t>
    </rPh>
    <phoneticPr fontId="2"/>
  </si>
  <si>
    <t>旅費額</t>
    <rPh sb="0" eb="1">
      <t>タビ</t>
    </rPh>
    <rPh sb="1" eb="2">
      <t>ヒ</t>
    </rPh>
    <rPh sb="2" eb="3">
      <t>ガク</t>
    </rPh>
    <phoneticPr fontId="2"/>
  </si>
  <si>
    <t>①配当額</t>
    <rPh sb="1" eb="4">
      <t>ハイトウガク</t>
    </rPh>
    <phoneticPr fontId="2"/>
  </si>
  <si>
    <t>②支出済額</t>
    <rPh sb="1" eb="3">
      <t>シシュツ</t>
    </rPh>
    <rPh sb="3" eb="4">
      <t>スミ</t>
    </rPh>
    <rPh sb="4" eb="5">
      <t>ガク</t>
    </rPh>
    <phoneticPr fontId="2"/>
  </si>
  <si>
    <t>③支出見込額</t>
    <rPh sb="1" eb="3">
      <t>シシュツ</t>
    </rPh>
    <rPh sb="3" eb="6">
      <t>ミコミガク</t>
    </rPh>
    <phoneticPr fontId="2"/>
  </si>
  <si>
    <t>④決算見込額
（②＋③）</t>
    <rPh sb="1" eb="3">
      <t>ケッサン</t>
    </rPh>
    <rPh sb="3" eb="6">
      <t>ミコミガク</t>
    </rPh>
    <phoneticPr fontId="2"/>
  </si>
  <si>
    <t>集計表３　合計</t>
    <rPh sb="0" eb="3">
      <t>シュウケイヒョウ</t>
    </rPh>
    <rPh sb="5" eb="6">
      <t>ゴウ</t>
    </rPh>
    <rPh sb="6" eb="7">
      <t>ケイ</t>
    </rPh>
    <phoneticPr fontId="2"/>
  </si>
  <si>
    <t>合計</t>
    <rPh sb="0" eb="2">
      <t>ゴウケイ</t>
    </rPh>
    <phoneticPr fontId="2"/>
  </si>
  <si>
    <t>執行状況表</t>
    <rPh sb="0" eb="2">
      <t>シッコウ</t>
    </rPh>
    <rPh sb="2" eb="4">
      <t>ジョウキョウ</t>
    </rPh>
    <rPh sb="4" eb="5">
      <t>ヒョウ</t>
    </rPh>
    <phoneticPr fontId="2"/>
  </si>
  <si>
    <t>集計表１</t>
    <rPh sb="0" eb="3">
      <t>シュウケイヒョウ</t>
    </rPh>
    <phoneticPr fontId="2"/>
  </si>
  <si>
    <t>集計表２　合計</t>
    <rPh sb="0" eb="3">
      <t>シュウケイヒョウ</t>
    </rPh>
    <rPh sb="5" eb="6">
      <t>ゴウ</t>
    </rPh>
    <rPh sb="6" eb="7">
      <t>ケイ</t>
    </rPh>
    <phoneticPr fontId="2"/>
  </si>
  <si>
    <t>実施日を記入</t>
    <rPh sb="0" eb="2">
      <t>ジッシ</t>
    </rPh>
    <rPh sb="2" eb="3">
      <t>ビ</t>
    </rPh>
    <rPh sb="4" eb="6">
      <t>キニュウ</t>
    </rPh>
    <phoneticPr fontId="2"/>
  </si>
  <si>
    <t>所属コード</t>
    <rPh sb="0" eb="2">
      <t>ショゾク</t>
    </rPh>
    <phoneticPr fontId="2"/>
  </si>
  <si>
    <t>所属名</t>
    <rPh sb="0" eb="2">
      <t>ショゾク</t>
    </rPh>
    <rPh sb="2" eb="3">
      <t>メイ</t>
    </rPh>
    <phoneticPr fontId="2"/>
  </si>
  <si>
    <t>配当額</t>
    <rPh sb="0" eb="3">
      <t>ハイトウガク</t>
    </rPh>
    <phoneticPr fontId="2"/>
  </si>
  <si>
    <t>初任決算見込</t>
    <rPh sb="0" eb="2">
      <t>ショニン</t>
    </rPh>
    <rPh sb="2" eb="4">
      <t>ケッサン</t>
    </rPh>
    <rPh sb="4" eb="6">
      <t>ミコ</t>
    </rPh>
    <phoneticPr fontId="2"/>
  </si>
  <si>
    <t>宿泊</t>
    <rPh sb="0" eb="2">
      <t>シュクハク</t>
    </rPh>
    <phoneticPr fontId="2"/>
  </si>
  <si>
    <t>決算見込計</t>
    <rPh sb="0" eb="2">
      <t>ケッサン</t>
    </rPh>
    <rPh sb="2" eb="4">
      <t>ミコ</t>
    </rPh>
    <rPh sb="4" eb="5">
      <t>ケイ</t>
    </rPh>
    <phoneticPr fontId="2"/>
  </si>
  <si>
    <t>３決算見込</t>
    <rPh sb="1" eb="3">
      <t>ケッサン</t>
    </rPh>
    <rPh sb="3" eb="5">
      <t>ミコ</t>
    </rPh>
    <phoneticPr fontId="2"/>
  </si>
  <si>
    <t>２決算見込</t>
    <rPh sb="1" eb="3">
      <t>ケッサン</t>
    </rPh>
    <rPh sb="3" eb="5">
      <t>ミコ</t>
    </rPh>
    <phoneticPr fontId="2"/>
  </si>
  <si>
    <t>過不足</t>
    <rPh sb="0" eb="3">
      <t>カフソク</t>
    </rPh>
    <phoneticPr fontId="2"/>
  </si>
  <si>
    <t>宿泊過不足</t>
    <rPh sb="0" eb="2">
      <t>シュクハク</t>
    </rPh>
    <rPh sb="2" eb="5">
      <t>カフソク</t>
    </rPh>
    <phoneticPr fontId="2"/>
  </si>
  <si>
    <t>このシートは、編集しないでください。</t>
    <rPh sb="7" eb="9">
      <t>ヘンシュウ</t>
    </rPh>
    <phoneticPr fontId="2"/>
  </si>
  <si>
    <t>最終</t>
    <rPh sb="0" eb="2">
      <t>サイシュウ</t>
    </rPh>
    <phoneticPr fontId="2"/>
  </si>
  <si>
    <t>２年次研修</t>
    <rPh sb="1" eb="2">
      <t>ネン</t>
    </rPh>
    <rPh sb="2" eb="3">
      <t>ジ</t>
    </rPh>
    <rPh sb="3" eb="5">
      <t>ケンシュウ</t>
    </rPh>
    <phoneticPr fontId="2"/>
  </si>
  <si>
    <t>３年次研修</t>
    <rPh sb="1" eb="2">
      <t>ネン</t>
    </rPh>
    <rPh sb="2" eb="3">
      <t>ジ</t>
    </rPh>
    <rPh sb="3" eb="5">
      <t>ケンシュウ</t>
    </rPh>
    <phoneticPr fontId="2"/>
  </si>
  <si>
    <t>研修区分</t>
    <rPh sb="0" eb="2">
      <t>ケンシュウ</t>
    </rPh>
    <rPh sb="2" eb="4">
      <t>クブン</t>
    </rPh>
    <phoneticPr fontId="2"/>
  </si>
  <si>
    <t>備　考</t>
    <rPh sb="0" eb="1">
      <t>ビン</t>
    </rPh>
    <rPh sb="2" eb="3">
      <t>コウ</t>
    </rPh>
    <phoneticPr fontId="2"/>
  </si>
  <si>
    <t>集計表１</t>
    <phoneticPr fontId="2"/>
  </si>
  <si>
    <t>集計表２</t>
    <phoneticPr fontId="2"/>
  </si>
  <si>
    <t>集計表３</t>
    <phoneticPr fontId="2"/>
  </si>
  <si>
    <t>※④決算見込額と各集計表の合計が一致すること</t>
    <rPh sb="2" eb="4">
      <t>ケッサン</t>
    </rPh>
    <rPh sb="4" eb="6">
      <t>ミコ</t>
    </rPh>
    <rPh sb="6" eb="7">
      <t>ガク</t>
    </rPh>
    <rPh sb="8" eb="9">
      <t>カク</t>
    </rPh>
    <rPh sb="9" eb="12">
      <t>シュウケイヒョウ</t>
    </rPh>
    <rPh sb="13" eb="15">
      <t>ゴウケイ</t>
    </rPh>
    <phoneticPr fontId="2"/>
  </si>
  <si>
    <t>教育センター費　県立学校教育</t>
    <rPh sb="0" eb="2">
      <t>キョウイク</t>
    </rPh>
    <rPh sb="6" eb="7">
      <t>ヒ</t>
    </rPh>
    <rPh sb="8" eb="10">
      <t>ケンリツ</t>
    </rPh>
    <rPh sb="10" eb="12">
      <t>ガッコウ</t>
    </rPh>
    <rPh sb="12" eb="14">
      <t>キョウイク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</si>
  <si>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</si>
  <si>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</si>
  <si>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和歌山市（和歌山市）</t>
    <rPh sb="0" eb="4">
      <t>ワカヤマシ</t>
    </rPh>
    <rPh sb="5" eb="9">
      <t>ワカヤマシ</t>
    </rPh>
    <phoneticPr fontId="2"/>
  </si>
  <si>
    <t>授業研修（異校種）</t>
    <rPh sb="0" eb="2">
      <t>ジュギョウ</t>
    </rPh>
    <rPh sb="2" eb="4">
      <t>ケンシュウ</t>
    </rPh>
    <phoneticPr fontId="2"/>
  </si>
  <si>
    <t>№１</t>
    <phoneticPr fontId="2"/>
  </si>
  <si>
    <t>№２</t>
    <phoneticPr fontId="2"/>
  </si>
  <si>
    <t>主事　学丘　太郎</t>
    <rPh sb="0" eb="2">
      <t>シュジ</t>
    </rPh>
    <rPh sb="3" eb="4">
      <t>マナ</t>
    </rPh>
    <rPh sb="4" eb="5">
      <t>オカ</t>
    </rPh>
    <rPh sb="6" eb="8">
      <t>タロウ</t>
    </rPh>
    <phoneticPr fontId="2"/>
  </si>
  <si>
    <t>和歌山　一郎</t>
    <rPh sb="0" eb="3">
      <t>ワカヤマ</t>
    </rPh>
    <rPh sb="4" eb="6">
      <t>イチロウ</t>
    </rPh>
    <phoneticPr fontId="2"/>
  </si>
  <si>
    <t>田辺　春子</t>
    <rPh sb="0" eb="2">
      <t>タナベ</t>
    </rPh>
    <rPh sb="3" eb="5">
      <t>ハルコ</t>
    </rPh>
    <phoneticPr fontId="2"/>
  </si>
  <si>
    <t>田辺市（田辺市）</t>
    <rPh sb="0" eb="3">
      <t>タナベシ</t>
    </rPh>
    <rPh sb="4" eb="7">
      <t>タナベシ</t>
    </rPh>
    <phoneticPr fontId="2"/>
  </si>
  <si>
    <t>和歌山　二郎</t>
    <rPh sb="0" eb="3">
      <t>ワカヤマ</t>
    </rPh>
    <rPh sb="4" eb="6">
      <t>ジロウ</t>
    </rPh>
    <phoneticPr fontId="2"/>
  </si>
  <si>
    <t>田辺　秋子</t>
    <rPh sb="0" eb="2">
      <t>タナベ</t>
    </rPh>
    <rPh sb="3" eb="5">
      <t>アキコ</t>
    </rPh>
    <phoneticPr fontId="2"/>
  </si>
  <si>
    <t>和歌山市北コミュニティセンター</t>
    <rPh sb="0" eb="4">
      <t>ワカヤマシ</t>
    </rPh>
    <rPh sb="4" eb="5">
      <t>キタ</t>
    </rPh>
    <phoneticPr fontId="2"/>
  </si>
  <si>
    <t>紀の国高等学校</t>
    <rPh sb="0" eb="1">
      <t>キ</t>
    </rPh>
    <rPh sb="2" eb="3">
      <t>クニ</t>
    </rPh>
    <rPh sb="3" eb="5">
      <t>コウトウ</t>
    </rPh>
    <rPh sb="5" eb="7">
      <t>ガッコウ</t>
    </rPh>
    <phoneticPr fontId="2"/>
  </si>
  <si>
    <t>高等学校
学級経営研修</t>
    <rPh sb="0" eb="2">
      <t>コウトウ</t>
    </rPh>
    <rPh sb="2" eb="4">
      <t>ガッコウ</t>
    </rPh>
    <rPh sb="5" eb="7">
      <t>ガッキュウ</t>
    </rPh>
    <rPh sb="7" eb="9">
      <t>ケイエイ</t>
    </rPh>
    <rPh sb="9" eb="11">
      <t>ケンシュウ</t>
    </rPh>
    <phoneticPr fontId="2"/>
  </si>
  <si>
    <t>学び高等学校</t>
    <rPh sb="0" eb="1">
      <t>マナ</t>
    </rPh>
    <rPh sb="2" eb="4">
      <t>コウトウ</t>
    </rPh>
    <rPh sb="4" eb="6">
      <t>ガッコウ</t>
    </rPh>
    <phoneticPr fontId="2"/>
  </si>
  <si>
    <t>まなび中学校</t>
    <rPh sb="3" eb="6">
      <t>チュウガッコウ</t>
    </rPh>
    <phoneticPr fontId="2"/>
  </si>
  <si>
    <t xml:space="preserve">  (1) 集計表１～３までを記入し、「執行状況表」に反映させてください。実施のない年次分は記入不要です。</t>
    <rPh sb="6" eb="9">
      <t>シュウケイヒョウ</t>
    </rPh>
    <rPh sb="20" eb="22">
      <t>シッコウ</t>
    </rPh>
    <rPh sb="22" eb="24">
      <t>ジョウキョウ</t>
    </rPh>
    <rPh sb="24" eb="25">
      <t>ヒョウ</t>
    </rPh>
    <rPh sb="27" eb="29">
      <t>ハンエイ</t>
    </rPh>
    <rPh sb="37" eb="39">
      <t>ジッシ</t>
    </rPh>
    <rPh sb="42" eb="44">
      <t>ネンジ</t>
    </rPh>
    <rPh sb="44" eb="45">
      <t>ブン</t>
    </rPh>
    <rPh sb="48" eb="50">
      <t>フヨウ</t>
    </rPh>
    <phoneticPr fontId="2"/>
  </si>
  <si>
    <t xml:space="preserve">  (5) 各提出期日までに旅費額が全て確定した場合、余白に『確定』と記入の上提出し、以後の提出は不要です。</t>
    <rPh sb="10" eb="11">
      <t>ヒ</t>
    </rPh>
    <rPh sb="18" eb="19">
      <t>スベ</t>
    </rPh>
    <rPh sb="24" eb="26">
      <t>バアイ</t>
    </rPh>
    <rPh sb="38" eb="39">
      <t>ウエ</t>
    </rPh>
    <rPh sb="39" eb="41">
      <t>テイシュツ</t>
    </rPh>
    <phoneticPr fontId="2"/>
  </si>
  <si>
    <t>教職基礎研修⑨</t>
    <rPh sb="0" eb="2">
      <t>キョウショク</t>
    </rPh>
    <rPh sb="2" eb="4">
      <t>キソ</t>
    </rPh>
    <rPh sb="4" eb="6">
      <t>ケンシュウ</t>
    </rPh>
    <phoneticPr fontId="2"/>
  </si>
  <si>
    <t>実施日を記入</t>
    <rPh sb="0" eb="3">
      <t>ジッシビ</t>
    </rPh>
    <rPh sb="4" eb="6">
      <t>キニュウ</t>
    </rPh>
    <phoneticPr fontId="2"/>
  </si>
  <si>
    <t xml:space="preserve">  ２年次研修・・・２日</t>
    <rPh sb="3" eb="5">
      <t>ネンジ</t>
    </rPh>
    <rPh sb="5" eb="7">
      <t>ケンシュウ</t>
    </rPh>
    <rPh sb="11" eb="12">
      <t>ニチ</t>
    </rPh>
    <phoneticPr fontId="2"/>
  </si>
  <si>
    <t>用務値を記入</t>
    <rPh sb="0" eb="2">
      <t>ヨウム</t>
    </rPh>
    <rPh sb="2" eb="3">
      <t>チ</t>
    </rPh>
    <rPh sb="4" eb="6">
      <t>キニュウ</t>
    </rPh>
    <phoneticPr fontId="2"/>
  </si>
  <si>
    <t xml:space="preserve">  ３年次研修・・・２日</t>
    <rPh sb="3" eb="5">
      <t>ネンジ</t>
    </rPh>
    <rPh sb="5" eb="7">
      <t>ケンシュウ</t>
    </rPh>
    <rPh sb="11" eb="12">
      <t>ニチ</t>
    </rPh>
    <phoneticPr fontId="2"/>
  </si>
  <si>
    <t>会場名等</t>
    <rPh sb="0" eb="2">
      <t>カイジョウ</t>
    </rPh>
    <rPh sb="2" eb="3">
      <t>メイ</t>
    </rPh>
    <rPh sb="3" eb="4">
      <t>トウ</t>
    </rPh>
    <phoneticPr fontId="2"/>
  </si>
  <si>
    <t>会場名を記入</t>
    <rPh sb="0" eb="3">
      <t>カイジョウメイ</t>
    </rPh>
    <rPh sb="4" eb="6">
      <t>キニュウ</t>
    </rPh>
    <phoneticPr fontId="2"/>
  </si>
  <si>
    <t>色のセルは入力できません</t>
    <rPh sb="0" eb="1">
      <t>イロ</t>
    </rPh>
    <rPh sb="5" eb="7">
      <t>ニュウリョク</t>
    </rPh>
    <phoneticPr fontId="2"/>
  </si>
  <si>
    <t>高等学校総務費　教職員</t>
    <rPh sb="0" eb="2">
      <t>コウトウ</t>
    </rPh>
    <rPh sb="2" eb="4">
      <t>ガッコウ</t>
    </rPh>
    <rPh sb="4" eb="6">
      <t>ソウム</t>
    </rPh>
    <rPh sb="6" eb="7">
      <t>ヒ</t>
    </rPh>
    <rPh sb="8" eb="11">
      <t>キョウショクイン</t>
    </rPh>
    <phoneticPr fontId="2"/>
  </si>
  <si>
    <t>高等学校総務費　教職員</t>
    <rPh sb="8" eb="11">
      <t>キョウショクイン</t>
    </rPh>
    <phoneticPr fontId="2"/>
  </si>
  <si>
    <t>　令和３年度初任者研修旅費執行状況調査表</t>
    <rPh sb="1" eb="3">
      <t>レイワ</t>
    </rPh>
    <rPh sb="4" eb="6">
      <t>ネンド</t>
    </rPh>
    <rPh sb="6" eb="9">
      <t>ショニンシャ</t>
    </rPh>
    <rPh sb="9" eb="11">
      <t>ケンシュウ</t>
    </rPh>
    <rPh sb="11" eb="13">
      <t>リョヒ</t>
    </rPh>
    <rPh sb="13" eb="15">
      <t>シッコウ</t>
    </rPh>
    <rPh sb="15" eb="17">
      <t>ジョウキョウ</t>
    </rPh>
    <rPh sb="17" eb="19">
      <t>チョウサ</t>
    </rPh>
    <rPh sb="19" eb="20">
      <t>ヒョウ</t>
    </rPh>
    <phoneticPr fontId="2"/>
  </si>
  <si>
    <t>※記入上の注意点</t>
    <phoneticPr fontId="2"/>
  </si>
  <si>
    <t>0739-26-3511</t>
    <phoneticPr fontId="2"/>
  </si>
  <si>
    <t>調査表の作成に当たっては、№2『※記入上の注意点』を参照のこと。</t>
    <rPh sb="0" eb="2">
      <t>チョウサ</t>
    </rPh>
    <rPh sb="4" eb="6">
      <t>サクセイ</t>
    </rPh>
    <rPh sb="7" eb="8">
      <t>ア</t>
    </rPh>
    <rPh sb="17" eb="18">
      <t>キ</t>
    </rPh>
    <rPh sb="18" eb="20">
      <t>ニュウジョウ</t>
    </rPh>
    <rPh sb="21" eb="24">
      <t>チュウイテン</t>
    </rPh>
    <rPh sb="26" eb="28">
      <t>サンショウ</t>
    </rPh>
    <phoneticPr fontId="2"/>
  </si>
  <si>
    <t>紀州　献</t>
    <rPh sb="0" eb="2">
      <t>キシュウ</t>
    </rPh>
    <rPh sb="3" eb="4">
      <t>ケン</t>
    </rPh>
    <phoneticPr fontId="2"/>
  </si>
  <si>
    <t>太平　洋</t>
    <rPh sb="0" eb="2">
      <t>タイヘイ</t>
    </rPh>
    <rPh sb="3" eb="4">
      <t>ヨウ</t>
    </rPh>
    <phoneticPr fontId="2"/>
  </si>
  <si>
    <t>1  初任者研修・・・１４日</t>
    <rPh sb="3" eb="6">
      <t>ショニンシャ</t>
    </rPh>
    <rPh sb="6" eb="8">
      <t>ケンシュウ</t>
    </rPh>
    <rPh sb="13" eb="14">
      <t>ニチ</t>
    </rPh>
    <phoneticPr fontId="2"/>
  </si>
  <si>
    <t>　初任者研修等</t>
    <rPh sb="1" eb="4">
      <t>ショニンシャ</t>
    </rPh>
    <rPh sb="4" eb="7">
      <t>ケンシュウトウ</t>
    </rPh>
    <phoneticPr fontId="2"/>
  </si>
  <si>
    <t>初任者研修等</t>
    <rPh sb="0" eb="3">
      <t>ショニンシャ</t>
    </rPh>
    <rPh sb="3" eb="5">
      <t>ケンシュウ</t>
    </rPh>
    <rPh sb="5" eb="6">
      <t>トウ</t>
    </rPh>
    <phoneticPr fontId="2"/>
  </si>
  <si>
    <t>計</t>
  </si>
  <si>
    <t>計</t>
    <phoneticPr fontId="2"/>
  </si>
  <si>
    <t>オンライン</t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</si>
  <si>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</si>
  <si>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</si>
  <si>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</si>
  <si>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t>最   終</t>
    <rPh sb="0" eb="1">
      <t>サイ</t>
    </rPh>
    <rPh sb="4" eb="5">
      <t>シュウ</t>
    </rPh>
    <phoneticPr fontId="2"/>
  </si>
  <si>
    <t>※⑤財務会計システムの予算額（負担行為未済額）を確認すること</t>
    <rPh sb="2" eb="4">
      <t>ザイム</t>
    </rPh>
    <rPh sb="4" eb="6">
      <t>カイケイ</t>
    </rPh>
    <rPh sb="11" eb="14">
      <t>ヨサンガク</t>
    </rPh>
    <rPh sb="15" eb="22">
      <t>フタンコウイミサイガク</t>
    </rPh>
    <rPh sb="24" eb="26">
      <t>カクニン</t>
    </rPh>
    <phoneticPr fontId="2"/>
  </si>
  <si>
    <t>選択研修名を記入</t>
    <rPh sb="0" eb="2">
      <t>センタク</t>
    </rPh>
    <rPh sb="2" eb="4">
      <t>ケンシュウ</t>
    </rPh>
    <rPh sb="4" eb="5">
      <t>メイ</t>
    </rPh>
    <rPh sb="6" eb="8">
      <t>キニュウ</t>
    </rPh>
    <phoneticPr fontId="2"/>
  </si>
  <si>
    <r>
      <rPr>
        <b/>
        <sz val="20"/>
        <rFont val="Meiryo UI"/>
        <family val="3"/>
        <charset val="128"/>
      </rPr>
      <t>集計表１　合計</t>
    </r>
    <r>
      <rPr>
        <b/>
        <sz val="16"/>
        <rFont val="Meiryo UI"/>
        <family val="3"/>
        <charset val="128"/>
      </rPr>
      <t xml:space="preserve">
</t>
    </r>
    <r>
      <rPr>
        <sz val="14"/>
        <rFont val="Meiryo UI"/>
        <family val="3"/>
        <charset val="128"/>
      </rPr>
      <t>（教職基礎研修⑦を除く）</t>
    </r>
    <rPh sb="0" eb="2">
      <t>シュウケイ</t>
    </rPh>
    <rPh sb="2" eb="3">
      <t>ヒョウ</t>
    </rPh>
    <rPh sb="5" eb="7">
      <t>ゴウケイ</t>
    </rPh>
    <rPh sb="9" eb="16">
      <t>キョウショクキソケンシュウ7</t>
    </rPh>
    <phoneticPr fontId="2"/>
  </si>
  <si>
    <t>和歌山市北コミュニティーセンター</t>
    <rPh sb="0" eb="5">
      <t>ワカヤマシキタ</t>
    </rPh>
    <phoneticPr fontId="2"/>
  </si>
  <si>
    <t>和歌山市
北コミュニティーセンター</t>
    <rPh sb="0" eb="4">
      <t>ワカヤマシ</t>
    </rPh>
    <rPh sb="5" eb="6">
      <t>キタ</t>
    </rPh>
    <phoneticPr fontId="2"/>
  </si>
  <si>
    <t>授業研修（同校種）</t>
    <rPh sb="0" eb="2">
      <t>ジュギョウ</t>
    </rPh>
    <rPh sb="2" eb="4">
      <t>ケンシュウ</t>
    </rPh>
    <rPh sb="5" eb="8">
      <t>ドウコウシュ</t>
    </rPh>
    <phoneticPr fontId="2"/>
  </si>
  <si>
    <t>（高等学校・紀北用）</t>
    <rPh sb="1" eb="3">
      <t>コウトウ</t>
    </rPh>
    <rPh sb="3" eb="5">
      <t>ガッコウ</t>
    </rPh>
    <rPh sb="7" eb="8">
      <t>キタ</t>
    </rPh>
    <phoneticPr fontId="2"/>
  </si>
  <si>
    <t>田辺市（田辺市）</t>
    <phoneticPr fontId="2"/>
  </si>
  <si>
    <t>高等学校総務費　教職員</t>
    <rPh sb="0" eb="2">
      <t>コウトウ</t>
    </rPh>
    <rPh sb="2" eb="4">
      <t>ガッコウ</t>
    </rPh>
    <rPh sb="4" eb="7">
      <t>ソウムヒ</t>
    </rPh>
    <rPh sb="8" eb="11">
      <t>キョウショクイン</t>
    </rPh>
    <phoneticPr fontId="2"/>
  </si>
  <si>
    <t>※年４回行う旅費執行状況調査表の提出期日</t>
    <rPh sb="1" eb="2">
      <t>ネン</t>
    </rPh>
    <rPh sb="3" eb="4">
      <t>カイ</t>
    </rPh>
    <rPh sb="4" eb="5">
      <t>オコナ</t>
    </rPh>
    <rPh sb="6" eb="8">
      <t>リョヒ</t>
    </rPh>
    <rPh sb="8" eb="10">
      <t>シッコウ</t>
    </rPh>
    <rPh sb="10" eb="12">
      <t>ジョウキョウ</t>
    </rPh>
    <rPh sb="12" eb="14">
      <t>チョウサ</t>
    </rPh>
    <rPh sb="14" eb="15">
      <t>ヒョウ</t>
    </rPh>
    <rPh sb="16" eb="18">
      <t>テイシュツ</t>
    </rPh>
    <rPh sb="18" eb="20">
      <t>キジツ</t>
    </rPh>
    <phoneticPr fontId="2"/>
  </si>
  <si>
    <t>田辺市（田辺市）</t>
    <rPh sb="0" eb="2">
      <t>タナベ</t>
    </rPh>
    <rPh sb="2" eb="3">
      <t>シ</t>
    </rPh>
    <rPh sb="4" eb="6">
      <t>タナベ</t>
    </rPh>
    <rPh sb="6" eb="7">
      <t>シ</t>
    </rPh>
    <phoneticPr fontId="2"/>
  </si>
  <si>
    <r>
      <t xml:space="preserve">  (2) 提出時に未実施の研修は、</t>
    </r>
    <r>
      <rPr>
        <b/>
        <u/>
        <sz val="14"/>
        <rFont val="Meiryo UI"/>
        <family val="3"/>
        <charset val="128"/>
      </rPr>
      <t>見込額</t>
    </r>
    <r>
      <rPr>
        <sz val="14"/>
        <rFont val="Meiryo UI"/>
        <family val="3"/>
        <charset val="128"/>
      </rPr>
      <t>を記入してください。未定の場合は決定次第記入してください。</t>
    </r>
    <rPh sb="6" eb="8">
      <t>テイシュツ</t>
    </rPh>
    <rPh sb="8" eb="9">
      <t>ジ</t>
    </rPh>
    <rPh sb="10" eb="13">
      <t>ミジッシ</t>
    </rPh>
    <rPh sb="14" eb="16">
      <t>ケンシュウ</t>
    </rPh>
    <rPh sb="18" eb="21">
      <t>ミコミガク</t>
    </rPh>
    <rPh sb="22" eb="24">
      <t>キニュウ</t>
    </rPh>
    <phoneticPr fontId="2"/>
  </si>
  <si>
    <r>
      <t xml:space="preserve">  (3) 支出済の旅費額欄は、セルを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で塗りつぶし、その合計が「執行状況表」②支出済額と一致するか確認してください。</t>
    </r>
    <rPh sb="6" eb="8">
      <t>シシュツ</t>
    </rPh>
    <rPh sb="8" eb="9">
      <t>ズ</t>
    </rPh>
    <rPh sb="10" eb="12">
      <t>リョヒ</t>
    </rPh>
    <rPh sb="12" eb="13">
      <t>ガク</t>
    </rPh>
    <rPh sb="13" eb="14">
      <t>ラン</t>
    </rPh>
    <rPh sb="19" eb="21">
      <t>キイロ</t>
    </rPh>
    <rPh sb="22" eb="23">
      <t>ヌ</t>
    </rPh>
    <rPh sb="30" eb="32">
      <t>ゴウケイ</t>
    </rPh>
    <rPh sb="34" eb="36">
      <t>シッコウ</t>
    </rPh>
    <rPh sb="36" eb="38">
      <t>ジョウキョウ</t>
    </rPh>
    <rPh sb="38" eb="39">
      <t>ヒョウ</t>
    </rPh>
    <rPh sb="41" eb="43">
      <t>シシュツ</t>
    </rPh>
    <rPh sb="43" eb="44">
      <t>ズ</t>
    </rPh>
    <rPh sb="44" eb="45">
      <t>ガク</t>
    </rPh>
    <rPh sb="46" eb="48">
      <t>イッチ</t>
    </rPh>
    <rPh sb="51" eb="53">
      <t>カクニン</t>
    </rPh>
    <phoneticPr fontId="2"/>
  </si>
  <si>
    <r>
      <t xml:space="preserve">  (4) 研修を実施したが、旅費不支給であった場合、『０』と記入しセルを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で塗りつぶしてください。</t>
    </r>
    <rPh sb="17" eb="20">
      <t>フシキュウ</t>
    </rPh>
    <rPh sb="37" eb="39">
      <t>キイロ</t>
    </rPh>
    <rPh sb="40" eb="41">
      <t>ヌ</t>
    </rPh>
    <phoneticPr fontId="2"/>
  </si>
  <si>
    <t>⑤差引
（①－④）</t>
    <rPh sb="1" eb="3">
      <t>サシヒキ</t>
    </rPh>
    <phoneticPr fontId="2"/>
  </si>
  <si>
    <t>４月中</t>
    <rPh sb="1" eb="3">
      <t>ガツチュウ</t>
    </rPh>
    <phoneticPr fontId="2"/>
  </si>
  <si>
    <t>オンデマンド</t>
    <phoneticPr fontId="2"/>
  </si>
  <si>
    <t>○月○日</t>
    <rPh sb="1" eb="2">
      <t>ツキ</t>
    </rPh>
    <rPh sb="3" eb="4">
      <t>ヒ</t>
    </rPh>
    <phoneticPr fontId="2"/>
  </si>
  <si>
    <t>氏名</t>
  </si>
  <si>
    <t>（高等学校・紀北用）</t>
    <rPh sb="7" eb="8">
      <t>キタ</t>
    </rPh>
    <phoneticPr fontId="2"/>
  </si>
  <si>
    <t>○月○日</t>
    <rPh sb="1" eb="2">
      <t>ツキ</t>
    </rPh>
    <rPh sb="3" eb="4">
      <t>ニチ</t>
    </rPh>
    <phoneticPr fontId="2"/>
  </si>
  <si>
    <t>○月○日</t>
    <rPh sb="1" eb="2">
      <t>ツキ</t>
    </rPh>
    <rPh sb="3" eb="4">
      <t>ヒ</t>
    </rPh>
    <phoneticPr fontId="2"/>
  </si>
  <si>
    <t>第（</t>
  </si>
  <si>
    <t>）回</t>
  </si>
  <si>
    <t>№２</t>
  </si>
  <si>
    <t>所属名</t>
  </si>
  <si>
    <t>令和８年７月３日（金）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</si>
  <si>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令和８年９月４日（金）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</si>
  <si>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令和８年１２月４日（金）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2"/>
  </si>
  <si>
    <t>令和９年２月５日（金）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</si>
  <si>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令和８年度初任者研修（２年次・３年次研修を含む。）旅費執行状況調査表</t>
    <rPh sb="0" eb="2">
      <t>レイワ</t>
    </rPh>
    <rPh sb="3" eb="5">
      <t>ネンド</t>
    </rPh>
    <rPh sb="5" eb="8">
      <t>ショニンシャ</t>
    </rPh>
    <rPh sb="8" eb="10">
      <t>ケンシュウ</t>
    </rPh>
    <rPh sb="12" eb="14">
      <t>ネンジ</t>
    </rPh>
    <rPh sb="16" eb="18">
      <t>ネンジ</t>
    </rPh>
    <rPh sb="18" eb="20">
      <t>ケンシュウ</t>
    </rPh>
    <rPh sb="21" eb="22">
      <t>フク</t>
    </rPh>
    <rPh sb="25" eb="27">
      <t>リョヒ</t>
    </rPh>
    <rPh sb="27" eb="29">
      <t>シッコウ</t>
    </rPh>
    <rPh sb="29" eb="31">
      <t>ジョウキョウ</t>
    </rPh>
    <rPh sb="31" eb="33">
      <t>チョウサ</t>
    </rPh>
    <rPh sb="33" eb="34">
      <t>ヒョウ</t>
    </rPh>
    <phoneticPr fontId="2"/>
  </si>
  <si>
    <t>白崎青少年の家（11月26日）</t>
    <rPh sb="0" eb="2">
      <t>シラサキ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</si>
  <si>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紀北青少年の家（12月3日）</t>
    <rPh sb="0" eb="2">
      <t>キホク</t>
    </rPh>
    <rPh sb="2" eb="5">
      <t>セイショウネン</t>
    </rPh>
    <rPh sb="6" eb="7">
      <t>イエ</t>
    </rPh>
    <rPh sb="10" eb="11">
      <t>ガツ</t>
    </rPh>
    <rPh sb="12" eb="13">
      <t>ニチ</t>
    </rPh>
    <phoneticPr fontId="2"/>
  </si>
  <si>
    <t>潮岬青少年の家（11月19日）</t>
    <rPh sb="0" eb="2">
      <t>シオノミサキ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</si>
  <si>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校長連絡協議会（4月20日）</t>
    <rPh sb="0" eb="2">
      <t>コウチョウ</t>
    </rPh>
    <rPh sb="2" eb="4">
      <t>レンラク</t>
    </rPh>
    <rPh sb="4" eb="7">
      <t>キョウギカイ</t>
    </rPh>
    <rPh sb="9" eb="10">
      <t>ガツ</t>
    </rPh>
    <rPh sb="12" eb="13">
      <t>ニチ</t>
    </rPh>
    <phoneticPr fontId="2"/>
  </si>
  <si>
    <t>指導教員連絡協議会（4月15日）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</si>
  <si>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指導教員連絡協議会（8月27日）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</si>
  <si>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オンデマンド</t>
  </si>
  <si>
    <t>オンライン</t>
  </si>
  <si>
    <t>田辺市（田辺市）</t>
  </si>
  <si>
    <t>7月　　日</t>
    <rPh sb="1" eb="2">
      <t>ガツ</t>
    </rPh>
    <rPh sb="4" eb="5">
      <t>ニチ</t>
    </rPh>
    <phoneticPr fontId="2"/>
  </si>
  <si>
    <t>事例検討を通して理解を深める教育相談研修講座</t>
    <rPh sb="0" eb="2">
      <t>ジレイ</t>
    </rPh>
    <rPh sb="2" eb="4">
      <t>ケントウ</t>
    </rPh>
    <rPh sb="5" eb="6">
      <t>トオ</t>
    </rPh>
    <rPh sb="8" eb="10">
      <t>リカイ</t>
    </rPh>
    <rPh sb="11" eb="12">
      <t>フカ</t>
    </rPh>
    <rPh sb="14" eb="16">
      <t>キョウイク</t>
    </rPh>
    <rPh sb="16" eb="18">
      <t>ソウダン</t>
    </rPh>
    <rPh sb="18" eb="20">
      <t>ケンシュウ</t>
    </rPh>
    <rPh sb="20" eb="22">
      <t>コウザ</t>
    </rPh>
    <phoneticPr fontId="2"/>
  </si>
  <si>
    <t>校種の連続性を踏まえた課題解決的な社会科授業づくり</t>
    <rPh sb="0" eb="2">
      <t>コウシュ</t>
    </rPh>
    <rPh sb="3" eb="6">
      <t>レンゾクセイ</t>
    </rPh>
    <rPh sb="7" eb="8">
      <t>フ</t>
    </rPh>
    <rPh sb="11" eb="13">
      <t>カダイ</t>
    </rPh>
    <rPh sb="13" eb="16">
      <t>カイケツテキ</t>
    </rPh>
    <rPh sb="17" eb="20">
      <t>シャカイカ</t>
    </rPh>
    <rPh sb="20" eb="22">
      <t>ジュギョウ</t>
    </rPh>
    <phoneticPr fontId="2"/>
  </si>
  <si>
    <t>付けたい力から考える単元構想と授業づくり</t>
    <rPh sb="0" eb="1">
      <t>ツ</t>
    </rPh>
    <rPh sb="4" eb="5">
      <t>チカラ</t>
    </rPh>
    <rPh sb="7" eb="8">
      <t>カンガ</t>
    </rPh>
    <rPh sb="10" eb="12">
      <t>タンゲン</t>
    </rPh>
    <rPh sb="12" eb="14">
      <t>コウソウ</t>
    </rPh>
    <rPh sb="15" eb="17">
      <t>ジュギョウ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</si>
</sst>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"/>
    <numFmt numFmtId="178" formatCode="m&quot;月&quot;d&quot;日&quot;;@"/>
    <numFmt numFmtId="179" formatCode="0_);[Red]\(0\)"/>
    <numFmt numFmtId="180" formatCode="#,###"/>
    <numFmt numFmtId="181" formatCode="#,##0_ ;[Red]\-#,##0\ 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Ｐゴシック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3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15"/>
      <name val="Meiryo UI"/>
      <family val="3"/>
      <charset val="128"/>
    </font>
    <font>
      <b/>
      <sz val="18"/>
      <name val="Meiryo UI"/>
      <family val="3"/>
      <charset val="128"/>
    </font>
    <font>
      <b/>
      <sz val="18"/>
      <color indexed="8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eiryo UI"/>
      <family val="3"/>
      <charset val="128"/>
    </font>
    <font>
      <sz val="16"/>
      <color indexed="81"/>
      <name val="Meiryo UI"/>
      <family val="3"/>
      <charset val="128"/>
    </font>
    <font>
      <u/>
      <sz val="16"/>
      <color indexed="81"/>
      <name val="Meiryo UI"/>
      <family val="3"/>
      <charset val="128"/>
    </font>
    <font>
      <b/>
      <u/>
      <sz val="14"/>
      <name val="Meiryo UI"/>
      <family val="3"/>
      <charset val="128"/>
    </font>
    <font>
      <sz val="14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79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56" fontId="4" fillId="0" borderId="0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center" shrinkToFi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left" vertical="center"/>
      <protection locked="0"/>
    </xf>
    <xf numFmtId="176" fontId="9" fillId="0" borderId="0" xfId="0" applyNumberFormat="1" applyFont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/>
      <protection locked="0"/>
    </xf>
    <xf numFmtId="41" fontId="15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right" vertical="center"/>
      <protection locked="0"/>
    </xf>
    <xf numFmtId="41" fontId="16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178" fontId="9" fillId="0" borderId="0" xfId="0" applyNumberFormat="1" applyFont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10" fillId="0" borderId="0" xfId="0" applyNumberFormat="1" applyFont="1" applyProtection="1">
      <alignment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41" fontId="13" fillId="0" borderId="0" xfId="0" applyNumberFormat="1" applyFont="1" applyFill="1" applyBorder="1" applyAlignment="1" applyProtection="1">
      <alignment vertical="center" shrinkToFit="1"/>
    </xf>
    <xf numFmtId="41" fontId="9" fillId="4" borderId="0" xfId="0" applyNumberFormat="1" applyFont="1" applyFill="1" applyBorder="1" applyAlignment="1" applyProtection="1">
      <alignment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 shrinkToFit="1"/>
      <protection locked="0"/>
    </xf>
    <xf numFmtId="41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9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10" fillId="0" borderId="0" xfId="0" applyFont="1" applyBorder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176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41" fontId="9" fillId="0" borderId="0" xfId="0" applyNumberFormat="1" applyFont="1" applyFill="1" applyBorder="1" applyAlignment="1" applyProtection="1">
      <alignment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0" applyFont="1" applyBorder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179" fontId="1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Border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Protection="1">
      <alignment vertical="center"/>
      <protection locked="0"/>
    </xf>
    <xf numFmtId="0" fontId="10" fillId="0" borderId="0" xfId="0" applyFont="1" applyBorder="1" applyAlignment="1" applyProtection="1">
      <alignment vertical="top" wrapText="1" shrinkToFi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41" fontId="15" fillId="0" borderId="0" xfId="0" applyNumberFormat="1" applyFont="1" applyBorder="1" applyAlignment="1" applyProtection="1">
      <alignment horizontal="left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176" fontId="9" fillId="0" borderId="15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0" fillId="0" borderId="0" xfId="0" applyFont="1" applyBorder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16" xfId="0" applyFont="1" applyBorder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176" fontId="13" fillId="0" borderId="16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116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 applyProtection="1">
      <alignment horizontal="center" vertical="center" shrinkToFit="1"/>
      <protection locked="0"/>
    </xf>
    <xf numFmtId="176" fontId="13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Border="1" applyProtection="1">
      <alignment vertical="center"/>
      <protection locked="0"/>
    </xf>
    <xf numFmtId="0" fontId="13" fillId="0" borderId="0" xfId="0" applyFont="1" applyFill="1" applyBorder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176" fontId="13" fillId="0" borderId="9" xfId="0" applyNumberFormat="1" applyFont="1" applyFill="1" applyBorder="1" applyAlignment="1" applyProtection="1">
      <alignment horizontal="center" vertical="center"/>
    </xf>
    <xf numFmtId="41" fontId="13" fillId="0" borderId="9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</xf>
    <xf numFmtId="176" fontId="13" fillId="0" borderId="16" xfId="0" applyNumberFormat="1" applyFont="1" applyBorder="1" applyProtection="1">
      <alignment vertical="center"/>
      <protection locked="0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179" fontId="9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176" fontId="13" fillId="0" borderId="15" xfId="0" applyNumberFormat="1" applyFont="1" applyFill="1" applyBorder="1" applyAlignment="1" applyProtection="1">
      <alignment horizontal="center" vertical="center" shrinkToFit="1"/>
    </xf>
    <xf numFmtId="177" fontId="13" fillId="0" borderId="15" xfId="0" applyNumberFormat="1" applyFont="1" applyFill="1" applyBorder="1" applyAlignment="1" applyProtection="1">
      <alignment horizontal="right" vertical="center" shrinkToFit="1"/>
    </xf>
    <xf numFmtId="181" fontId="13" fillId="0" borderId="15" xfId="2" applyNumberFormat="1" applyFont="1" applyFill="1" applyBorder="1" applyAlignment="1" applyProtection="1">
      <alignment horizontal="right" vertical="center" shrinkToFit="1"/>
    </xf>
    <xf numFmtId="0" fontId="13" fillId="4" borderId="48" xfId="0" applyFont="1" applyFill="1" applyBorder="1" applyAlignment="1" applyProtection="1">
      <alignment horizontal="center" vertical="center" shrinkToFit="1"/>
    </xf>
    <xf numFmtId="0" fontId="13" fillId="4" borderId="64" xfId="0" applyFont="1" applyFill="1" applyBorder="1" applyAlignment="1" applyProtection="1">
      <alignment horizontal="center" vertical="center" shrinkToFit="1"/>
    </xf>
    <xf numFmtId="0" fontId="13" fillId="4" borderId="49" xfId="0" applyFont="1" applyFill="1" applyBorder="1" applyAlignment="1" applyProtection="1">
      <alignment horizontal="center" vertical="center" shrinkToFit="1"/>
    </xf>
    <xf numFmtId="177" fontId="13" fillId="4" borderId="64" xfId="0" applyNumberFormat="1" applyFont="1" applyFill="1" applyBorder="1" applyAlignment="1" applyProtection="1">
      <alignment horizontal="right" vertical="center" shrinkToFit="1"/>
    </xf>
    <xf numFmtId="177" fontId="13" fillId="4" borderId="72" xfId="0" applyNumberFormat="1" applyFont="1" applyFill="1" applyBorder="1" applyAlignment="1" applyProtection="1">
      <alignment horizontal="right" vertical="center" shrinkToFit="1"/>
    </xf>
    <xf numFmtId="49" fontId="12" fillId="4" borderId="14" xfId="0" applyNumberFormat="1" applyFont="1" applyFill="1" applyBorder="1" applyAlignment="1" applyProtection="1">
      <alignment horizontal="center" vertical="center" wrapText="1" shrinkToFit="1"/>
    </xf>
    <xf numFmtId="49" fontId="9" fillId="4" borderId="15" xfId="0" applyNumberFormat="1" applyFont="1" applyFill="1" applyBorder="1" applyAlignment="1" applyProtection="1">
      <alignment horizontal="center" vertical="center" shrinkToFit="1"/>
    </xf>
    <xf numFmtId="49" fontId="9" fillId="4" borderId="59" xfId="0" applyNumberFormat="1" applyFont="1" applyFill="1" applyBorder="1" applyAlignment="1" applyProtection="1">
      <alignment horizontal="center" vertical="center" shrinkToFit="1"/>
    </xf>
    <xf numFmtId="49" fontId="9" fillId="4" borderId="17" xfId="0" applyNumberFormat="1" applyFont="1" applyFill="1" applyBorder="1" applyAlignment="1" applyProtection="1">
      <alignment horizontal="center" vertical="center" shrinkToFit="1"/>
    </xf>
    <xf numFmtId="49" fontId="9" fillId="4" borderId="18" xfId="0" applyNumberFormat="1" applyFont="1" applyFill="1" applyBorder="1" applyAlignment="1" applyProtection="1">
      <alignment horizontal="center" vertical="center" shrinkToFit="1"/>
    </xf>
    <xf numFmtId="49" fontId="9" fillId="4" borderId="66" xfId="0" applyNumberFormat="1" applyFont="1" applyFill="1" applyBorder="1" applyAlignment="1" applyProtection="1">
      <alignment horizontal="center" vertical="center" shrinkToFit="1"/>
    </xf>
    <xf numFmtId="176" fontId="14" fillId="4" borderId="15" xfId="0" applyNumberFormat="1" applyFont="1" applyFill="1" applyBorder="1" applyAlignment="1" applyProtection="1">
      <alignment horizontal="right" vertical="center" shrinkToFit="1"/>
    </xf>
    <xf numFmtId="176" fontId="14" fillId="4" borderId="59" xfId="0" applyNumberFormat="1" applyFont="1" applyFill="1" applyBorder="1" applyAlignment="1" applyProtection="1">
      <alignment horizontal="right" vertical="center" shrinkToFit="1"/>
    </xf>
    <xf numFmtId="176" fontId="14" fillId="4" borderId="18" xfId="0" applyNumberFormat="1" applyFont="1" applyFill="1" applyBorder="1" applyAlignment="1" applyProtection="1">
      <alignment horizontal="right" vertical="center" shrinkToFit="1"/>
    </xf>
    <xf numFmtId="176" fontId="14" fillId="4" borderId="66" xfId="0" applyNumberFormat="1" applyFont="1" applyFill="1" applyBorder="1" applyAlignment="1" applyProtection="1">
      <alignment horizontal="right" vertical="center" shrinkToFit="1"/>
    </xf>
    <xf numFmtId="178" fontId="13" fillId="0" borderId="27" xfId="0" applyNumberFormat="1" applyFont="1" applyBorder="1" applyAlignment="1" applyProtection="1">
      <alignment horizontal="center" vertical="center" shrinkToFit="1"/>
      <protection locked="0"/>
    </xf>
    <xf numFmtId="178" fontId="13" fillId="0" borderId="35" xfId="0" applyNumberFormat="1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176" fontId="13" fillId="0" borderId="19" xfId="0" applyNumberFormat="1" applyFont="1" applyBorder="1" applyAlignment="1" applyProtection="1">
      <alignment horizontal="center" vertical="center" shrinkToFit="1"/>
      <protection locked="0"/>
    </xf>
    <xf numFmtId="176" fontId="13" fillId="0" borderId="59" xfId="0" applyNumberFormat="1" applyFont="1" applyBorder="1" applyAlignment="1" applyProtection="1">
      <alignment horizontal="center" vertical="center" shrinkToFit="1"/>
      <protection locked="0"/>
    </xf>
    <xf numFmtId="180" fontId="13" fillId="4" borderId="14" xfId="0" applyNumberFormat="1" applyFont="1" applyFill="1" applyBorder="1" applyAlignment="1" applyProtection="1">
      <alignment horizontal="center" vertical="center" shrinkToFit="1"/>
    </xf>
    <xf numFmtId="180" fontId="13" fillId="4" borderId="20" xfId="0" applyNumberFormat="1" applyFont="1" applyFill="1" applyBorder="1" applyAlignment="1" applyProtection="1">
      <alignment horizontal="center" vertical="center" shrinkToFit="1"/>
    </xf>
    <xf numFmtId="180" fontId="13" fillId="4" borderId="16" xfId="0" applyNumberFormat="1" applyFont="1" applyFill="1" applyBorder="1" applyAlignment="1" applyProtection="1">
      <alignment horizontal="center" vertical="center" shrinkToFit="1"/>
    </xf>
    <xf numFmtId="180" fontId="13" fillId="4" borderId="22" xfId="0" applyNumberFormat="1" applyFont="1" applyFill="1" applyBorder="1" applyAlignment="1" applyProtection="1">
      <alignment horizontal="center" vertical="center" shrinkToFit="1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178" fontId="13" fillId="0" borderId="26" xfId="0" applyNumberFormat="1" applyFont="1" applyBorder="1" applyAlignment="1" applyProtection="1">
      <alignment horizontal="center" vertical="center" shrinkToFit="1"/>
      <protection locked="0"/>
    </xf>
    <xf numFmtId="177" fontId="13" fillId="0" borderId="26" xfId="0" applyNumberFormat="1" applyFont="1" applyBorder="1" applyAlignment="1" applyProtection="1">
      <alignment horizontal="center" vertical="center" shrinkToFit="1"/>
      <protection locked="0"/>
    </xf>
    <xf numFmtId="177" fontId="13" fillId="0" borderId="26" xfId="0" applyNumberFormat="1" applyFont="1" applyBorder="1" applyAlignment="1" applyProtection="1">
      <alignment horizontal="right" vertical="center" shrinkToFit="1"/>
      <protection locked="0"/>
    </xf>
    <xf numFmtId="177" fontId="13" fillId="0" borderId="40" xfId="0" applyNumberFormat="1" applyFont="1" applyBorder="1" applyAlignment="1" applyProtection="1">
      <alignment horizontal="right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 shrinkToFit="1"/>
      <protection locked="0"/>
    </xf>
    <xf numFmtId="49" fontId="13" fillId="0" borderId="4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0" applyNumberFormat="1" applyFont="1" applyBorder="1" applyAlignment="1" applyProtection="1">
      <alignment horizontal="center" vertical="center" wrapText="1" shrinkToFit="1"/>
      <protection locked="0"/>
    </xf>
    <xf numFmtId="176" fontId="13" fillId="0" borderId="85" xfId="0" applyNumberFormat="1" applyFont="1" applyBorder="1" applyAlignment="1" applyProtection="1">
      <alignment horizontal="right" vertical="center" shrinkToFit="1"/>
      <protection locked="0"/>
    </xf>
    <xf numFmtId="176" fontId="13" fillId="0" borderId="91" xfId="0" applyNumberFormat="1" applyFont="1" applyBorder="1" applyAlignment="1" applyProtection="1">
      <alignment horizontal="right" vertical="center" shrinkToFit="1"/>
      <protection locked="0"/>
    </xf>
    <xf numFmtId="49" fontId="13" fillId="0" borderId="46" xfId="0" applyNumberFormat="1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178" fontId="13" fillId="0" borderId="103" xfId="0" applyNumberFormat="1" applyFont="1" applyBorder="1" applyAlignment="1" applyProtection="1">
      <alignment horizontal="center" vertical="center" shrinkToFit="1"/>
      <protection locked="0"/>
    </xf>
    <xf numFmtId="178" fontId="13" fillId="0" borderId="74" xfId="0" applyNumberFormat="1" applyFont="1" applyBorder="1" applyAlignment="1" applyProtection="1">
      <alignment horizontal="center" vertical="center" shrinkToFit="1"/>
      <protection locked="0"/>
    </xf>
    <xf numFmtId="177" fontId="13" fillId="0" borderId="104" xfId="0" applyNumberFormat="1" applyFont="1" applyBorder="1" applyAlignment="1" applyProtection="1">
      <alignment horizontal="center" vertical="center" shrinkToFit="1"/>
      <protection locked="0"/>
    </xf>
    <xf numFmtId="177" fontId="13" fillId="0" borderId="105" xfId="0" applyNumberFormat="1" applyFont="1" applyBorder="1" applyAlignment="1" applyProtection="1">
      <alignment horizontal="center" vertical="center" shrinkToFit="1"/>
      <protection locked="0"/>
    </xf>
    <xf numFmtId="177" fontId="13" fillId="0" borderId="104" xfId="0" applyNumberFormat="1" applyFont="1" applyBorder="1" applyAlignment="1" applyProtection="1">
      <alignment horizontal="right" vertical="center" shrinkToFit="1"/>
      <protection locked="0"/>
    </xf>
    <xf numFmtId="177" fontId="13" fillId="0" borderId="106" xfId="0" applyNumberFormat="1" applyFont="1" applyBorder="1" applyAlignment="1" applyProtection="1">
      <alignment horizontal="right" vertical="center" shrinkToFit="1"/>
      <protection locked="0"/>
    </xf>
    <xf numFmtId="49" fontId="13" fillId="0" borderId="71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67" xfId="0" applyNumberFormat="1" applyFont="1" applyBorder="1" applyAlignment="1" applyProtection="1">
      <alignment horizontal="center" vertical="center" shrinkToFit="1"/>
      <protection locked="0"/>
    </xf>
    <xf numFmtId="176" fontId="13" fillId="0" borderId="92" xfId="0" applyNumberFormat="1" applyFont="1" applyBorder="1" applyAlignment="1" applyProtection="1">
      <alignment horizontal="right" vertical="center" shrinkToFit="1"/>
      <protection locked="0"/>
    </xf>
    <xf numFmtId="176" fontId="13" fillId="0" borderId="93" xfId="0" applyNumberFormat="1" applyFont="1" applyBorder="1" applyAlignment="1" applyProtection="1">
      <alignment horizontal="right" vertical="center" shrinkToFit="1"/>
      <protection locked="0"/>
    </xf>
    <xf numFmtId="49" fontId="13" fillId="0" borderId="55" xfId="0" applyNumberFormat="1" applyFont="1" applyBorder="1" applyAlignment="1" applyProtection="1">
      <alignment horizontal="center" vertical="center" shrinkToFit="1"/>
      <protection locked="0"/>
    </xf>
    <xf numFmtId="0" fontId="13" fillId="0" borderId="55" xfId="0" applyFont="1" applyBorder="1" applyAlignment="1" applyProtection="1">
      <alignment horizontal="center" vertical="center" shrinkToFit="1"/>
      <protection locked="0"/>
    </xf>
    <xf numFmtId="178" fontId="13" fillId="0" borderId="55" xfId="0" applyNumberFormat="1" applyFont="1" applyBorder="1" applyAlignment="1" applyProtection="1">
      <alignment horizontal="center" vertical="center" shrinkToFit="1"/>
      <protection locked="0"/>
    </xf>
    <xf numFmtId="177" fontId="13" fillId="0" borderId="55" xfId="0" applyNumberFormat="1" applyFont="1" applyBorder="1" applyAlignment="1" applyProtection="1">
      <alignment horizontal="center" vertical="center" shrinkToFit="1"/>
      <protection locked="0"/>
    </xf>
    <xf numFmtId="177" fontId="13" fillId="0" borderId="55" xfId="0" applyNumberFormat="1" applyFont="1" applyBorder="1" applyAlignment="1" applyProtection="1">
      <alignment horizontal="right" vertical="center" shrinkToFit="1"/>
      <protection locked="0"/>
    </xf>
    <xf numFmtId="177" fontId="13" fillId="0" borderId="100" xfId="0" applyNumberFormat="1" applyFont="1" applyBorder="1" applyAlignment="1" applyProtection="1">
      <alignment horizontal="right" vertical="center" shrinkToFit="1"/>
      <protection locked="0"/>
    </xf>
    <xf numFmtId="49" fontId="13" fillId="0" borderId="94" xfId="0" applyNumberFormat="1" applyFont="1" applyBorder="1" applyAlignment="1" applyProtection="1">
      <alignment horizontal="center" vertical="center" shrinkToFit="1"/>
      <protection locked="0"/>
    </xf>
    <xf numFmtId="0" fontId="13" fillId="0" borderId="94" xfId="0" applyFont="1" applyBorder="1" applyAlignment="1" applyProtection="1">
      <alignment horizontal="center" vertical="center" shrinkToFit="1"/>
      <protection locked="0"/>
    </xf>
    <xf numFmtId="178" fontId="13" fillId="0" borderId="0" xfId="0" applyNumberFormat="1" applyFont="1" applyBorder="1" applyAlignment="1" applyProtection="1">
      <alignment horizontal="center" vertical="center" shrinkToFit="1"/>
      <protection locked="0"/>
    </xf>
    <xf numFmtId="178" fontId="13" fillId="0" borderId="22" xfId="0" applyNumberFormat="1" applyFont="1" applyBorder="1" applyAlignment="1" applyProtection="1">
      <alignment horizontal="center" vertical="center" shrinkToFit="1"/>
      <protection locked="0"/>
    </xf>
    <xf numFmtId="177" fontId="13" fillId="0" borderId="101" xfId="0" applyNumberFormat="1" applyFont="1" applyBorder="1" applyAlignment="1" applyProtection="1">
      <alignment horizontal="center" vertical="center" shrinkToFit="1"/>
      <protection locked="0"/>
    </xf>
    <xf numFmtId="177" fontId="13" fillId="0" borderId="21" xfId="0" applyNumberFormat="1" applyFont="1" applyBorder="1" applyAlignment="1" applyProtection="1">
      <alignment horizontal="center" vertical="center" shrinkToFit="1"/>
      <protection locked="0"/>
    </xf>
    <xf numFmtId="177" fontId="13" fillId="0" borderId="101" xfId="0" applyNumberFormat="1" applyFont="1" applyBorder="1" applyAlignment="1" applyProtection="1">
      <alignment horizontal="right" vertical="center" shrinkToFit="1"/>
      <protection locked="0"/>
    </xf>
    <xf numFmtId="177" fontId="13" fillId="0" borderId="102" xfId="0" applyNumberFormat="1" applyFont="1" applyBorder="1" applyAlignment="1" applyProtection="1">
      <alignment horizontal="right" vertical="center" shrinkToFit="1"/>
      <protection locked="0"/>
    </xf>
    <xf numFmtId="176" fontId="13" fillId="0" borderId="28" xfId="0" applyNumberFormat="1" applyFont="1" applyBorder="1" applyAlignment="1" applyProtection="1">
      <alignment horizontal="right" vertical="center" shrinkToFit="1"/>
      <protection locked="0"/>
    </xf>
    <xf numFmtId="176" fontId="13" fillId="0" borderId="38" xfId="0" applyNumberFormat="1" applyFont="1" applyBorder="1" applyAlignment="1" applyProtection="1">
      <alignment horizontal="right" vertical="center" shrinkToFit="1"/>
      <protection locked="0"/>
    </xf>
    <xf numFmtId="49" fontId="13" fillId="0" borderId="29" xfId="0" applyNumberFormat="1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178" fontId="13" fillId="0" borderId="18" xfId="0" applyNumberFormat="1" applyFont="1" applyBorder="1" applyAlignment="1" applyProtection="1">
      <alignment horizontal="center" vertical="center" shrinkToFit="1"/>
      <protection locked="0"/>
    </xf>
    <xf numFmtId="178" fontId="13" fillId="0" borderId="24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right" vertical="center" shrinkToFit="1"/>
      <protection locked="0"/>
    </xf>
    <xf numFmtId="177" fontId="13" fillId="0" borderId="62" xfId="0" applyNumberFormat="1" applyFont="1" applyBorder="1" applyAlignment="1" applyProtection="1">
      <alignment horizontal="right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178" fontId="13" fillId="0" borderId="7" xfId="0" applyNumberFormat="1" applyFont="1" applyBorder="1" applyAlignment="1" applyProtection="1">
      <alignment horizontal="center" vertical="center" shrinkToFit="1"/>
      <protection locked="0"/>
    </xf>
    <xf numFmtId="177" fontId="13" fillId="0" borderId="7" xfId="0" applyNumberFormat="1" applyFont="1" applyBorder="1" applyAlignment="1" applyProtection="1">
      <alignment horizontal="center" vertical="center" shrinkToFit="1"/>
      <protection locked="0"/>
    </xf>
    <xf numFmtId="177" fontId="13" fillId="0" borderId="7" xfId="0" applyNumberFormat="1" applyFont="1" applyBorder="1" applyAlignment="1" applyProtection="1">
      <alignment horizontal="right" vertical="center" shrinkToFit="1"/>
      <protection locked="0"/>
    </xf>
    <xf numFmtId="177" fontId="13" fillId="0" borderId="42" xfId="0" applyNumberFormat="1" applyFont="1" applyBorder="1" applyAlignment="1" applyProtection="1">
      <alignment horizontal="right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shrinkToFit="1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right" vertical="center" shrinkToFit="1"/>
      <protection locked="0"/>
    </xf>
    <xf numFmtId="176" fontId="13" fillId="0" borderId="34" xfId="0" applyNumberFormat="1" applyFont="1" applyBorder="1" applyAlignment="1" applyProtection="1">
      <alignment horizontal="right" vertical="center" shrinkToFit="1"/>
      <protection locked="0"/>
    </xf>
    <xf numFmtId="178" fontId="13" fillId="0" borderId="94" xfId="0" applyNumberFormat="1" applyFont="1" applyBorder="1" applyAlignment="1" applyProtection="1">
      <alignment horizontal="center" vertical="center" shrinkToFit="1"/>
      <protection locked="0"/>
    </xf>
    <xf numFmtId="177" fontId="13" fillId="0" borderId="94" xfId="0" applyNumberFormat="1" applyFont="1" applyBorder="1" applyAlignment="1" applyProtection="1">
      <alignment horizontal="center" vertical="center" shrinkToFit="1"/>
      <protection locked="0"/>
    </xf>
    <xf numFmtId="177" fontId="13" fillId="0" borderId="94" xfId="0" applyNumberFormat="1" applyFont="1" applyBorder="1" applyAlignment="1" applyProtection="1">
      <alignment horizontal="right" vertical="center" shrinkToFit="1"/>
      <protection locked="0"/>
    </xf>
    <xf numFmtId="177" fontId="13" fillId="0" borderId="99" xfId="0" applyNumberFormat="1" applyFont="1" applyBorder="1" applyAlignment="1" applyProtection="1">
      <alignment horizontal="right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177" fontId="13" fillId="0" borderId="57" xfId="0" applyNumberFormat="1" applyFont="1" applyBorder="1" applyAlignment="1" applyProtection="1">
      <alignment horizontal="center" vertical="center" shrinkToFit="1"/>
      <protection locked="0"/>
    </xf>
    <xf numFmtId="177" fontId="13" fillId="0" borderId="19" xfId="0" applyNumberFormat="1" applyFont="1" applyBorder="1" applyAlignment="1" applyProtection="1">
      <alignment horizontal="center" vertical="center" shrinkToFit="1"/>
      <protection locked="0"/>
    </xf>
    <xf numFmtId="177" fontId="13" fillId="0" borderId="58" xfId="0" applyNumberFormat="1" applyFont="1" applyBorder="1" applyAlignment="1" applyProtection="1">
      <alignment horizontal="center" vertical="center" shrinkToFit="1"/>
      <protection locked="0"/>
    </xf>
    <xf numFmtId="41" fontId="8" fillId="4" borderId="51" xfId="0" applyNumberFormat="1" applyFont="1" applyFill="1" applyBorder="1" applyAlignment="1" applyProtection="1">
      <alignment horizontal="center" vertical="center" shrinkToFit="1"/>
    </xf>
    <xf numFmtId="41" fontId="8" fillId="4" borderId="115" xfId="0" applyNumberFormat="1" applyFont="1" applyFill="1" applyBorder="1" applyAlignment="1" applyProtection="1">
      <alignment horizontal="center" vertical="center" shrinkToFit="1"/>
    </xf>
    <xf numFmtId="41" fontId="8" fillId="4" borderId="52" xfId="0" applyNumberFormat="1" applyFont="1" applyFill="1" applyBorder="1" applyAlignment="1" applyProtection="1">
      <alignment horizontal="center" vertical="center" shrinkToFit="1"/>
    </xf>
    <xf numFmtId="177" fontId="13" fillId="4" borderId="51" xfId="0" applyNumberFormat="1" applyFont="1" applyFill="1" applyBorder="1" applyAlignment="1" applyProtection="1">
      <alignment horizontal="right" vertical="center" shrinkToFit="1"/>
    </xf>
    <xf numFmtId="177" fontId="13" fillId="4" borderId="114" xfId="0" applyNumberFormat="1" applyFont="1" applyFill="1" applyBorder="1" applyAlignment="1" applyProtection="1">
      <alignment horizontal="right" vertical="center" shrinkToFit="1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12" xfId="0" applyNumberFormat="1" applyFont="1" applyBorder="1" applyAlignment="1" applyProtection="1">
      <alignment horizontal="center" vertical="center" shrinkToFit="1"/>
      <protection locked="0"/>
    </xf>
    <xf numFmtId="176" fontId="13" fillId="0" borderId="85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91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27" xfId="0" applyNumberFormat="1" applyFont="1" applyBorder="1" applyAlignment="1" applyProtection="1">
      <alignment horizontal="center" vertical="center" shrinkToFit="1"/>
      <protection locked="0"/>
    </xf>
    <xf numFmtId="177" fontId="13" fillId="0" borderId="61" xfId="0" applyNumberFormat="1" applyFont="1" applyBorder="1" applyAlignment="1" applyProtection="1">
      <alignment horizontal="center" vertical="center" shrinkToFit="1"/>
      <protection locked="0"/>
    </xf>
    <xf numFmtId="177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27" xfId="2" applyNumberFormat="1" applyFont="1" applyBorder="1" applyAlignment="1" applyProtection="1">
      <alignment horizontal="right" vertical="center" shrinkToFit="1"/>
      <protection locked="0"/>
    </xf>
    <xf numFmtId="177" fontId="13" fillId="0" borderId="53" xfId="2" applyNumberFormat="1" applyFont="1" applyBorder="1" applyAlignment="1" applyProtection="1">
      <alignment horizontal="right" vertical="center" shrinkToFit="1"/>
      <protection locked="0"/>
    </xf>
    <xf numFmtId="177" fontId="13" fillId="0" borderId="36" xfId="0" applyNumberFormat="1" applyFont="1" applyBorder="1" applyAlignment="1" applyProtection="1">
      <alignment horizontal="center" vertical="center" shrinkToFit="1"/>
      <protection locked="0"/>
    </xf>
    <xf numFmtId="177" fontId="13" fillId="0" borderId="67" xfId="0" applyNumberFormat="1" applyFont="1" applyBorder="1" applyAlignment="1" applyProtection="1">
      <alignment horizontal="center" vertical="center" shrinkToFit="1"/>
      <protection locked="0"/>
    </xf>
    <xf numFmtId="177" fontId="13" fillId="0" borderId="37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2" applyNumberFormat="1" applyFont="1" applyBorder="1" applyAlignment="1" applyProtection="1">
      <alignment horizontal="right" vertical="center" shrinkToFit="1"/>
      <protection locked="0"/>
    </xf>
    <xf numFmtId="177" fontId="13" fillId="0" borderId="113" xfId="2" applyNumberFormat="1" applyFont="1" applyBorder="1" applyAlignment="1" applyProtection="1">
      <alignment horizontal="right" vertical="center" shrinkToFit="1"/>
      <protection locked="0"/>
    </xf>
    <xf numFmtId="176" fontId="13" fillId="4" borderId="48" xfId="0" applyNumberFormat="1" applyFont="1" applyFill="1" applyBorder="1" applyAlignment="1" applyProtection="1">
      <alignment horizontal="center" vertical="center"/>
    </xf>
    <xf numFmtId="176" fontId="13" fillId="4" borderId="49" xfId="0" applyNumberFormat="1" applyFont="1" applyFill="1" applyBorder="1" applyAlignment="1" applyProtection="1">
      <alignment horizontal="center" vertical="center"/>
    </xf>
    <xf numFmtId="177" fontId="13" fillId="4" borderId="50" xfId="0" applyNumberFormat="1" applyFont="1" applyFill="1" applyBorder="1" applyAlignment="1" applyProtection="1">
      <alignment horizontal="right" vertical="center" shrinkToFit="1"/>
    </xf>
    <xf numFmtId="177" fontId="13" fillId="4" borderId="49" xfId="0" applyNumberFormat="1" applyFont="1" applyFill="1" applyBorder="1" applyAlignment="1" applyProtection="1">
      <alignment horizontal="right" vertical="center" shrinkToFit="1"/>
    </xf>
    <xf numFmtId="41" fontId="13" fillId="4" borderId="98" xfId="0" applyNumberFormat="1" applyFont="1" applyFill="1" applyBorder="1" applyAlignment="1" applyProtection="1">
      <alignment horizontal="center" vertical="center" shrinkToFit="1"/>
    </xf>
    <xf numFmtId="41" fontId="13" fillId="4" borderId="52" xfId="0" applyNumberFormat="1" applyFont="1" applyFill="1" applyBorder="1" applyAlignment="1" applyProtection="1">
      <alignment horizontal="center" vertical="center" shrinkToFit="1"/>
    </xf>
    <xf numFmtId="177" fontId="13" fillId="0" borderId="35" xfId="2" applyNumberFormat="1" applyFont="1" applyBorder="1" applyAlignment="1" applyProtection="1">
      <alignment horizontal="right" vertical="center" shrinkToFit="1"/>
      <protection locked="0"/>
    </xf>
    <xf numFmtId="177" fontId="13" fillId="4" borderId="61" xfId="0" applyNumberFormat="1" applyFont="1" applyFill="1" applyBorder="1" applyAlignment="1" applyProtection="1">
      <alignment horizontal="right" vertical="center" shrinkToFit="1"/>
    </xf>
    <xf numFmtId="177" fontId="13" fillId="4" borderId="35" xfId="0" applyNumberFormat="1" applyFont="1" applyFill="1" applyBorder="1" applyAlignment="1" applyProtection="1">
      <alignment horizontal="right" vertical="center" shrinkToFit="1"/>
    </xf>
    <xf numFmtId="180" fontId="13" fillId="4" borderId="76" xfId="1" applyNumberFormat="1" applyFont="1" applyFill="1" applyBorder="1" applyAlignment="1" applyProtection="1">
      <alignment horizontal="center" vertical="center" shrinkToFit="1"/>
    </xf>
    <xf numFmtId="180" fontId="13" fillId="4" borderId="7" xfId="1" applyNumberFormat="1" applyFont="1" applyFill="1" applyBorder="1" applyAlignment="1" applyProtection="1">
      <alignment horizontal="center" vertical="center" shrinkToFit="1"/>
    </xf>
    <xf numFmtId="180" fontId="13" fillId="4" borderId="41" xfId="1" applyNumberFormat="1" applyFont="1" applyFill="1" applyBorder="1" applyAlignment="1" applyProtection="1">
      <alignment horizontal="center" vertical="center" shrinkToFit="1"/>
    </xf>
    <xf numFmtId="180" fontId="13" fillId="4" borderId="5" xfId="1" applyNumberFormat="1" applyFont="1" applyFill="1" applyBorder="1" applyAlignment="1" applyProtection="1">
      <alignment horizontal="center" vertical="center" shrinkToFit="1"/>
    </xf>
    <xf numFmtId="177" fontId="13" fillId="0" borderId="44" xfId="2" applyNumberFormat="1" applyFont="1" applyBorder="1" applyAlignment="1" applyProtection="1">
      <alignment horizontal="right" vertical="center" shrinkToFit="1"/>
      <protection locked="0"/>
    </xf>
    <xf numFmtId="177" fontId="13" fillId="0" borderId="73" xfId="2" applyNumberFormat="1" applyFont="1" applyBorder="1" applyAlignment="1" applyProtection="1">
      <alignment horizontal="right" vertical="center" shrinkToFit="1"/>
      <protection locked="0"/>
    </xf>
    <xf numFmtId="177" fontId="13" fillId="4" borderId="63" xfId="0" applyNumberFormat="1" applyFont="1" applyFill="1" applyBorder="1" applyAlignment="1" applyProtection="1">
      <alignment horizontal="right" vertical="center" shrinkToFit="1"/>
    </xf>
    <xf numFmtId="177" fontId="13" fillId="4" borderId="73" xfId="0" applyNumberFormat="1" applyFont="1" applyFill="1" applyBorder="1" applyAlignment="1" applyProtection="1">
      <alignment horizontal="right" vertical="center" shrinkToFit="1"/>
    </xf>
    <xf numFmtId="177" fontId="13" fillId="0" borderId="5" xfId="2" applyNumberFormat="1" applyFont="1" applyBorder="1" applyAlignment="1" applyProtection="1">
      <alignment horizontal="right" vertical="center" shrinkToFit="1"/>
      <protection locked="0"/>
    </xf>
    <xf numFmtId="180" fontId="13" fillId="4" borderId="54" xfId="1" applyNumberFormat="1" applyFont="1" applyFill="1" applyBorder="1" applyAlignment="1" applyProtection="1">
      <alignment horizontal="center" vertical="center" shrinkToFit="1"/>
    </xf>
    <xf numFmtId="180" fontId="13" fillId="4" borderId="55" xfId="1" applyNumberFormat="1" applyFont="1" applyFill="1" applyBorder="1" applyAlignment="1" applyProtection="1">
      <alignment horizontal="center" vertical="center" shrinkToFit="1"/>
    </xf>
    <xf numFmtId="177" fontId="13" fillId="0" borderId="25" xfId="0" applyNumberFormat="1" applyFont="1" applyBorder="1" applyAlignment="1" applyProtection="1">
      <alignment horizontal="center" vertical="center" shrinkToFit="1"/>
      <protection locked="0"/>
    </xf>
    <xf numFmtId="177" fontId="13" fillId="0" borderId="60" xfId="0" applyNumberFormat="1" applyFont="1" applyBorder="1" applyAlignment="1" applyProtection="1">
      <alignment horizontal="center" vertical="center" shrinkToFit="1"/>
      <protection locked="0"/>
    </xf>
    <xf numFmtId="177" fontId="13" fillId="0" borderId="4" xfId="0" applyNumberFormat="1" applyFont="1" applyBorder="1" applyAlignment="1" applyProtection="1">
      <alignment horizontal="center" vertical="center" shrinkToFit="1"/>
      <protection locked="0"/>
    </xf>
    <xf numFmtId="177" fontId="13" fillId="0" borderId="25" xfId="2" applyNumberFormat="1" applyFont="1" applyBorder="1" applyAlignment="1" applyProtection="1">
      <alignment horizontal="right" vertical="center" shrinkToFit="1"/>
      <protection locked="0"/>
    </xf>
    <xf numFmtId="177" fontId="13" fillId="0" borderId="112" xfId="2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7" fontId="13" fillId="0" borderId="45" xfId="0" applyNumberFormat="1" applyFont="1" applyBorder="1" applyAlignment="1" applyProtection="1">
      <alignment horizontal="right" vertical="center" shrinkToFit="1"/>
      <protection locked="0"/>
    </xf>
    <xf numFmtId="177" fontId="13" fillId="0" borderId="44" xfId="0" applyNumberFormat="1" applyFont="1" applyBorder="1" applyAlignment="1" applyProtection="1">
      <alignment horizontal="right" vertical="center" shrinkToFit="1"/>
      <protection locked="0"/>
    </xf>
    <xf numFmtId="177" fontId="13" fillId="0" borderId="89" xfId="0" applyNumberFormat="1" applyFont="1" applyBorder="1" applyAlignment="1" applyProtection="1">
      <alignment horizontal="right" vertical="center" shrinkToFit="1"/>
      <protection locked="0"/>
    </xf>
    <xf numFmtId="177" fontId="13" fillId="0" borderId="90" xfId="0" applyNumberFormat="1" applyFont="1" applyBorder="1" applyAlignment="1" applyProtection="1">
      <alignment horizontal="right" vertical="center" shrinkToFit="1"/>
      <protection locked="0"/>
    </xf>
    <xf numFmtId="176" fontId="13" fillId="0" borderId="43" xfId="0" applyNumberFormat="1" applyFont="1" applyBorder="1" applyAlignment="1" applyProtection="1">
      <alignment horizontal="center" vertical="center" shrinkToFit="1"/>
      <protection locked="0"/>
    </xf>
    <xf numFmtId="176" fontId="13" fillId="0" borderId="44" xfId="0" applyNumberFormat="1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4" borderId="15" xfId="0" applyFont="1" applyFill="1" applyBorder="1" applyAlignment="1" applyProtection="1">
      <alignment horizontal="center" vertical="center" wrapText="1" shrinkToFit="1"/>
    </xf>
    <xf numFmtId="0" fontId="13" fillId="4" borderId="0" xfId="0" applyFont="1" applyFill="1" applyBorder="1" applyAlignment="1" applyProtection="1">
      <alignment horizontal="center" vertical="center" wrapText="1" shrinkToFit="1"/>
    </xf>
    <xf numFmtId="0" fontId="13" fillId="4" borderId="18" xfId="0" applyFont="1" applyFill="1" applyBorder="1" applyAlignment="1" applyProtection="1">
      <alignment horizontal="center" vertical="center" wrapText="1" shrinkToFit="1"/>
    </xf>
    <xf numFmtId="178" fontId="13" fillId="0" borderId="5" xfId="0" applyNumberFormat="1" applyFont="1" applyBorder="1" applyAlignment="1" applyProtection="1">
      <alignment horizontal="center" vertical="center" shrinkToFit="1"/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Fill="1" applyBorder="1" applyAlignment="1" applyProtection="1">
      <alignment horizontal="center" vertical="center" shrinkToFit="1"/>
      <protection locked="0"/>
    </xf>
    <xf numFmtId="0" fontId="13" fillId="0" borderId="5" xfId="0" applyFont="1" applyFill="1" applyBorder="1" applyAlignment="1" applyProtection="1">
      <alignment horizontal="center" vertical="center" shrinkToFit="1"/>
      <protection locked="0"/>
    </xf>
    <xf numFmtId="0" fontId="13" fillId="0" borderId="80" xfId="0" applyFont="1" applyBorder="1" applyAlignment="1" applyProtection="1">
      <alignment horizontal="center" vertical="center"/>
      <protection locked="0"/>
    </xf>
    <xf numFmtId="0" fontId="13" fillId="0" borderId="61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28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13" fillId="0" borderId="81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177" fontId="13" fillId="4" borderId="21" xfId="0" applyNumberFormat="1" applyFont="1" applyFill="1" applyBorder="1" applyAlignment="1" applyProtection="1">
      <alignment horizontal="right" vertical="center" shrinkToFit="1"/>
    </xf>
    <xf numFmtId="177" fontId="13" fillId="4" borderId="2" xfId="0" applyNumberFormat="1" applyFont="1" applyFill="1" applyBorder="1" applyAlignment="1" applyProtection="1">
      <alignment horizontal="right" vertical="center" shrinkToFit="1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111" xfId="0" applyFont="1" applyBorder="1" applyAlignment="1" applyProtection="1">
      <alignment horizontal="center" vertical="center"/>
      <protection locked="0"/>
    </xf>
    <xf numFmtId="177" fontId="13" fillId="0" borderId="73" xfId="0" applyNumberFormat="1" applyFont="1" applyBorder="1" applyAlignment="1" applyProtection="1">
      <alignment horizontal="right" vertical="center" shrinkToFit="1"/>
      <protection locked="0"/>
    </xf>
    <xf numFmtId="176" fontId="13" fillId="0" borderId="41" xfId="0" applyNumberFormat="1" applyFont="1" applyBorder="1" applyAlignment="1" applyProtection="1">
      <alignment horizontal="center" vertical="center" shrinkToFit="1"/>
      <protection locked="0"/>
    </xf>
    <xf numFmtId="176" fontId="13" fillId="0" borderId="5" xfId="0" applyNumberFormat="1" applyFont="1" applyBorder="1" applyAlignment="1" applyProtection="1">
      <alignment horizontal="center" vertical="center" shrinkToFit="1"/>
      <protection locked="0"/>
    </xf>
    <xf numFmtId="38" fontId="13" fillId="0" borderId="87" xfId="2" applyFont="1" applyFill="1" applyBorder="1" applyAlignment="1" applyProtection="1">
      <alignment horizontal="right" vertical="center" shrinkToFit="1"/>
      <protection locked="0"/>
    </xf>
    <xf numFmtId="38" fontId="13" fillId="0" borderId="88" xfId="2" applyFont="1" applyFill="1" applyBorder="1" applyAlignment="1" applyProtection="1">
      <alignment horizontal="right" vertical="center" shrinkToFit="1"/>
      <protection locked="0"/>
    </xf>
    <xf numFmtId="177" fontId="13" fillId="0" borderId="27" xfId="0" applyNumberFormat="1" applyFont="1" applyBorder="1" applyAlignment="1" applyProtection="1">
      <alignment horizontal="right" vertical="center" shrinkToFit="1"/>
      <protection locked="0"/>
    </xf>
    <xf numFmtId="177" fontId="13" fillId="0" borderId="5" xfId="0" applyNumberFormat="1" applyFont="1" applyBorder="1" applyAlignment="1" applyProtection="1">
      <alignment horizontal="right" vertical="center" shrinkToFit="1"/>
      <protection locked="0"/>
    </xf>
    <xf numFmtId="180" fontId="13" fillId="4" borderId="0" xfId="0" applyNumberFormat="1" applyFont="1" applyFill="1" applyBorder="1" applyAlignment="1" applyProtection="1">
      <alignment horizontal="center" vertical="center" shrinkToFit="1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177" fontId="9" fillId="0" borderId="22" xfId="0" applyNumberFormat="1" applyFont="1" applyBorder="1" applyAlignment="1" applyProtection="1">
      <alignment horizontal="right" vertical="center" shrinkToFit="1"/>
      <protection locked="0"/>
    </xf>
    <xf numFmtId="177" fontId="9" fillId="0" borderId="21" xfId="0" applyNumberFormat="1" applyFont="1" applyBorder="1" applyAlignment="1" applyProtection="1">
      <alignment horizontal="right" vertical="center" shrinkToFit="1"/>
      <protection locked="0"/>
    </xf>
    <xf numFmtId="177" fontId="13" fillId="0" borderId="87" xfId="0" applyNumberFormat="1" applyFont="1" applyBorder="1" applyAlignment="1" applyProtection="1">
      <alignment horizontal="right" vertical="center" shrinkToFit="1"/>
      <protection locked="0"/>
    </xf>
    <xf numFmtId="177" fontId="13" fillId="0" borderId="88" xfId="0" applyNumberFormat="1" applyFont="1" applyBorder="1" applyAlignment="1" applyProtection="1">
      <alignment horizontal="right" vertical="center" shrinkToFit="1"/>
      <protection locked="0"/>
    </xf>
    <xf numFmtId="176" fontId="13" fillId="4" borderId="95" xfId="0" applyNumberFormat="1" applyFont="1" applyFill="1" applyBorder="1" applyAlignment="1" applyProtection="1">
      <alignment horizontal="center" vertical="center"/>
    </xf>
    <xf numFmtId="176" fontId="13" fillId="4" borderId="84" xfId="0" applyNumberFormat="1" applyFont="1" applyFill="1" applyBorder="1" applyAlignment="1" applyProtection="1">
      <alignment horizontal="center" vertical="center"/>
    </xf>
    <xf numFmtId="177" fontId="13" fillId="4" borderId="107" xfId="0" applyNumberFormat="1" applyFont="1" applyFill="1" applyBorder="1" applyAlignment="1" applyProtection="1">
      <alignment horizontal="right" vertical="center" shrinkToFit="1"/>
    </xf>
    <xf numFmtId="177" fontId="13" fillId="4" borderId="108" xfId="0" applyNumberFormat="1" applyFont="1" applyFill="1" applyBorder="1" applyAlignment="1" applyProtection="1">
      <alignment horizontal="right" vertical="center" shrinkToFit="1"/>
    </xf>
    <xf numFmtId="177" fontId="13" fillId="4" borderId="83" xfId="0" applyNumberFormat="1" applyFont="1" applyFill="1" applyBorder="1" applyAlignment="1" applyProtection="1">
      <alignment horizontal="right" vertical="center" shrinkToFit="1"/>
    </xf>
    <xf numFmtId="177" fontId="13" fillId="4" borderId="84" xfId="0" applyNumberFormat="1" applyFont="1" applyFill="1" applyBorder="1" applyAlignment="1" applyProtection="1">
      <alignment horizontal="right" vertical="center" shrinkToFit="1"/>
    </xf>
    <xf numFmtId="177" fontId="13" fillId="4" borderId="96" xfId="0" applyNumberFormat="1" applyFont="1" applyFill="1" applyBorder="1" applyAlignment="1" applyProtection="1">
      <alignment horizontal="right" vertical="center" shrinkToFit="1"/>
    </xf>
    <xf numFmtId="177" fontId="13" fillId="4" borderId="97" xfId="0" applyNumberFormat="1" applyFont="1" applyFill="1" applyBorder="1" applyAlignment="1" applyProtection="1">
      <alignment horizontal="right" vertical="center" shrinkToFit="1"/>
    </xf>
    <xf numFmtId="177" fontId="9" fillId="0" borderId="16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 shrinkToFi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left"/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Alignment="1" applyProtection="1">
      <alignment horizontal="left"/>
      <protection locked="0"/>
    </xf>
    <xf numFmtId="0" fontId="13" fillId="0" borderId="39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Fill="1" applyBorder="1" applyAlignment="1" applyProtection="1">
      <alignment horizontal="center" vertical="center" shrinkToFit="1"/>
      <protection locked="0"/>
    </xf>
    <xf numFmtId="0" fontId="13" fillId="0" borderId="41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9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70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Border="1" applyAlignment="1" applyProtection="1">
      <alignment horizontal="center" vertical="center" shrinkToFit="1"/>
      <protection locked="0"/>
    </xf>
    <xf numFmtId="56" fontId="13" fillId="0" borderId="70" xfId="0" applyNumberFormat="1" applyFont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Border="1" applyAlignment="1" applyProtection="1">
      <alignment horizontal="center" vertical="center" shrinkToFit="1"/>
      <protection locked="0"/>
    </xf>
    <xf numFmtId="0" fontId="13" fillId="0" borderId="61" xfId="0" applyFont="1" applyFill="1" applyBorder="1" applyAlignment="1" applyProtection="1">
      <alignment horizontal="center" vertical="center" shrinkToFit="1"/>
      <protection locked="0"/>
    </xf>
    <xf numFmtId="180" fontId="13" fillId="4" borderId="39" xfId="1" applyNumberFormat="1" applyFont="1" applyFill="1" applyBorder="1" applyAlignment="1" applyProtection="1">
      <alignment horizontal="center" vertical="center" shrinkToFit="1"/>
    </xf>
    <xf numFmtId="180" fontId="13" fillId="4" borderId="4" xfId="1" applyNumberFormat="1" applyFont="1" applyFill="1" applyBorder="1" applyAlignment="1" applyProtection="1">
      <alignment horizontal="center" vertical="center" shrinkToFit="1"/>
    </xf>
    <xf numFmtId="177" fontId="13" fillId="0" borderId="4" xfId="2" applyNumberFormat="1" applyFont="1" applyBorder="1" applyAlignment="1" applyProtection="1">
      <alignment horizontal="right" vertical="center" shrinkToFit="1"/>
      <protection locked="0"/>
    </xf>
    <xf numFmtId="177" fontId="13" fillId="0" borderId="34" xfId="2" applyNumberFormat="1" applyFont="1" applyBorder="1" applyAlignment="1" applyProtection="1">
      <alignment horizontal="right" vertical="center" shrinkToFit="1"/>
      <protection locked="0"/>
    </xf>
    <xf numFmtId="177" fontId="13" fillId="4" borderId="60" xfId="0" applyNumberFormat="1" applyFont="1" applyFill="1" applyBorder="1" applyAlignment="1" applyProtection="1">
      <alignment horizontal="right" vertical="center" shrinkToFi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69" xfId="0" applyFont="1" applyBorder="1" applyAlignment="1" applyProtection="1">
      <alignment horizontal="center" vertical="center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3" fillId="0" borderId="65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62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176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177" fontId="13" fillId="4" borderId="68" xfId="0" applyNumberFormat="1" applyFont="1" applyFill="1" applyBorder="1" applyAlignment="1" applyProtection="1">
      <alignment horizontal="right" vertical="center" shrinkToFit="1"/>
    </xf>
    <xf numFmtId="177" fontId="13" fillId="4" borderId="69" xfId="0" applyNumberFormat="1" applyFont="1" applyFill="1" applyBorder="1" applyAlignment="1" applyProtection="1">
      <alignment horizontal="right" vertical="center" shrinkToFit="1"/>
    </xf>
    <xf numFmtId="0" fontId="13" fillId="4" borderId="14" xfId="0" applyFont="1" applyFill="1" applyBorder="1" applyAlignment="1" applyProtection="1">
      <alignment horizontal="center" vertical="center" shrinkToFit="1"/>
    </xf>
    <xf numFmtId="0" fontId="13" fillId="4" borderId="59" xfId="0" applyFont="1" applyFill="1" applyBorder="1" applyAlignment="1" applyProtection="1">
      <alignment horizontal="center" vertical="center" shrinkToFit="1"/>
    </xf>
    <xf numFmtId="0" fontId="13" fillId="4" borderId="16" xfId="0" applyFont="1" applyFill="1" applyBorder="1" applyAlignment="1" applyProtection="1">
      <alignment horizontal="center" vertical="center" shrinkToFit="1"/>
    </xf>
    <xf numFmtId="0" fontId="13" fillId="4" borderId="2" xfId="0" applyFont="1" applyFill="1" applyBorder="1" applyAlignment="1" applyProtection="1">
      <alignment horizontal="center" vertical="center" shrinkToFit="1"/>
    </xf>
    <xf numFmtId="41" fontId="13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32" xfId="0" applyFont="1" applyBorder="1" applyProtection="1">
      <alignment vertical="center"/>
      <protection locked="0"/>
    </xf>
    <xf numFmtId="0" fontId="13" fillId="0" borderId="33" xfId="0" applyFont="1" applyBorder="1" applyProtection="1">
      <alignment vertical="center"/>
      <protection locked="0"/>
    </xf>
    <xf numFmtId="177" fontId="14" fillId="4" borderId="9" xfId="0" applyNumberFormat="1" applyFont="1" applyFill="1" applyBorder="1" applyAlignment="1" applyProtection="1">
      <alignment horizontal="right" vertical="center" shrinkToFit="1"/>
    </xf>
    <xf numFmtId="177" fontId="14" fillId="4" borderId="10" xfId="0" applyNumberFormat="1" applyFont="1" applyFill="1" applyBorder="1" applyAlignment="1" applyProtection="1">
      <alignment horizontal="right" vertical="center" shrinkToFit="1"/>
    </xf>
    <xf numFmtId="179" fontId="11" fillId="4" borderId="8" xfId="0" applyNumberFormat="1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179" fontId="19" fillId="0" borderId="18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8" xfId="0" applyNumberFormat="1" applyFont="1" applyFill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9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4" xfId="0" applyNumberFormat="1" applyFont="1" applyFill="1" applyBorder="1" applyAlignment="1" applyProtection="1">
      <alignment horizontal="right" vertical="center" shrinkToFit="1"/>
    </xf>
    <xf numFmtId="41" fontId="13" fillId="0" borderId="23" xfId="0" applyNumberFormat="1" applyFont="1" applyFill="1" applyBorder="1" applyAlignment="1" applyProtection="1">
      <alignment horizontal="right" vertical="center" shrinkToFit="1"/>
    </xf>
    <xf numFmtId="179" fontId="8" fillId="0" borderId="9" xfId="0" applyNumberFormat="1" applyFont="1" applyFill="1" applyBorder="1" applyAlignment="1" applyProtection="1">
      <alignment horizontal="center" vertical="center" shrinkToFit="1"/>
      <protection locked="0"/>
    </xf>
    <xf numFmtId="41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27" fillId="0" borderId="119" xfId="0" applyFont="1" applyFill="1" applyBorder="1" applyAlignment="1" applyProtection="1">
      <alignment horizontal="center" vertical="center" shrinkToFit="1"/>
      <protection locked="0"/>
    </xf>
    <xf numFmtId="0" fontId="27" fillId="0" borderId="122" xfId="0" applyFont="1" applyFill="1" applyBorder="1" applyAlignment="1" applyProtection="1">
      <alignment horizontal="center" vertical="center" shrinkToFit="1"/>
      <protection locked="0"/>
    </xf>
    <xf numFmtId="0" fontId="13" fillId="0" borderId="38" xfId="0" applyFont="1" applyFill="1" applyBorder="1" applyAlignment="1" applyProtection="1">
      <alignment horizontal="center" vertical="center" shrinkToFit="1"/>
      <protection locked="0"/>
    </xf>
    <xf numFmtId="176" fontId="13" fillId="0" borderId="39" xfId="0" applyNumberFormat="1" applyFont="1" applyBorder="1" applyAlignment="1" applyProtection="1">
      <alignment horizontal="center" vertical="center" shrinkToFit="1"/>
      <protection locked="0"/>
    </xf>
    <xf numFmtId="176" fontId="13" fillId="0" borderId="4" xfId="0" applyNumberFormat="1" applyFont="1" applyBorder="1" applyAlignment="1" applyProtection="1">
      <alignment horizontal="center" vertical="center" shrinkToFit="1"/>
      <protection locked="0"/>
    </xf>
    <xf numFmtId="38" fontId="13" fillId="0" borderId="120" xfId="2" applyFont="1" applyFill="1" applyBorder="1" applyAlignment="1" applyProtection="1">
      <alignment horizontal="right" vertical="center" shrinkToFit="1"/>
      <protection locked="0"/>
    </xf>
    <xf numFmtId="38" fontId="13" fillId="0" borderId="121" xfId="2" applyFont="1" applyFill="1" applyBorder="1" applyAlignment="1" applyProtection="1">
      <alignment horizontal="right" vertical="center" shrinkToFit="1"/>
      <protection locked="0"/>
    </xf>
    <xf numFmtId="177" fontId="13" fillId="0" borderId="25" xfId="0" applyNumberFormat="1" applyFont="1" applyBorder="1" applyAlignment="1" applyProtection="1">
      <alignment horizontal="right" vertical="center" shrinkToFit="1"/>
      <protection locked="0"/>
    </xf>
    <xf numFmtId="177" fontId="13" fillId="0" borderId="4" xfId="0" applyNumberFormat="1" applyFont="1" applyBorder="1" applyAlignment="1" applyProtection="1">
      <alignment horizontal="right" vertical="center" shrinkToFit="1"/>
      <protection locked="0"/>
    </xf>
    <xf numFmtId="177" fontId="13" fillId="0" borderId="85" xfId="0" applyNumberFormat="1" applyFont="1" applyBorder="1" applyAlignment="1" applyProtection="1">
      <alignment horizontal="right" vertical="center" shrinkToFit="1"/>
      <protection locked="0"/>
    </xf>
    <xf numFmtId="177" fontId="13" fillId="0" borderId="86" xfId="0" applyNumberFormat="1" applyFont="1" applyBorder="1" applyAlignment="1" applyProtection="1">
      <alignment horizontal="right" vertical="center" shrinkToFit="1"/>
      <protection locked="0"/>
    </xf>
    <xf numFmtId="0" fontId="13" fillId="0" borderId="7" xfId="0" applyFont="1" applyFill="1" applyBorder="1" applyAlignment="1" applyProtection="1">
      <alignment horizontal="center" vertical="center" shrinkToFit="1"/>
      <protection locked="0"/>
    </xf>
    <xf numFmtId="0" fontId="13" fillId="0" borderId="42" xfId="0" applyFont="1" applyFill="1" applyBorder="1" applyAlignment="1" applyProtection="1">
      <alignment horizontal="center" vertical="center" shrinkToFit="1"/>
      <protection locked="0"/>
    </xf>
    <xf numFmtId="0" fontId="13" fillId="0" borderId="92" xfId="0" applyFont="1" applyFill="1" applyBorder="1" applyAlignment="1" applyProtection="1">
      <alignment horizontal="center" vertical="center" shrinkToFit="1"/>
      <protection locked="0"/>
    </xf>
    <xf numFmtId="0" fontId="13" fillId="0" borderId="119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56" fontId="13" fillId="0" borderId="117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18" xfId="0" applyFont="1" applyFill="1" applyBorder="1" applyAlignment="1" applyProtection="1">
      <alignment horizontal="center" vertical="center" shrinkToFit="1"/>
      <protection locked="0"/>
    </xf>
    <xf numFmtId="178" fontId="13" fillId="0" borderId="27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5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35" xfId="0" applyNumberFormat="1" applyFont="1" applyFill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Border="1" applyAlignment="1" applyProtection="1">
      <alignment horizontal="right" vertical="center" shrinkToFit="1"/>
      <protection locked="0"/>
    </xf>
    <xf numFmtId="0" fontId="9" fillId="4" borderId="0" xfId="0" applyFont="1" applyFill="1" applyBorder="1" applyAlignment="1" applyProtection="1">
      <alignment horizontal="center" vertical="center" shrinkToFit="1"/>
    </xf>
    <xf numFmtId="177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177" fontId="13" fillId="0" borderId="19" xfId="0" applyNumberFormat="1" applyFont="1" applyBorder="1" applyAlignment="1" applyProtection="1">
      <alignment horizontal="right" vertical="center" shrinkToFit="1"/>
      <protection locked="0"/>
    </xf>
    <xf numFmtId="177" fontId="13" fillId="0" borderId="20" xfId="0" applyNumberFormat="1" applyFont="1" applyBorder="1" applyAlignment="1" applyProtection="1">
      <alignment horizontal="right" vertical="center" shrinkToFit="1"/>
      <protection locked="0"/>
    </xf>
    <xf numFmtId="177" fontId="13" fillId="0" borderId="21" xfId="0" applyNumberFormat="1" applyFont="1" applyBorder="1" applyAlignment="1" applyProtection="1">
      <alignment horizontal="right" vertical="center" shrinkToFit="1"/>
      <protection locked="0"/>
    </xf>
    <xf numFmtId="177" fontId="13" fillId="0" borderId="22" xfId="0" applyNumberFormat="1" applyFont="1" applyBorder="1" applyAlignment="1" applyProtection="1">
      <alignment horizontal="right" vertical="center" shrinkToFit="1"/>
      <protection locked="0"/>
    </xf>
    <xf numFmtId="177" fontId="13" fillId="0" borderId="23" xfId="0" applyNumberFormat="1" applyFont="1" applyBorder="1" applyAlignment="1" applyProtection="1">
      <alignment horizontal="right" vertical="center" shrinkToFit="1"/>
      <protection locked="0"/>
    </xf>
    <xf numFmtId="177" fontId="13" fillId="0" borderId="24" xfId="0" applyNumberFormat="1" applyFont="1" applyBorder="1" applyAlignment="1" applyProtection="1">
      <alignment horizontal="right" vertical="center" shrinkToFit="1"/>
      <protection locked="0"/>
    </xf>
    <xf numFmtId="177" fontId="13" fillId="3" borderId="26" xfId="0" applyNumberFormat="1" applyFont="1" applyFill="1" applyBorder="1" applyAlignment="1" applyProtection="1">
      <alignment horizontal="right" vertical="center" shrinkToFit="1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center" vertical="center" shrinkToFit="1"/>
      <protection locked="0"/>
    </xf>
    <xf numFmtId="176" fontId="13" fillId="0" borderId="27" xfId="0" applyNumberFormat="1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center" vertical="center" shrinkToFit="1"/>
      <protection locked="0"/>
    </xf>
    <xf numFmtId="177" fontId="13" fillId="3" borderId="7" xfId="0" applyNumberFormat="1" applyFont="1" applyFill="1" applyBorder="1" applyAlignment="1" applyProtection="1">
      <alignment horizontal="right" vertical="center" shrinkToFit="1"/>
    </xf>
    <xf numFmtId="177" fontId="13" fillId="0" borderId="28" xfId="0" applyNumberFormat="1" applyFont="1" applyBorder="1" applyAlignment="1" applyProtection="1">
      <alignment horizontal="right" vertical="center" shrinkToFit="1"/>
      <protection locked="0"/>
    </xf>
    <xf numFmtId="177" fontId="13" fillId="0" borderId="6" xfId="0" applyNumberFormat="1" applyFont="1" applyBorder="1" applyAlignment="1" applyProtection="1">
      <alignment horizontal="right" vertical="center" shrinkToFit="1"/>
      <protection locked="0"/>
    </xf>
    <xf numFmtId="177" fontId="13" fillId="3" borderId="29" xfId="0" applyNumberFormat="1" applyFont="1" applyFill="1" applyBorder="1" applyAlignment="1" applyProtection="1">
      <alignment horizontal="right" vertical="center" shrinkToFit="1"/>
    </xf>
    <xf numFmtId="177" fontId="13" fillId="3" borderId="30" xfId="0" applyNumberFormat="1" applyFont="1" applyFill="1" applyBorder="1" applyAlignment="1" applyProtection="1">
      <alignment horizontal="right" vertical="center" shrinkToFit="1"/>
    </xf>
    <xf numFmtId="177" fontId="13" fillId="4" borderId="30" xfId="0" applyNumberFormat="1" applyFont="1" applyFill="1" applyBorder="1" applyAlignment="1" applyProtection="1">
      <alignment horizontal="right" vertical="center" shrinkToFit="1"/>
    </xf>
    <xf numFmtId="177" fontId="13" fillId="4" borderId="23" xfId="0" applyNumberFormat="1" applyFont="1" applyFill="1" applyBorder="1" applyAlignment="1" applyProtection="1">
      <alignment horizontal="right" vertical="center" shrinkToFit="1"/>
    </xf>
    <xf numFmtId="177" fontId="13" fillId="4" borderId="19" xfId="0" applyNumberFormat="1" applyFont="1" applyFill="1" applyBorder="1" applyAlignment="1" applyProtection="1">
      <alignment horizontal="right" vertical="center" shrinkToFit="1"/>
    </xf>
    <xf numFmtId="177" fontId="13" fillId="4" borderId="15" xfId="0" applyNumberFormat="1" applyFont="1" applyFill="1" applyBorder="1" applyAlignment="1" applyProtection="1">
      <alignment horizontal="right" vertical="center" shrinkToFit="1"/>
    </xf>
    <xf numFmtId="177" fontId="13" fillId="4" borderId="0" xfId="0" applyNumberFormat="1" applyFont="1" applyFill="1" applyBorder="1" applyAlignment="1" applyProtection="1">
      <alignment horizontal="right" vertical="center" shrinkToFit="1"/>
    </xf>
    <xf numFmtId="177" fontId="13" fillId="4" borderId="18" xfId="0" applyNumberFormat="1" applyFont="1" applyFill="1" applyBorder="1" applyAlignment="1" applyProtection="1">
      <alignment horizontal="right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13" fillId="0" borderId="27" xfId="0" applyNumberFormat="1" applyFont="1" applyBorder="1" applyAlignment="1" applyProtection="1">
      <alignment horizontal="center" vertical="center"/>
    </xf>
    <xf numFmtId="0" fontId="13" fillId="0" borderId="61" xfId="0" applyNumberFormat="1" applyFont="1" applyBorder="1" applyAlignment="1" applyProtection="1">
      <alignment horizontal="center" vertical="center"/>
    </xf>
    <xf numFmtId="0" fontId="13" fillId="0" borderId="5" xfId="0" applyNumberFormat="1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 shrinkToFit="1"/>
    </xf>
    <xf numFmtId="41" fontId="4" fillId="4" borderId="0" xfId="0" applyNumberFormat="1" applyFont="1" applyFill="1" applyBorder="1" applyAlignment="1" applyProtection="1">
      <alignment horizontal="right" vertical="center" shrinkToFit="1"/>
    </xf>
    <xf numFmtId="0" fontId="13" fillId="0" borderId="109" xfId="0" applyFont="1" applyBorder="1" applyAlignment="1" applyProtection="1">
      <alignment horizontal="center" vertical="center"/>
      <protection locked="0"/>
    </xf>
    <xf numFmtId="0" fontId="13" fillId="0" borderId="110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horizontal="center" vertical="center"/>
    </xf>
    <xf numFmtId="0" fontId="13" fillId="0" borderId="67" xfId="0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 shrinkToFit="1"/>
      <protection locked="0"/>
    </xf>
    <xf numFmtId="176" fontId="13" fillId="0" borderId="17" xfId="0" applyNumberFormat="1" applyFont="1" applyBorder="1" applyAlignment="1" applyProtection="1">
      <alignment horizontal="center" vertical="center" shrinkToFit="1"/>
      <protection locked="0"/>
    </xf>
    <xf numFmtId="176" fontId="13" fillId="0" borderId="18" xfId="0" applyNumberFormat="1" applyFont="1" applyBorder="1" applyAlignment="1" applyProtection="1">
      <alignment horizontal="center" vertical="center" shrinkToFit="1"/>
      <protection locked="0"/>
    </xf>
    <xf numFmtId="176" fontId="13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41" fontId="14" fillId="4" borderId="9" xfId="0" applyNumberFormat="1" applyFont="1" applyFill="1" applyBorder="1" applyAlignment="1" applyProtection="1">
      <alignment horizontal="center" vertical="center" shrinkToFit="1"/>
    </xf>
    <xf numFmtId="41" fontId="14" fillId="4" borderId="10" xfId="0" applyNumberFormat="1" applyFont="1" applyFill="1" applyBorder="1" applyAlignment="1" applyProtection="1">
      <alignment horizontal="center" vertical="center" shrinkToFit="1"/>
    </xf>
    <xf numFmtId="176" fontId="4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1" xfId="2" applyNumberFormat="1" applyFont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Border="1" applyAlignment="1" applyProtection="1">
      <alignment horizontal="center" vertical="center" shrinkToFit="1"/>
      <protection locked="0"/>
    </xf>
    <xf numFmtId="176" fontId="4" fillId="4" borderId="68" xfId="0" applyNumberFormat="1" applyFont="1" applyFill="1" applyBorder="1" applyAlignment="1" applyProtection="1">
      <alignment horizontal="right" vertical="center" shrinkToFit="1"/>
    </xf>
    <xf numFmtId="176" fontId="4" fillId="4" borderId="69" xfId="0" applyNumberFormat="1" applyFont="1" applyFill="1" applyBorder="1" applyAlignment="1" applyProtection="1">
      <alignment horizontal="right" vertical="center" shrinkToFit="1"/>
    </xf>
    <xf numFmtId="0" fontId="13" fillId="0" borderId="31" xfId="0" applyFont="1" applyFill="1" applyBorder="1" applyAlignment="1" applyProtection="1">
      <alignment horizontal="left" shrinkToFit="1"/>
      <protection locked="0"/>
    </xf>
    <xf numFmtId="0" fontId="13" fillId="0" borderId="32" xfId="0" applyFont="1" applyBorder="1" applyAlignment="1" applyProtection="1">
      <alignment vertical="center" shrinkToFit="1"/>
      <protection locked="0"/>
    </xf>
    <xf numFmtId="0" fontId="13" fillId="0" borderId="33" xfId="0" applyFont="1" applyBorder="1" applyAlignment="1" applyProtection="1">
      <alignment vertical="center" shrinkToFit="1"/>
      <protection locked="0"/>
    </xf>
    <xf numFmtId="0" fontId="13" fillId="0" borderId="32" xfId="0" applyFont="1" applyFill="1" applyBorder="1" applyAlignment="1" applyProtection="1">
      <alignment horizontal="left" shrinkToFit="1"/>
      <protection locked="0"/>
    </xf>
    <xf numFmtId="0" fontId="13" fillId="0" borderId="33" xfId="0" applyFont="1" applyFill="1" applyBorder="1" applyAlignment="1" applyProtection="1">
      <alignment horizontal="left" shrinkToFit="1"/>
      <protection locked="0"/>
    </xf>
    <xf numFmtId="176" fontId="4" fillId="0" borderId="10" xfId="2" applyNumberFormat="1" applyFont="1" applyFill="1" applyBorder="1" applyAlignment="1" applyProtection="1">
      <alignment horizontal="center" vertical="center" shrinkToFit="1"/>
      <protection locked="0"/>
    </xf>
    <xf numFmtId="179" fontId="9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24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23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Border="1" applyAlignment="1" applyProtection="1">
      <alignment horizontal="center" vertical="center" shrinkToFit="1"/>
      <protection locked="0"/>
    </xf>
    <xf numFmtId="176" fontId="13" fillId="4" borderId="68" xfId="0" applyNumberFormat="1" applyFont="1" applyFill="1" applyBorder="1" applyAlignment="1" applyProtection="1">
      <alignment horizontal="right" vertical="center" shrinkToFit="1"/>
    </xf>
    <xf numFmtId="176" fontId="13" fillId="4" borderId="69" xfId="0" applyNumberFormat="1" applyFont="1" applyFill="1" applyBorder="1" applyAlignment="1" applyProtection="1">
      <alignment horizontal="right" vertical="center" shrinkToFit="1"/>
    </xf>
    <xf numFmtId="176" fontId="13" fillId="2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Fill="1" applyBorder="1" applyAlignment="1" applyProtection="1">
      <alignment horizontal="center" vertical="center" shrinkToFit="1"/>
      <protection locked="0"/>
    </xf>
    <xf numFmtId="179" fontId="8" fillId="0" borderId="15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28" xfId="0" applyNumberFormat="1" applyFont="1" applyBorder="1" applyAlignment="1" applyProtection="1">
      <alignment horizontal="center" vertical="center" shrinkToFit="1"/>
      <protection locked="0"/>
    </xf>
    <xf numFmtId="178" fontId="13" fillId="0" borderId="70" xfId="0" applyNumberFormat="1" applyFont="1" applyBorder="1" applyAlignment="1" applyProtection="1">
      <alignment horizontal="center" vertical="center" shrinkToFit="1"/>
      <protection locked="0"/>
    </xf>
    <xf numFmtId="178" fontId="13" fillId="0" borderId="6" xfId="0" applyNumberFormat="1" applyFont="1" applyBorder="1" applyAlignment="1" applyProtection="1">
      <alignment horizontal="center" vertical="center" shrinkToFit="1"/>
      <protection locked="0"/>
    </xf>
    <xf numFmtId="180" fontId="13" fillId="0" borderId="20" xfId="0" applyNumberFormat="1" applyFont="1" applyBorder="1" applyAlignment="1" applyProtection="1">
      <alignment horizontal="center" vertical="center" shrinkToFit="1"/>
    </xf>
    <xf numFmtId="180" fontId="13" fillId="0" borderId="17" xfId="0" applyNumberFormat="1" applyFont="1" applyBorder="1" applyAlignment="1" applyProtection="1">
      <alignment horizontal="center" vertical="center" shrinkToFit="1"/>
    </xf>
    <xf numFmtId="180" fontId="13" fillId="0" borderId="24" xfId="0" applyNumberFormat="1" applyFont="1" applyBorder="1" applyAlignment="1" applyProtection="1">
      <alignment horizontal="center" vertical="center" shrinkToFit="1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178" fontId="13" fillId="0" borderId="63" xfId="0" applyNumberFormat="1" applyFont="1" applyBorder="1" applyAlignment="1" applyProtection="1">
      <alignment horizontal="center" vertical="center" shrinkToFit="1"/>
      <protection locked="0"/>
    </xf>
    <xf numFmtId="178" fontId="13" fillId="0" borderId="44" xfId="0" applyNumberFormat="1" applyFont="1" applyBorder="1" applyAlignment="1" applyProtection="1">
      <alignment horizontal="center" vertical="center" shrinkToFit="1"/>
      <protection locked="0"/>
    </xf>
    <xf numFmtId="177" fontId="13" fillId="0" borderId="46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0" applyNumberFormat="1" applyFont="1" applyBorder="1" applyAlignment="1" applyProtection="1">
      <alignment horizontal="center" vertical="center" shrinkToFit="1"/>
      <protection locked="0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49" fontId="13" fillId="0" borderId="60" xfId="0" applyNumberFormat="1" applyFont="1" applyBorder="1" applyAlignment="1" applyProtection="1">
      <alignment horizontal="center" vertical="center" shrinkToFit="1"/>
      <protection locked="0"/>
    </xf>
    <xf numFmtId="178" fontId="13" fillId="0" borderId="60" xfId="0" applyNumberFormat="1" applyFont="1" applyBorder="1" applyAlignment="1" applyProtection="1">
      <alignment horizontal="center" vertical="center" shrinkToFit="1"/>
      <protection locked="0"/>
    </xf>
    <xf numFmtId="178" fontId="13" fillId="0" borderId="4" xfId="0" applyNumberFormat="1" applyFont="1" applyBorder="1" applyAlignment="1" applyProtection="1">
      <alignment horizontal="center" vertical="center" shrinkToFit="1"/>
      <protection locked="0"/>
    </xf>
    <xf numFmtId="177" fontId="13" fillId="0" borderId="29" xfId="0" applyNumberFormat="1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0" borderId="29" xfId="0" applyNumberFormat="1" applyFont="1" applyBorder="1" applyAlignment="1" applyProtection="1">
      <alignment horizontal="right" vertical="center" shrinkToFit="1"/>
      <protection locked="0"/>
    </xf>
    <xf numFmtId="176" fontId="13" fillId="0" borderId="65" xfId="0" applyNumberFormat="1" applyFont="1" applyBorder="1" applyAlignment="1" applyProtection="1">
      <alignment horizontal="right" vertical="center" shrinkToFit="1"/>
      <protection locked="0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0" fontId="13" fillId="0" borderId="70" xfId="0" applyFont="1" applyBorder="1" applyAlignment="1" applyProtection="1">
      <alignment horizontal="center" vertical="center" shrinkToFit="1"/>
      <protection locked="0"/>
    </xf>
    <xf numFmtId="176" fontId="13" fillId="0" borderId="26" xfId="0" applyNumberFormat="1" applyFont="1" applyBorder="1" applyAlignment="1" applyProtection="1">
      <alignment horizontal="right" vertical="center" shrinkToFit="1"/>
      <protection locked="0"/>
    </xf>
    <xf numFmtId="176" fontId="13" fillId="0" borderId="40" xfId="0" applyNumberFormat="1" applyFont="1" applyBorder="1" applyAlignment="1" applyProtection="1">
      <alignment horizontal="right" vertical="center" shrinkToFit="1"/>
      <protection locked="0"/>
    </xf>
    <xf numFmtId="176" fontId="13" fillId="0" borderId="27" xfId="0" applyNumberFormat="1" applyFont="1" applyBorder="1" applyAlignment="1" applyProtection="1">
      <alignment horizontal="right" vertical="center" shrinkToFit="1"/>
      <protection locked="0"/>
    </xf>
    <xf numFmtId="176" fontId="13" fillId="0" borderId="5" xfId="0" applyNumberFormat="1" applyFont="1" applyBorder="1" applyAlignment="1" applyProtection="1">
      <alignment horizontal="right" vertical="center" shrinkToFit="1"/>
      <protection locked="0"/>
    </xf>
    <xf numFmtId="176" fontId="13" fillId="4" borderId="48" xfId="0" applyNumberFormat="1" applyFont="1" applyFill="1" applyBorder="1" applyAlignment="1" applyProtection="1">
      <alignment horizontal="center" vertical="center" shrinkToFit="1"/>
    </xf>
    <xf numFmtId="176" fontId="13" fillId="4" borderId="49" xfId="0" applyNumberFormat="1" applyFont="1" applyFill="1" applyBorder="1" applyAlignment="1" applyProtection="1">
      <alignment horizontal="center" vertical="center" shrinkToFit="1"/>
    </xf>
    <xf numFmtId="176" fontId="13" fillId="4" borderId="50" xfId="0" applyNumberFormat="1" applyFont="1" applyFill="1" applyBorder="1" applyAlignment="1" applyProtection="1">
      <alignment horizontal="right" vertical="center" shrinkToFit="1"/>
    </xf>
    <xf numFmtId="176" fontId="13" fillId="4" borderId="49" xfId="0" applyNumberFormat="1" applyFont="1" applyFill="1" applyBorder="1" applyAlignment="1" applyProtection="1">
      <alignment horizontal="right" vertical="center" shrinkToFit="1"/>
    </xf>
    <xf numFmtId="41" fontId="13" fillId="4" borderId="48" xfId="0" applyNumberFormat="1" applyFont="1" applyFill="1" applyBorder="1" applyAlignment="1" applyProtection="1">
      <alignment horizontal="right" vertical="center" shrinkToFit="1"/>
    </xf>
    <xf numFmtId="41" fontId="13" fillId="4" borderId="64" xfId="0" applyNumberFormat="1" applyFont="1" applyFill="1" applyBorder="1" applyAlignment="1" applyProtection="1">
      <alignment horizontal="right" vertical="center" shrinkToFit="1"/>
    </xf>
    <xf numFmtId="41" fontId="13" fillId="4" borderId="82" xfId="0" applyNumberFormat="1" applyFont="1" applyFill="1" applyBorder="1" applyAlignment="1" applyProtection="1">
      <alignment horizontal="center" vertical="center" shrinkToFit="1"/>
    </xf>
    <xf numFmtId="41" fontId="13" fillId="4" borderId="56" xfId="0" applyNumberFormat="1" applyFont="1" applyFill="1" applyBorder="1" applyAlignment="1" applyProtection="1">
      <alignment horizontal="center" vertical="center" shrinkToFit="1"/>
    </xf>
    <xf numFmtId="41" fontId="13" fillId="4" borderId="41" xfId="0" applyNumberFormat="1" applyFont="1" applyFill="1" applyBorder="1" applyAlignment="1" applyProtection="1">
      <alignment horizontal="right" vertical="center" shrinkToFit="1"/>
    </xf>
    <xf numFmtId="41" fontId="13" fillId="4" borderId="61" xfId="0" applyNumberFormat="1" applyFont="1" applyFill="1" applyBorder="1" applyAlignment="1" applyProtection="1">
      <alignment horizontal="right" vertical="center" shrinkToFit="1"/>
    </xf>
    <xf numFmtId="49" fontId="13" fillId="0" borderId="25" xfId="0" applyNumberFormat="1" applyFont="1" applyBorder="1" applyAlignment="1" applyProtection="1">
      <alignment horizontal="center" vertical="center" shrinkToFit="1"/>
    </xf>
    <xf numFmtId="0" fontId="13" fillId="0" borderId="60" xfId="0" applyFont="1" applyBorder="1" applyAlignment="1" applyProtection="1">
      <alignment horizontal="center" vertical="center" shrinkToFit="1"/>
    </xf>
    <xf numFmtId="0" fontId="13" fillId="0" borderId="4" xfId="0" applyFont="1" applyBorder="1" applyAlignment="1" applyProtection="1">
      <alignment horizontal="center" vertical="center" shrinkToFit="1"/>
    </xf>
    <xf numFmtId="178" fontId="13" fillId="0" borderId="25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13" fillId="4" borderId="51" xfId="0" applyNumberFormat="1" applyFont="1" applyFill="1" applyBorder="1" applyAlignment="1" applyProtection="1">
      <alignment horizontal="right" vertical="center" shrinkToFit="1"/>
    </xf>
    <xf numFmtId="176" fontId="13" fillId="4" borderId="114" xfId="0" applyNumberFormat="1" applyFont="1" applyFill="1" applyBorder="1" applyAlignment="1" applyProtection="1">
      <alignment horizontal="right" vertical="center" shrinkToFit="1"/>
    </xf>
    <xf numFmtId="180" fontId="13" fillId="4" borderId="41" xfId="0" applyNumberFormat="1" applyFont="1" applyFill="1" applyBorder="1" applyAlignment="1" applyProtection="1">
      <alignment horizontal="center" vertical="center" shrinkToFit="1"/>
    </xf>
    <xf numFmtId="180" fontId="13" fillId="4" borderId="5" xfId="0" applyNumberFormat="1" applyFont="1" applyFill="1" applyBorder="1" applyAlignment="1" applyProtection="1">
      <alignment horizontal="center" vertical="center" shrinkToFit="1"/>
    </xf>
    <xf numFmtId="176" fontId="13" fillId="3" borderId="29" xfId="0" applyNumberFormat="1" applyFont="1" applyFill="1" applyBorder="1" applyAlignment="1" applyProtection="1">
      <alignment horizontal="right" vertical="center" shrinkToFit="1"/>
    </xf>
    <xf numFmtId="0" fontId="13" fillId="0" borderId="30" xfId="0" applyFont="1" applyBorder="1" applyAlignment="1" applyProtection="1">
      <alignment horizontal="center" vertical="center" shrinkToFit="1"/>
    </xf>
    <xf numFmtId="0" fontId="13" fillId="0" borderId="62" xfId="0" applyFont="1" applyBorder="1" applyAlignment="1" applyProtection="1">
      <alignment horizontal="center" vertical="center" shrinkToFit="1"/>
    </xf>
    <xf numFmtId="0" fontId="13" fillId="0" borderId="26" xfId="0" applyFont="1" applyBorder="1" applyAlignment="1" applyProtection="1">
      <alignment horizontal="center" vertical="center" shrinkToFit="1"/>
    </xf>
    <xf numFmtId="0" fontId="13" fillId="0" borderId="40" xfId="0" applyFont="1" applyBorder="1" applyAlignment="1" applyProtection="1">
      <alignment horizontal="center" vertical="center" shrinkToFit="1"/>
    </xf>
    <xf numFmtId="176" fontId="13" fillId="0" borderId="27" xfId="0" applyNumberFormat="1" applyFont="1" applyBorder="1" applyAlignment="1" applyProtection="1">
      <alignment horizontal="center" vertical="center" shrinkToFit="1"/>
    </xf>
    <xf numFmtId="0" fontId="13" fillId="0" borderId="5" xfId="0" applyFont="1" applyBorder="1" applyAlignment="1" applyProtection="1">
      <alignment horizontal="center" vertical="center" shrinkToFit="1"/>
    </xf>
    <xf numFmtId="176" fontId="13" fillId="3" borderId="7" xfId="0" applyNumberFormat="1" applyFont="1" applyFill="1" applyBorder="1" applyAlignment="1" applyProtection="1">
      <alignment horizontal="right" vertical="center" shrinkToFit="1"/>
    </xf>
    <xf numFmtId="0" fontId="13" fillId="0" borderId="42" xfId="0" applyFont="1" applyBorder="1" applyAlignment="1" applyProtection="1">
      <alignment horizontal="center" vertical="center" shrinkToFit="1"/>
    </xf>
    <xf numFmtId="176" fontId="13" fillId="0" borderId="19" xfId="0" applyNumberFormat="1" applyFont="1" applyBorder="1" applyAlignment="1" applyProtection="1">
      <alignment horizontal="right" vertical="center" shrinkToFit="1"/>
      <protection locked="0"/>
    </xf>
    <xf numFmtId="176" fontId="13" fillId="0" borderId="20" xfId="0" applyNumberFormat="1" applyFont="1" applyBorder="1" applyAlignment="1" applyProtection="1">
      <alignment horizontal="right" vertical="center" shrinkToFit="1"/>
      <protection locked="0"/>
    </xf>
    <xf numFmtId="176" fontId="13" fillId="0" borderId="21" xfId="0" applyNumberFormat="1" applyFont="1" applyBorder="1" applyAlignment="1" applyProtection="1">
      <alignment horizontal="right" vertical="center" shrinkToFit="1"/>
      <protection locked="0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4" xfId="0" applyNumberFormat="1" applyFont="1" applyBorder="1" applyAlignment="1" applyProtection="1">
      <alignment horizontal="right" vertical="center" shrinkToFit="1"/>
      <protection locked="0"/>
    </xf>
    <xf numFmtId="176" fontId="13" fillId="3" borderId="26" xfId="0" applyNumberFormat="1" applyFont="1" applyFill="1" applyBorder="1" applyAlignment="1" applyProtection="1">
      <alignment horizontal="right" vertical="center" shrinkToFit="1"/>
    </xf>
    <xf numFmtId="176" fontId="13" fillId="0" borderId="28" xfId="0" applyNumberFormat="1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176" fontId="13" fillId="0" borderId="6" xfId="0" applyNumberFormat="1" applyFont="1" applyBorder="1" applyAlignment="1" applyProtection="1">
      <alignment horizontal="right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</xf>
    <xf numFmtId="0" fontId="13" fillId="0" borderId="65" xfId="0" applyFont="1" applyBorder="1" applyAlignment="1" applyProtection="1">
      <alignment horizontal="center" vertical="center" shrinkToFit="1"/>
    </xf>
    <xf numFmtId="0" fontId="13" fillId="0" borderId="31" xfId="0" applyFont="1" applyBorder="1" applyAlignment="1" applyProtection="1">
      <alignment horizontal="left" shrinkToFit="1"/>
      <protection locked="0"/>
    </xf>
    <xf numFmtId="0" fontId="13" fillId="0" borderId="32" xfId="0" applyFont="1" applyBorder="1" applyAlignment="1" applyProtection="1">
      <alignment horizontal="left" shrinkToFit="1"/>
      <protection locked="0"/>
    </xf>
    <xf numFmtId="0" fontId="13" fillId="0" borderId="33" xfId="0" applyFont="1" applyBorder="1" applyAlignment="1" applyProtection="1">
      <alignment horizontal="left" shrinkToFit="1"/>
      <protection locked="0"/>
    </xf>
    <xf numFmtId="0" fontId="13" fillId="0" borderId="25" xfId="0" applyFont="1" applyFill="1" applyBorder="1" applyAlignment="1" applyProtection="1">
      <alignment horizontal="center" vertical="center" shrinkToFit="1"/>
      <protection locked="0"/>
    </xf>
    <xf numFmtId="0" fontId="13" fillId="0" borderId="34" xfId="0" applyFont="1" applyFill="1" applyBorder="1" applyAlignment="1" applyProtection="1">
      <alignment horizontal="center" vertical="center" shrinkToFit="1"/>
      <protection locked="0"/>
    </xf>
    <xf numFmtId="0" fontId="13" fillId="0" borderId="122" xfId="0" applyFont="1" applyFill="1" applyBorder="1" applyAlignment="1" applyProtection="1">
      <alignment horizontal="center" vertical="center" shrinkToFit="1"/>
      <protection locked="0"/>
    </xf>
    <xf numFmtId="0" fontId="21" fillId="0" borderId="5" xfId="0" applyFont="1" applyFill="1" applyBorder="1" applyAlignment="1" applyProtection="1">
      <alignment horizontal="center" vertical="center" shrinkToFit="1"/>
      <protection locked="0"/>
    </xf>
    <xf numFmtId="0" fontId="21" fillId="0" borderId="7" xfId="0" applyFont="1" applyFill="1" applyBorder="1" applyAlignment="1" applyProtection="1">
      <alignment horizontal="center" vertical="center" shrinkToFit="1"/>
      <protection locked="0"/>
    </xf>
    <xf numFmtId="181" fontId="13" fillId="2" borderId="27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5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7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8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7" xfId="2" applyNumberFormat="1" applyFont="1" applyBorder="1" applyAlignment="1" applyProtection="1">
      <alignment horizontal="right" vertical="center" shrinkToFit="1"/>
      <protection locked="0"/>
    </xf>
    <xf numFmtId="181" fontId="13" fillId="0" borderId="42" xfId="2" applyNumberFormat="1" applyFont="1" applyBorder="1" applyAlignment="1" applyProtection="1">
      <alignment horizontal="right" vertical="center" shrinkToFit="1"/>
      <protection locked="0"/>
    </xf>
    <xf numFmtId="181" fontId="13" fillId="2" borderId="25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5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6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26" xfId="2" applyNumberFormat="1" applyFont="1" applyBorder="1" applyAlignment="1" applyProtection="1">
      <alignment horizontal="right" vertical="center" shrinkToFit="1"/>
      <protection locked="0"/>
    </xf>
    <xf numFmtId="181" fontId="13" fillId="0" borderId="40" xfId="2" applyNumberFormat="1" applyFont="1" applyBorder="1" applyAlignment="1" applyProtection="1">
      <alignment horizontal="right" vertical="center" shrinkToFit="1"/>
      <protection locked="0"/>
    </xf>
    <xf numFmtId="181" fontId="13" fillId="0" borderId="27" xfId="2" applyNumberFormat="1" applyFont="1" applyBorder="1" applyAlignment="1" applyProtection="1">
      <alignment horizontal="right" vertical="center" shrinkToFit="1"/>
      <protection locked="0"/>
    </xf>
    <xf numFmtId="181" fontId="13" fillId="0" borderId="5" xfId="2" applyNumberFormat="1" applyFont="1" applyBorder="1" applyAlignment="1" applyProtection="1">
      <alignment horizontal="right" vertical="center" shrinkToFit="1"/>
      <protection locked="0"/>
    </xf>
    <xf numFmtId="181" fontId="13" fillId="0" borderId="87" xfId="2" applyNumberFormat="1" applyFont="1" applyBorder="1" applyAlignment="1" applyProtection="1">
      <alignment horizontal="right" vertical="center" shrinkToFit="1"/>
      <protection locked="0"/>
    </xf>
    <xf numFmtId="181" fontId="13" fillId="0" borderId="88" xfId="2" applyNumberFormat="1" applyFont="1" applyBorder="1" applyAlignment="1" applyProtection="1">
      <alignment horizontal="right" vertical="center" shrinkToFit="1"/>
      <protection locked="0"/>
    </xf>
    <xf numFmtId="181" fontId="13" fillId="0" borderId="45" xfId="2" applyNumberFormat="1" applyFont="1" applyBorder="1" applyAlignment="1" applyProtection="1">
      <alignment horizontal="right" vertical="center" shrinkToFit="1"/>
      <protection locked="0"/>
    </xf>
    <xf numFmtId="181" fontId="13" fillId="0" borderId="44" xfId="2" applyNumberFormat="1" applyFont="1" applyBorder="1" applyAlignment="1" applyProtection="1">
      <alignment horizontal="right" vertical="center" shrinkToFit="1"/>
      <protection locked="0"/>
    </xf>
    <xf numFmtId="181" fontId="13" fillId="0" borderId="89" xfId="2" applyNumberFormat="1" applyFont="1" applyBorder="1" applyAlignment="1" applyProtection="1">
      <alignment horizontal="right" vertical="center" shrinkToFit="1"/>
      <protection locked="0"/>
    </xf>
    <xf numFmtId="181" fontId="13" fillId="0" borderId="90" xfId="2" applyNumberFormat="1" applyFont="1" applyBorder="1" applyAlignment="1" applyProtection="1">
      <alignment horizontal="right" vertical="center" shrinkToFit="1"/>
      <protection locked="0"/>
    </xf>
    <xf numFmtId="181" fontId="13" fillId="0" borderId="46" xfId="2" applyNumberFormat="1" applyFont="1" applyBorder="1" applyAlignment="1" applyProtection="1">
      <alignment horizontal="right" vertical="center" shrinkToFit="1"/>
      <protection locked="0"/>
    </xf>
    <xf numFmtId="181" fontId="13" fillId="0" borderId="47" xfId="2" applyNumberFormat="1" applyFont="1" applyBorder="1" applyAlignment="1" applyProtection="1">
      <alignment horizontal="right" vertical="center" shrinkToFit="1"/>
      <protection locked="0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44" xfId="0" applyNumberFormat="1" applyFont="1" applyBorder="1" applyAlignment="1" applyProtection="1">
      <alignment horizontal="right" vertical="center" shrinkToFit="1"/>
      <protection locked="0"/>
    </xf>
    <xf numFmtId="49" fontId="13" fillId="0" borderId="70" xfId="0" applyNumberFormat="1" applyFont="1" applyBorder="1" applyAlignment="1" applyProtection="1">
      <alignment horizontal="center" vertical="center" shrinkToFit="1"/>
      <protection locked="0"/>
    </xf>
    <xf numFmtId="178" fontId="13" fillId="0" borderId="70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Fill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5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30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2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25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34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181" fontId="13" fillId="4" borderId="21" xfId="2" applyNumberFormat="1" applyFont="1" applyFill="1" applyBorder="1" applyAlignment="1" applyProtection="1">
      <alignment horizontal="right" vertical="center" shrinkToFit="1"/>
    </xf>
    <xf numFmtId="181" fontId="13" fillId="4" borderId="2" xfId="2" applyNumberFormat="1" applyFont="1" applyFill="1" applyBorder="1" applyAlignment="1" applyProtection="1">
      <alignment horizontal="right" vertical="center" shrinkToFit="1"/>
    </xf>
    <xf numFmtId="178" fontId="13" fillId="0" borderId="27" xfId="0" applyNumberFormat="1" applyFont="1" applyBorder="1" applyAlignment="1" applyProtection="1">
      <alignment horizontal="center" vertical="center" shrinkToFit="1"/>
    </xf>
    <xf numFmtId="178" fontId="13" fillId="0" borderId="5" xfId="0" applyNumberFormat="1" applyFont="1" applyBorder="1" applyAlignment="1" applyProtection="1">
      <alignment horizontal="center" vertical="center" shrinkToFit="1"/>
    </xf>
    <xf numFmtId="178" fontId="13" fillId="0" borderId="35" xfId="0" applyNumberFormat="1" applyFont="1" applyBorder="1" applyAlignment="1" applyProtection="1">
      <alignment horizontal="center" vertical="center" shrinkToFit="1"/>
    </xf>
    <xf numFmtId="180" fontId="13" fillId="4" borderId="75" xfId="1" applyNumberFormat="1" applyFont="1" applyFill="1" applyBorder="1" applyAlignment="1" applyProtection="1">
      <alignment horizontal="center" vertical="center" shrinkToFit="1"/>
    </xf>
    <xf numFmtId="180" fontId="13" fillId="4" borderId="46" xfId="1" applyNumberFormat="1" applyFont="1" applyFill="1" applyBorder="1" applyAlignment="1" applyProtection="1">
      <alignment horizontal="center" vertical="center" shrinkToFit="1"/>
    </xf>
    <xf numFmtId="41" fontId="13" fillId="4" borderId="39" xfId="0" applyNumberFormat="1" applyFont="1" applyFill="1" applyBorder="1" applyAlignment="1" applyProtection="1">
      <alignment horizontal="right" vertical="center" shrinkToFit="1"/>
    </xf>
    <xf numFmtId="41" fontId="13" fillId="4" borderId="60" xfId="0" applyNumberFormat="1" applyFont="1" applyFill="1" applyBorder="1" applyAlignment="1" applyProtection="1">
      <alignment horizontal="right" vertical="center" shrinkToFit="1"/>
    </xf>
    <xf numFmtId="0" fontId="13" fillId="0" borderId="111" xfId="0" applyFont="1" applyBorder="1" applyAlignment="1" applyProtection="1">
      <alignment horizontal="center" vertical="center" shrinkToFit="1"/>
      <protection locked="0"/>
    </xf>
    <xf numFmtId="176" fontId="13" fillId="0" borderId="112" xfId="0" applyNumberFormat="1" applyFont="1" applyBorder="1" applyAlignment="1" applyProtection="1">
      <alignment horizontal="right" vertical="center" shrinkToFit="1"/>
      <protection locked="0"/>
    </xf>
    <xf numFmtId="176" fontId="13" fillId="0" borderId="53" xfId="0" applyNumberFormat="1" applyFont="1" applyBorder="1" applyAlignment="1" applyProtection="1">
      <alignment horizontal="right" vertical="center" shrinkToFit="1"/>
      <protection locked="0"/>
    </xf>
    <xf numFmtId="180" fontId="13" fillId="4" borderId="43" xfId="0" applyNumberFormat="1" applyFont="1" applyFill="1" applyBorder="1" applyAlignment="1" applyProtection="1">
      <alignment horizontal="center" vertical="center" shrinkToFit="1"/>
    </xf>
    <xf numFmtId="180" fontId="13" fillId="4" borderId="44" xfId="0" applyNumberFormat="1" applyFont="1" applyFill="1" applyBorder="1" applyAlignment="1" applyProtection="1">
      <alignment horizontal="center" vertical="center" shrinkToFit="1"/>
    </xf>
    <xf numFmtId="176" fontId="13" fillId="4" borderId="95" xfId="0" applyNumberFormat="1" applyFont="1" applyFill="1" applyBorder="1" applyAlignment="1" applyProtection="1">
      <alignment horizontal="center" vertical="center" shrinkToFit="1"/>
    </xf>
    <xf numFmtId="176" fontId="13" fillId="4" borderId="84" xfId="0" applyNumberFormat="1" applyFont="1" applyFill="1" applyBorder="1" applyAlignment="1" applyProtection="1">
      <alignment horizontal="center" vertical="center" shrinkToFit="1"/>
    </xf>
    <xf numFmtId="181" fontId="13" fillId="4" borderId="83" xfId="2" applyNumberFormat="1" applyFont="1" applyFill="1" applyBorder="1" applyAlignment="1" applyProtection="1">
      <alignment horizontal="right" vertical="center" shrinkToFit="1"/>
    </xf>
    <xf numFmtId="181" fontId="13" fillId="4" borderId="84" xfId="2" applyNumberFormat="1" applyFont="1" applyFill="1" applyBorder="1" applyAlignment="1" applyProtection="1">
      <alignment horizontal="right" vertical="center" shrinkToFit="1"/>
    </xf>
    <xf numFmtId="181" fontId="13" fillId="4" borderId="96" xfId="2" applyNumberFormat="1" applyFont="1" applyFill="1" applyBorder="1" applyAlignment="1" applyProtection="1">
      <alignment horizontal="right" vertical="center" shrinkToFit="1"/>
    </xf>
    <xf numFmtId="181" fontId="13" fillId="4" borderId="97" xfId="2" applyNumberFormat="1" applyFont="1" applyFill="1" applyBorder="1" applyAlignment="1" applyProtection="1">
      <alignment horizontal="right" vertical="center" shrinkToFit="1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  <xf numFmtId="0" fontId="13" fillId="4" borderId="17" xfId="0" applyFont="1" applyFill="1" applyBorder="1" applyAlignment="1" applyProtection="1">
      <alignment horizontal="center" vertical="center" shrinkToFit="1"/>
    </xf>
    <xf numFmtId="0" fontId="13" fillId="4" borderId="66" xfId="0" applyFont="1" applyFill="1" applyBorder="1" applyAlignment="1" applyProtection="1">
      <alignment horizontal="center" vertical="center" shrinkToFit="1"/>
    </xf>
    <xf numFmtId="0" fontId="13" fillId="0" borderId="80" xfId="0" applyFont="1" applyBorder="1" applyAlignment="1" applyProtection="1">
      <alignment horizontal="center" vertical="center" shrinkToFit="1"/>
      <protection locked="0"/>
    </xf>
    <xf numFmtId="0" fontId="13" fillId="0" borderId="53" xfId="0" applyFont="1" applyBorder="1" applyAlignment="1" applyProtection="1">
      <alignment horizontal="center" vertical="center" shrinkToFit="1"/>
      <protection locked="0"/>
    </xf>
    <xf numFmtId="0" fontId="13" fillId="0" borderId="81" xfId="0" applyFont="1" applyBorder="1" applyAlignment="1" applyProtection="1">
      <alignment horizontal="center" vertical="center" shrinkToFit="1"/>
    </xf>
    <xf numFmtId="176" fontId="13" fillId="0" borderId="46" xfId="0" applyNumberFormat="1" applyFont="1" applyBorder="1" applyAlignment="1" applyProtection="1">
      <alignment horizontal="right" vertical="center" shrinkToFit="1"/>
      <protection locked="0"/>
    </xf>
    <xf numFmtId="176" fontId="13" fillId="0" borderId="47" xfId="0" applyNumberFormat="1" applyFont="1" applyBorder="1" applyAlignment="1" applyProtection="1">
      <alignment horizontal="right" vertical="center" shrinkToFit="1"/>
      <protection locked="0"/>
    </xf>
    <xf numFmtId="176" fontId="13" fillId="4" borderId="72" xfId="0" applyNumberFormat="1" applyFont="1" applyFill="1" applyBorder="1" applyAlignment="1" applyProtection="1">
      <alignment horizontal="right" vertical="center" shrinkToFit="1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177" fontId="14" fillId="4" borderId="15" xfId="0" applyNumberFormat="1" applyFont="1" applyFill="1" applyBorder="1" applyAlignment="1" applyProtection="1">
      <alignment horizontal="right" vertical="center" shrinkToFit="1"/>
    </xf>
    <xf numFmtId="177" fontId="14" fillId="4" borderId="59" xfId="0" applyNumberFormat="1" applyFont="1" applyFill="1" applyBorder="1" applyAlignment="1" applyProtection="1">
      <alignment horizontal="right" vertical="center" shrinkToFit="1"/>
    </xf>
    <xf numFmtId="177" fontId="14" fillId="4" borderId="18" xfId="0" applyNumberFormat="1" applyFont="1" applyFill="1" applyBorder="1" applyAlignment="1" applyProtection="1">
      <alignment horizontal="right" vertical="center" shrinkToFit="1"/>
    </xf>
    <xf numFmtId="177" fontId="14" fillId="4" borderId="66" xfId="0" applyNumberFormat="1" applyFont="1" applyFill="1" applyBorder="1" applyAlignment="1" applyProtection="1">
      <alignment horizontal="right" vertical="center" shrinkToFit="1"/>
    </xf>
    <xf numFmtId="0" fontId="13" fillId="0" borderId="7" xfId="0" applyFont="1" applyBorder="1" applyAlignment="1" applyProtection="1">
      <alignment horizontal="center" vertical="center"/>
    </xf>
    <xf numFmtId="176" fontId="13" fillId="0" borderId="113" xfId="0" applyNumberFormat="1" applyFont="1" applyBorder="1" applyAlignment="1" applyProtection="1">
      <alignment horizontal="right" vertical="center" shrinkToFit="1"/>
      <protection locked="0"/>
    </xf>
    <xf numFmtId="0" fontId="13" fillId="0" borderId="36" xfId="0" applyFont="1" applyBorder="1" applyAlignment="1" applyProtection="1">
      <alignment horizontal="center" vertical="center" shrinkToFit="1"/>
    </xf>
    <xf numFmtId="0" fontId="13" fillId="0" borderId="67" xfId="0" applyFont="1" applyBorder="1" applyAlignment="1" applyProtection="1">
      <alignment horizontal="center" vertical="center" shrinkToFit="1"/>
    </xf>
    <xf numFmtId="0" fontId="13" fillId="0" borderId="37" xfId="0" applyFont="1" applyBorder="1" applyAlignment="1" applyProtection="1">
      <alignment horizontal="center" vertical="center" shrinkToFit="1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7" name="Line 1">
          <a:extLst>
            <a:ext uri="{FF2B5EF4-FFF2-40B4-BE49-F238E27FC236}">
              <a16:creationId xmlns:a16="http://schemas.microsoft.com/office/drawing/2014/main" id="{00000000-0008-0000-0100-000065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8" name="Line 1">
          <a:extLst>
            <a:ext uri="{FF2B5EF4-FFF2-40B4-BE49-F238E27FC236}">
              <a16:creationId xmlns:a16="http://schemas.microsoft.com/office/drawing/2014/main" id="{00000000-0008-0000-0100-000066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401175" y="1789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401175" y="1789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401175" y="1825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401175" y="1825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9401175" y="1825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9401175" y="1825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9401175" y="17926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7F65C8C2-F0C3-4C95-983F-EA882A05CCCD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25014C3B-0FB5-44A7-826B-CD01715E2444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1417084E-1FE1-4273-AB10-43D991AF199E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FCD8B0AA-9D3B-44BB-A4A8-D1EA58DD92E6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8FA7C673-2B19-4C95-A0EB-27F7C43A866A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D8839627-FBAF-4DC9-9251-95DF35A62669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17B18363-824A-49DE-B2CA-47B5A003E7D7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CBC27615-E95E-4EB3-B0BE-18592DE967D1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07B0353-AA24-41BF-BD63-135EE18756F2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AF131173-5EEB-457D-853E-AE4C0C8D45E2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52FE564D-610E-4B05-B388-0BA773AA8CB7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3A85FD10-D820-49F8-88CA-AAC4C7B9927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60F0E575-D6FF-4B64-89FB-73ED1642E3E4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75DB154E-8959-451F-AF3D-2A067E7A0C4B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2C0B2A53-5854-44B4-9709-673F53CBD502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7C398429-7373-49B5-BA06-D55F1DFACB16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1DCB9BBE-DCD8-4628-8B0D-BCC9CA225EC2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27D7818D-94B8-4E99-A84C-2B80D633F3BB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686B353C-4CA6-4E26-A5C7-D225C120AC2E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3F5123D4-6DAF-43D7-AE88-C128A4383C54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34AAAFEB-AF68-4662-A7D6-FA708F951F2C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4393E051-2FC8-4435-887A-C6AC0DD373D9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A9ED122A-15A5-4EE1-9E51-9190CA135F67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FA8DD18C-AE1C-4019-8B3D-05928D5C45D4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19936B3A-4F7E-4EBD-9C62-EBF66EAD172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66BD40DA-5209-486D-8F63-3D340E011437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75A24070-4B5D-43AA-BB5B-242D6CE3BB29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A877A2A9-40D0-43D0-B5DC-4A97D26D650E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2CACD801-1C24-4004-8020-217368F99167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B0A380CC-F5A1-4C0D-B10B-B40F04E2D7CB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4AD2875F-FAF5-4EAA-8B68-08ADC67A5287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7707B7E1-03B3-487F-962A-2486D4E4DF0B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0EBFF8B-494B-4B20-A3FD-35B1B17E8DF3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CF1B6F0B-5F4C-4D62-A4DC-D3C88478D3AD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C8E23F0A-A498-49FF-BC08-F271D09FCA7C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BF460AAA-1E7F-4736-BAEB-31B4C829C103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0CA908DB-49E0-4AD1-8C7A-CCF0C574DA04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D9B40276-57ED-43D7-95F6-85A3378F4FE5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77B0FAAC-316F-4480-9906-F08E063DFE55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5786EECE-D982-4A01-B174-74727D5935B1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1A7B8BCE-3B60-48C9-B621-DFE53D80631A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E1697B48-C48F-45DD-8206-8A0CBB540D1D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B38DEFBC-7871-4733-82AE-10A9E72C1956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8BB6D300-81AD-4E4F-AB26-CCB08CDD89B9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3C609320-5B71-4636-AD9E-F3D59AC39069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BC90699F-26A1-465D-896A-FA6DC568B5E2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D6168249-F502-4F65-AAC8-B1024AB5503D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3EE7D8E4-8216-404A-B7A4-8C83B958637F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E761F603-6181-438D-AB00-5AC4A3030AB8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C289B895-EE6C-4D0C-B681-10E1DF5308F5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279A9E7-5608-44A9-B6BF-B6FEA0E522D4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81930636-D828-4E1D-8E74-79849C9CED3E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0707DA86-12A7-4C07-8683-FA6DDE335027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77420465-05F9-477F-A191-7151C5B8CAF3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72288484-7CB1-4808-BF6F-1A146CF390FE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1CCA0A20-4F6D-4A9C-A8C9-80B2AD08278B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7F82845-FAD4-41CC-882C-18212C726AD8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99B61874-7819-487F-B94C-6280A0A2EF0D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368EB8D3-5056-4851-BE3A-F69141A31387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D698D9F4-6B32-49C8-BAF9-12408026EEEC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F8BD7492-F807-43E5-BFC7-2A0258C6FEFD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BB4CBA14-A78A-4A49-B282-66D1EBEECBF8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C4B666E8-089D-430D-BC05-FE5D0D8A3AB4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506B5D7B-4036-479B-961B-4AD27AF4EB42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23702EA7-61CE-4A9C-A9C8-3686BBF8DAFC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D6312538-474A-4E9C-B2EE-6808F2EED5EB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FDF59FDC-04EB-44CE-8862-75AC4CDEE86D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FE885A6C-0906-496B-8911-F2F86B0C8A4C}"/>
            </a:ext>
          </a:extLst>
        </xdr:cNvPr>
        <xdr:cNvSpPr>
          <a:spLocks noChangeShapeType="1"/>
        </xdr:cNvSpPr>
      </xdr:nvSpPr>
      <xdr:spPr bwMode="auto">
        <a:xfrm>
          <a:off x="9401175" y="1822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B0B67817-D998-4BE8-A917-233A55E2372A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E3F69254-89EE-4C3D-8E41-07DD2E214BE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D3F3EEC4-C77F-4A78-83A6-1840C6210128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FC3C7781-8F0E-4638-9B9F-952122AA03C8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1EBBE91F-B7E5-4A89-8C74-290D04DCB136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96A42FCD-E46A-41BD-ABD0-D7C894802BD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BC865626-7116-4D88-93FA-2489ACA4FB57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B9707184-854C-4ED1-98CE-2B634FDC964E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BD5E451C-7544-412D-B8A6-5778F6085EF3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7062E8D6-DE74-4D7D-9D66-88F84BF988F7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463D6C66-4559-4364-A74F-75530382F64F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CC48F77B-2C67-4FE7-A74C-E4299B8B463F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8880CE7A-7913-49A5-8045-DA5272608FE2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69D62A23-9F5B-417C-8475-BAA08B2DA112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51067B61-3121-4EFD-8896-266B35C36F89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461772C-067E-46FE-BA69-037765543239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83149BFB-8D14-47E2-A868-92875E166D59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8D7DBFEA-CA38-47D4-A761-D2C88DB4C891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4AD7D87-E60F-4855-A760-3AB0269EF302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B6414EB9-7AB9-464B-A97D-7E280A680E50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81340ACD-EADE-4B4B-8C43-02A6E211D3EB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5C2FA7B-98E0-4AB3-A2A8-773386DD04CE}"/>
            </a:ext>
          </a:extLst>
        </xdr:cNvPr>
        <xdr:cNvSpPr>
          <a:spLocks noChangeShapeType="1"/>
        </xdr:cNvSpPr>
      </xdr:nvSpPr>
      <xdr:spPr bwMode="auto">
        <a:xfrm>
          <a:off x="9401175" y="178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5C44276A-C7D8-4E56-A2E8-F75EBCB65A6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8100FAED-5818-4784-B39D-9CD882AC6FB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8DD6C9B1-77E9-431D-A606-93EC9868D7F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87D28177-936A-4815-A40A-08E29A81560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A959D097-B2DF-4C9C-A14E-E92F87907240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826BD3C5-5597-462F-A893-E78C3C2279F0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61811749-9EE9-4426-8D96-85131D064BA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2A05213A-072F-44F4-A4C4-3DD11522666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3C77E42C-E9DD-463F-B35B-76579698D77F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CD54B4CC-37D8-4B3A-A07F-AA82FBBED82F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B8DF7607-9213-4874-BAA8-26F2C4BCAA3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42D78DB0-8AA5-4CBB-853C-0275BE30B17F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AEB910B0-35FD-4FEB-BC0E-FCE60A15141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CFA6944E-0CB7-443E-A743-5C84A6E367AB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58F55212-7B2B-4F1C-B08E-0E3F84383AB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2516E28C-ACEC-46C4-9B48-C405FD3E482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01005079-79ED-48C2-B935-1749E85BF03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E1CEA494-BFEB-41AC-BF81-1CE44CD3E66A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EAA5CCAD-7C26-47F0-9451-8C0B9401579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AE387288-5BD9-4B91-BA43-214CA620B47C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66925F02-A114-448A-9BF3-315CFA46DAA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2ED5FC0F-FFCC-45F9-83C5-13CE7223587F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B1126728-041F-4A71-B12D-EC132054AF2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B9311945-5CBD-47B8-BD37-D98B9C2D819E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83B7E473-514F-4281-B5B0-6F983842EB2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A4201739-5153-4DCE-90CB-9D4A226E4F30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4A3D8744-B962-4FAF-8875-442FEAAB7F9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74D01229-94B7-496C-972A-D0ED3365855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0AB08B8D-1873-41C8-805E-182C9EBA73E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17F47BB6-1CC9-41C6-86DF-01C4657990DF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BAD9B67F-B67A-4BF1-A581-E572727416E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399A6FB1-788E-44FB-A389-E1D0F67123D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4D38F4DA-8331-4CE6-A6F4-B7F510D8B13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A337D37C-A2D0-4935-8246-DD794EB103A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DD241D2-D0CA-4750-8D75-65276278CD8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6F42DAAA-E063-4DBF-9D5C-C25BEA5250B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" name="Line 1">
          <a:extLst>
            <a:ext uri="{FF2B5EF4-FFF2-40B4-BE49-F238E27FC236}">
              <a16:creationId xmlns:a16="http://schemas.microsoft.com/office/drawing/2014/main" id="{87568E0F-F2FC-4D8E-8E4E-33F662F1A96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B8AA6C90-8048-404A-BAFE-589794712FF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5" name="Line 1">
          <a:extLst>
            <a:ext uri="{FF2B5EF4-FFF2-40B4-BE49-F238E27FC236}">
              <a16:creationId xmlns:a16="http://schemas.microsoft.com/office/drawing/2014/main" id="{662AB9A6-A01A-4012-B3A4-F378C728F90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6" name="Line 1">
          <a:extLst>
            <a:ext uri="{FF2B5EF4-FFF2-40B4-BE49-F238E27FC236}">
              <a16:creationId xmlns:a16="http://schemas.microsoft.com/office/drawing/2014/main" id="{6D814C2E-E625-44C5-9A52-1A22EA1B1EE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DE81C793-B208-4079-BC7A-A96A4B750E28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8" name="Line 1">
          <a:extLst>
            <a:ext uri="{FF2B5EF4-FFF2-40B4-BE49-F238E27FC236}">
              <a16:creationId xmlns:a16="http://schemas.microsoft.com/office/drawing/2014/main" id="{7008D379-7A26-4F70-A1CC-6DA49FDE273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9" name="Line 1">
          <a:extLst>
            <a:ext uri="{FF2B5EF4-FFF2-40B4-BE49-F238E27FC236}">
              <a16:creationId xmlns:a16="http://schemas.microsoft.com/office/drawing/2014/main" id="{47A14350-3C1E-49B3-A9A2-0B99AD94939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9AAC60F1-1961-4C79-8BEB-6DD6296C8CD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1" name="Line 1">
          <a:extLst>
            <a:ext uri="{FF2B5EF4-FFF2-40B4-BE49-F238E27FC236}">
              <a16:creationId xmlns:a16="http://schemas.microsoft.com/office/drawing/2014/main" id="{A95EAFBA-E5A0-417A-BD91-0602B82558B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2" name="Line 1">
          <a:extLst>
            <a:ext uri="{FF2B5EF4-FFF2-40B4-BE49-F238E27FC236}">
              <a16:creationId xmlns:a16="http://schemas.microsoft.com/office/drawing/2014/main" id="{B85D8D1E-7891-4954-AC92-8D8FE7A7C11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DB056840-F075-46AF-A641-0E688AB2B7BC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" name="Line 1">
          <a:extLst>
            <a:ext uri="{FF2B5EF4-FFF2-40B4-BE49-F238E27FC236}">
              <a16:creationId xmlns:a16="http://schemas.microsoft.com/office/drawing/2014/main" id="{CBF54AB8-6A26-4E5D-B939-389CEE76070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" name="Line 1">
          <a:extLst>
            <a:ext uri="{FF2B5EF4-FFF2-40B4-BE49-F238E27FC236}">
              <a16:creationId xmlns:a16="http://schemas.microsoft.com/office/drawing/2014/main" id="{037681D2-6545-4112-8238-3126C2D9447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E5D721E7-3A94-4635-AD9C-D1D9EC277960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" name="Line 1">
          <a:extLst>
            <a:ext uri="{FF2B5EF4-FFF2-40B4-BE49-F238E27FC236}">
              <a16:creationId xmlns:a16="http://schemas.microsoft.com/office/drawing/2014/main" id="{E1AFFC6D-DA65-4125-A406-7CA59472784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" name="Line 1">
          <a:extLst>
            <a:ext uri="{FF2B5EF4-FFF2-40B4-BE49-F238E27FC236}">
              <a16:creationId xmlns:a16="http://schemas.microsoft.com/office/drawing/2014/main" id="{975D490C-BE57-41FA-91D7-151566F3EF4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06E3C2F9-89E8-4772-90E1-307F0E75935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" name="Line 1">
          <a:extLst>
            <a:ext uri="{FF2B5EF4-FFF2-40B4-BE49-F238E27FC236}">
              <a16:creationId xmlns:a16="http://schemas.microsoft.com/office/drawing/2014/main" id="{F860B1BF-8446-4032-BAA5-6A7ED762C523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" name="Line 1">
          <a:extLst>
            <a:ext uri="{FF2B5EF4-FFF2-40B4-BE49-F238E27FC236}">
              <a16:creationId xmlns:a16="http://schemas.microsoft.com/office/drawing/2014/main" id="{816D907D-1F5C-42BB-BED4-815D4D4F98AA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2B00C74C-06F6-4991-B3B0-9B51785DBE6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" name="Line 1">
          <a:extLst>
            <a:ext uri="{FF2B5EF4-FFF2-40B4-BE49-F238E27FC236}">
              <a16:creationId xmlns:a16="http://schemas.microsoft.com/office/drawing/2014/main" id="{7E6F19E7-CDB1-447A-A656-22061EB0673A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" name="Line 1">
          <a:extLst>
            <a:ext uri="{FF2B5EF4-FFF2-40B4-BE49-F238E27FC236}">
              <a16:creationId xmlns:a16="http://schemas.microsoft.com/office/drawing/2014/main" id="{559F80DF-F36E-4243-ACE9-C33419B736CE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011C31BE-1B2F-47F0-B678-08B9E54B117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" name="Line 1">
          <a:extLst>
            <a:ext uri="{FF2B5EF4-FFF2-40B4-BE49-F238E27FC236}">
              <a16:creationId xmlns:a16="http://schemas.microsoft.com/office/drawing/2014/main" id="{834C7B0D-63FB-40B6-8AE3-B0DFEB952C9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" name="Line 1">
          <a:extLst>
            <a:ext uri="{FF2B5EF4-FFF2-40B4-BE49-F238E27FC236}">
              <a16:creationId xmlns:a16="http://schemas.microsoft.com/office/drawing/2014/main" id="{7E8AE604-EDD5-49F6-8A4D-2F8B4A1E9ED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59D9AC4A-6C20-453B-AB27-BA3AA492F08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" name="Line 1">
          <a:extLst>
            <a:ext uri="{FF2B5EF4-FFF2-40B4-BE49-F238E27FC236}">
              <a16:creationId xmlns:a16="http://schemas.microsoft.com/office/drawing/2014/main" id="{8CBA1A26-5276-4FD6-B3B0-1D2F3F04666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" name="Line 1">
          <a:extLst>
            <a:ext uri="{FF2B5EF4-FFF2-40B4-BE49-F238E27FC236}">
              <a16:creationId xmlns:a16="http://schemas.microsoft.com/office/drawing/2014/main" id="{39C3B371-832E-43C7-B01C-7750268EB18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5869CD2D-76E4-4DA9-9A16-8929BE886AE1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" name="Line 1">
          <a:extLst>
            <a:ext uri="{FF2B5EF4-FFF2-40B4-BE49-F238E27FC236}">
              <a16:creationId xmlns:a16="http://schemas.microsoft.com/office/drawing/2014/main" id="{D31B491E-71B5-408D-AD04-A9E48C9B01D0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" name="Line 1">
          <a:extLst>
            <a:ext uri="{FF2B5EF4-FFF2-40B4-BE49-F238E27FC236}">
              <a16:creationId xmlns:a16="http://schemas.microsoft.com/office/drawing/2014/main" id="{36C06E07-7257-4854-8109-03AB6BA703E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1A42D2CB-0CAF-43C5-A9A5-9BD9CF49664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" name="Line 1">
          <a:extLst>
            <a:ext uri="{FF2B5EF4-FFF2-40B4-BE49-F238E27FC236}">
              <a16:creationId xmlns:a16="http://schemas.microsoft.com/office/drawing/2014/main" id="{F8F31E1F-1E96-426C-A1C8-1B4B9C32C2BB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6" name="Line 1">
          <a:extLst>
            <a:ext uri="{FF2B5EF4-FFF2-40B4-BE49-F238E27FC236}">
              <a16:creationId xmlns:a16="http://schemas.microsoft.com/office/drawing/2014/main" id="{AA520771-F564-4A63-A30B-E40599114DF3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6809F527-2384-40B4-B556-0B2BE151896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8" name="Line 1">
          <a:extLst>
            <a:ext uri="{FF2B5EF4-FFF2-40B4-BE49-F238E27FC236}">
              <a16:creationId xmlns:a16="http://schemas.microsoft.com/office/drawing/2014/main" id="{E2F72444-A9A8-4980-BA03-746FB2D59941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9" name="Line 1">
          <a:extLst>
            <a:ext uri="{FF2B5EF4-FFF2-40B4-BE49-F238E27FC236}">
              <a16:creationId xmlns:a16="http://schemas.microsoft.com/office/drawing/2014/main" id="{075D2D7B-DC22-4D69-87EB-AEF13A75CC3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FD8DE4A0-F0F5-46B6-B5DE-951371F60C1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1" name="Line 1">
          <a:extLst>
            <a:ext uri="{FF2B5EF4-FFF2-40B4-BE49-F238E27FC236}">
              <a16:creationId xmlns:a16="http://schemas.microsoft.com/office/drawing/2014/main" id="{6C2AA46B-9ADA-489F-A022-755A1253790A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2" name="Line 1">
          <a:extLst>
            <a:ext uri="{FF2B5EF4-FFF2-40B4-BE49-F238E27FC236}">
              <a16:creationId xmlns:a16="http://schemas.microsoft.com/office/drawing/2014/main" id="{BE33291E-B367-44B0-A7F6-58C0261BE29F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86CC43B5-8A6A-46D9-B80C-34C2417331A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4" name="Line 1">
          <a:extLst>
            <a:ext uri="{FF2B5EF4-FFF2-40B4-BE49-F238E27FC236}">
              <a16:creationId xmlns:a16="http://schemas.microsoft.com/office/drawing/2014/main" id="{755CF519-E8FC-46BF-94AB-35BFE32B8AE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5" name="Line 1">
          <a:extLst>
            <a:ext uri="{FF2B5EF4-FFF2-40B4-BE49-F238E27FC236}">
              <a16:creationId xmlns:a16="http://schemas.microsoft.com/office/drawing/2014/main" id="{1E136566-9861-4320-BA72-641713BAF86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B0725166-A06B-410A-9E22-3DFB846FF093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7" name="Line 1">
          <a:extLst>
            <a:ext uri="{FF2B5EF4-FFF2-40B4-BE49-F238E27FC236}">
              <a16:creationId xmlns:a16="http://schemas.microsoft.com/office/drawing/2014/main" id="{971E2EAA-36AB-4464-B685-6BC0B3FB1F88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8" name="Line 1">
          <a:extLst>
            <a:ext uri="{FF2B5EF4-FFF2-40B4-BE49-F238E27FC236}">
              <a16:creationId xmlns:a16="http://schemas.microsoft.com/office/drawing/2014/main" id="{809851F3-904A-4652-A99F-99D94691D7FE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E17F30F3-340B-42EE-B46A-4C5FFD31510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0" name="Line 1">
          <a:extLst>
            <a:ext uri="{FF2B5EF4-FFF2-40B4-BE49-F238E27FC236}">
              <a16:creationId xmlns:a16="http://schemas.microsoft.com/office/drawing/2014/main" id="{8B82A1DF-B09D-48FB-BF9F-199B2A805041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1" name="Line 1">
          <a:extLst>
            <a:ext uri="{FF2B5EF4-FFF2-40B4-BE49-F238E27FC236}">
              <a16:creationId xmlns:a16="http://schemas.microsoft.com/office/drawing/2014/main" id="{28777F6D-D9C0-439D-AFFE-274C014857C1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6ADE851B-BC07-4A38-8E5F-DC5D4E1F3DE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3" name="Line 1">
          <a:extLst>
            <a:ext uri="{FF2B5EF4-FFF2-40B4-BE49-F238E27FC236}">
              <a16:creationId xmlns:a16="http://schemas.microsoft.com/office/drawing/2014/main" id="{D6896540-5BB6-499C-9B61-C4D2316854A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4" name="Line 1">
          <a:extLst>
            <a:ext uri="{FF2B5EF4-FFF2-40B4-BE49-F238E27FC236}">
              <a16:creationId xmlns:a16="http://schemas.microsoft.com/office/drawing/2014/main" id="{BCF063F8-837F-4378-A3CA-D9849CEDC6E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1CE3C946-F937-401E-943F-C80AA4B5BC7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6" name="Line 1">
          <a:extLst>
            <a:ext uri="{FF2B5EF4-FFF2-40B4-BE49-F238E27FC236}">
              <a16:creationId xmlns:a16="http://schemas.microsoft.com/office/drawing/2014/main" id="{0F80BD7E-123D-4485-BCE1-202E9C006E1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" name="Line 1">
          <a:extLst>
            <a:ext uri="{FF2B5EF4-FFF2-40B4-BE49-F238E27FC236}">
              <a16:creationId xmlns:a16="http://schemas.microsoft.com/office/drawing/2014/main" id="{22B57A90-F6AC-486D-B782-671637108DA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E3EDC4B-8905-4C91-8130-AFA2678F519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" name="Line 1">
          <a:extLst>
            <a:ext uri="{FF2B5EF4-FFF2-40B4-BE49-F238E27FC236}">
              <a16:creationId xmlns:a16="http://schemas.microsoft.com/office/drawing/2014/main" id="{A00E5418-D3F3-4C6B-89C6-FFAC25C0998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" name="Line 1">
          <a:extLst>
            <a:ext uri="{FF2B5EF4-FFF2-40B4-BE49-F238E27FC236}">
              <a16:creationId xmlns:a16="http://schemas.microsoft.com/office/drawing/2014/main" id="{A91C70E5-47F9-43CA-95D2-26A13F9321C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451E9104-734B-400B-89C6-67FA9E1111C8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2" name="Line 1">
          <a:extLst>
            <a:ext uri="{FF2B5EF4-FFF2-40B4-BE49-F238E27FC236}">
              <a16:creationId xmlns:a16="http://schemas.microsoft.com/office/drawing/2014/main" id="{F15F0920-2DA1-4526-BF1D-D03635157B7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" name="Line 1">
          <a:extLst>
            <a:ext uri="{FF2B5EF4-FFF2-40B4-BE49-F238E27FC236}">
              <a16:creationId xmlns:a16="http://schemas.microsoft.com/office/drawing/2014/main" id="{FA794738-C425-44EF-A02C-AFD40669C0C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283426B-665B-4604-AD55-392694C568A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5" name="Line 1">
          <a:extLst>
            <a:ext uri="{FF2B5EF4-FFF2-40B4-BE49-F238E27FC236}">
              <a16:creationId xmlns:a16="http://schemas.microsoft.com/office/drawing/2014/main" id="{8B054068-1A1B-4E17-B23D-127F74230613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1A80327A-AC7E-4576-8EED-C249E2DCBEC7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0356525F-50F7-4357-8EE2-A634E6039668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8" name="Line 1">
          <a:extLst>
            <a:ext uri="{FF2B5EF4-FFF2-40B4-BE49-F238E27FC236}">
              <a16:creationId xmlns:a16="http://schemas.microsoft.com/office/drawing/2014/main" id="{F0930FA9-CB2F-4439-A113-86937C76BA70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9" name="Line 1">
          <a:extLst>
            <a:ext uri="{FF2B5EF4-FFF2-40B4-BE49-F238E27FC236}">
              <a16:creationId xmlns:a16="http://schemas.microsoft.com/office/drawing/2014/main" id="{2EC3D1B2-78A1-44FE-AF6C-F841F6FF61D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89D805E3-3A99-49D6-8455-1CFBB14906F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1" name="Line 1">
          <a:extLst>
            <a:ext uri="{FF2B5EF4-FFF2-40B4-BE49-F238E27FC236}">
              <a16:creationId xmlns:a16="http://schemas.microsoft.com/office/drawing/2014/main" id="{2E6A784E-3646-48C5-B9F7-F907D9D5AF7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2" name="Line 1">
          <a:extLst>
            <a:ext uri="{FF2B5EF4-FFF2-40B4-BE49-F238E27FC236}">
              <a16:creationId xmlns:a16="http://schemas.microsoft.com/office/drawing/2014/main" id="{9FB9C308-AEB1-44B7-8B72-F5FE203F42D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4B21FF40-4B14-4E70-8E8C-067039A455E8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4" name="Line 1">
          <a:extLst>
            <a:ext uri="{FF2B5EF4-FFF2-40B4-BE49-F238E27FC236}">
              <a16:creationId xmlns:a16="http://schemas.microsoft.com/office/drawing/2014/main" id="{76EAB301-E857-44EC-A02B-B56ABB56675E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5" name="Line 1">
          <a:extLst>
            <a:ext uri="{FF2B5EF4-FFF2-40B4-BE49-F238E27FC236}">
              <a16:creationId xmlns:a16="http://schemas.microsoft.com/office/drawing/2014/main" id="{44D354C8-FF4C-4B2F-A35E-D181594C8DF1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800F5C8-6E85-42EB-965B-C1F3BF52A4FB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7" name="Line 1">
          <a:extLst>
            <a:ext uri="{FF2B5EF4-FFF2-40B4-BE49-F238E27FC236}">
              <a16:creationId xmlns:a16="http://schemas.microsoft.com/office/drawing/2014/main" id="{8A337D75-C8B7-4E69-A706-9612AEA0E04B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8" name="Line 1">
          <a:extLst>
            <a:ext uri="{FF2B5EF4-FFF2-40B4-BE49-F238E27FC236}">
              <a16:creationId xmlns:a16="http://schemas.microsoft.com/office/drawing/2014/main" id="{EEA320B5-3CCE-46FC-8305-719685D68761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C8D93C52-8533-4718-B8A0-DEA0F593653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0" name="Line 1">
          <a:extLst>
            <a:ext uri="{FF2B5EF4-FFF2-40B4-BE49-F238E27FC236}">
              <a16:creationId xmlns:a16="http://schemas.microsoft.com/office/drawing/2014/main" id="{F1744B3B-3781-4FB7-9732-E1718B98858B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1" name="Line 1">
          <a:extLst>
            <a:ext uri="{FF2B5EF4-FFF2-40B4-BE49-F238E27FC236}">
              <a16:creationId xmlns:a16="http://schemas.microsoft.com/office/drawing/2014/main" id="{CC4D77CA-0B39-49F4-860E-E187B6DDE61F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6CD0B40D-A35A-4D79-A072-B0554E53020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3" name="Line 1">
          <a:extLst>
            <a:ext uri="{FF2B5EF4-FFF2-40B4-BE49-F238E27FC236}">
              <a16:creationId xmlns:a16="http://schemas.microsoft.com/office/drawing/2014/main" id="{6BE90D03-A524-4508-826A-138651FD306B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4" name="Line 1">
          <a:extLst>
            <a:ext uri="{FF2B5EF4-FFF2-40B4-BE49-F238E27FC236}">
              <a16:creationId xmlns:a16="http://schemas.microsoft.com/office/drawing/2014/main" id="{F70AA47D-350F-42F7-B6E5-5F2FFCC0933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898C1421-F0BA-49D3-B2B7-98436CD359A0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6" name="Line 1">
          <a:extLst>
            <a:ext uri="{FF2B5EF4-FFF2-40B4-BE49-F238E27FC236}">
              <a16:creationId xmlns:a16="http://schemas.microsoft.com/office/drawing/2014/main" id="{2C78E979-7E45-4A17-91BF-624CBBF8B04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" name="Line 1">
          <a:extLst>
            <a:ext uri="{FF2B5EF4-FFF2-40B4-BE49-F238E27FC236}">
              <a16:creationId xmlns:a16="http://schemas.microsoft.com/office/drawing/2014/main" id="{1A4C60CF-EDD7-4A25-BB21-274F64A4220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669FD5E7-3398-42F2-9E5F-C69C0F5E380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" name="Line 1">
          <a:extLst>
            <a:ext uri="{FF2B5EF4-FFF2-40B4-BE49-F238E27FC236}">
              <a16:creationId xmlns:a16="http://schemas.microsoft.com/office/drawing/2014/main" id="{84AEC97B-5729-4E95-8F9D-029770D16B2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" name="Line 1">
          <a:extLst>
            <a:ext uri="{FF2B5EF4-FFF2-40B4-BE49-F238E27FC236}">
              <a16:creationId xmlns:a16="http://schemas.microsoft.com/office/drawing/2014/main" id="{B29FE1D8-7294-4148-B622-91DB68C9A67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F10731C-D6BA-4E7B-AF21-136B0254B8B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2" name="Line 1">
          <a:extLst>
            <a:ext uri="{FF2B5EF4-FFF2-40B4-BE49-F238E27FC236}">
              <a16:creationId xmlns:a16="http://schemas.microsoft.com/office/drawing/2014/main" id="{6090FBA3-7274-44E2-9A4F-D8A35E7B3C4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" name="Line 1">
          <a:extLst>
            <a:ext uri="{FF2B5EF4-FFF2-40B4-BE49-F238E27FC236}">
              <a16:creationId xmlns:a16="http://schemas.microsoft.com/office/drawing/2014/main" id="{7B7255B8-3273-4E8B-8E70-0B26E02FF19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0BF1B03D-58D3-4742-A089-531941B15A3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" name="Line 1">
          <a:extLst>
            <a:ext uri="{FF2B5EF4-FFF2-40B4-BE49-F238E27FC236}">
              <a16:creationId xmlns:a16="http://schemas.microsoft.com/office/drawing/2014/main" id="{DF11C7B7-B51C-42BF-BCAE-0EA7E32D204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" name="Line 1">
          <a:extLst>
            <a:ext uri="{FF2B5EF4-FFF2-40B4-BE49-F238E27FC236}">
              <a16:creationId xmlns:a16="http://schemas.microsoft.com/office/drawing/2014/main" id="{B7AFD520-1EE9-45A4-9C22-F3036E0BB44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649EC93A-1583-4A80-8EC5-BA1E1B57727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" name="Line 1">
          <a:extLst>
            <a:ext uri="{FF2B5EF4-FFF2-40B4-BE49-F238E27FC236}">
              <a16:creationId xmlns:a16="http://schemas.microsoft.com/office/drawing/2014/main" id="{AF996E75-6B9F-4B08-90D7-F6F3500D8BCA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" name="Line 1">
          <a:extLst>
            <a:ext uri="{FF2B5EF4-FFF2-40B4-BE49-F238E27FC236}">
              <a16:creationId xmlns:a16="http://schemas.microsoft.com/office/drawing/2014/main" id="{366CC0B7-F196-4E7D-8759-819E0475A241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6272DEC-24F2-45D3-9D66-0FBBE0E134E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" name="Line 1">
          <a:extLst>
            <a:ext uri="{FF2B5EF4-FFF2-40B4-BE49-F238E27FC236}">
              <a16:creationId xmlns:a16="http://schemas.microsoft.com/office/drawing/2014/main" id="{02603E0F-7539-41AC-9BE4-0F7F671C600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" name="Line 1">
          <a:extLst>
            <a:ext uri="{FF2B5EF4-FFF2-40B4-BE49-F238E27FC236}">
              <a16:creationId xmlns:a16="http://schemas.microsoft.com/office/drawing/2014/main" id="{72579FC9-82B4-42C3-9E6F-126496D494F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6D09C2B1-EA86-4FBA-843B-6466E516F653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" name="Line 1">
          <a:extLst>
            <a:ext uri="{FF2B5EF4-FFF2-40B4-BE49-F238E27FC236}">
              <a16:creationId xmlns:a16="http://schemas.microsoft.com/office/drawing/2014/main" id="{776E08B3-14C9-43A3-B380-962F34E7D82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" name="Line 1">
          <a:extLst>
            <a:ext uri="{FF2B5EF4-FFF2-40B4-BE49-F238E27FC236}">
              <a16:creationId xmlns:a16="http://schemas.microsoft.com/office/drawing/2014/main" id="{FB3DA95C-86D2-415D-B8FA-65FBB0755BC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62E4B699-AEDD-4C51-A275-E561A2153A8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" name="Line 1">
          <a:extLst>
            <a:ext uri="{FF2B5EF4-FFF2-40B4-BE49-F238E27FC236}">
              <a16:creationId xmlns:a16="http://schemas.microsoft.com/office/drawing/2014/main" id="{647136C2-BEBB-4857-91A2-CA0948A11A4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" name="Line 1">
          <a:extLst>
            <a:ext uri="{FF2B5EF4-FFF2-40B4-BE49-F238E27FC236}">
              <a16:creationId xmlns:a16="http://schemas.microsoft.com/office/drawing/2014/main" id="{75D32755-B699-485D-8546-19B3DB2C526C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48F01F76-C53B-4989-BB8B-D991CA07164C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" name="Line 1">
          <a:extLst>
            <a:ext uri="{FF2B5EF4-FFF2-40B4-BE49-F238E27FC236}">
              <a16:creationId xmlns:a16="http://schemas.microsoft.com/office/drawing/2014/main" id="{4A64D552-F42E-4AC5-A6BD-DDAB582DE60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" name="Line 1">
          <a:extLst>
            <a:ext uri="{FF2B5EF4-FFF2-40B4-BE49-F238E27FC236}">
              <a16:creationId xmlns:a16="http://schemas.microsoft.com/office/drawing/2014/main" id="{7DBCD624-473C-4B47-BE35-4523B4EC3A9F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540C6EAF-A613-4FDB-A3CB-63BD55EBB41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" name="Line 1">
          <a:extLst>
            <a:ext uri="{FF2B5EF4-FFF2-40B4-BE49-F238E27FC236}">
              <a16:creationId xmlns:a16="http://schemas.microsoft.com/office/drawing/2014/main" id="{81ED9ED4-8D09-4BE1-9BA9-CE662469362E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" name="Line 1">
          <a:extLst>
            <a:ext uri="{FF2B5EF4-FFF2-40B4-BE49-F238E27FC236}">
              <a16:creationId xmlns:a16="http://schemas.microsoft.com/office/drawing/2014/main" id="{2E4F8358-5DE1-4C8D-9486-725E2525007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C1073DBC-E35B-427B-A418-62451792ED9F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" name="Line 1">
          <a:extLst>
            <a:ext uri="{FF2B5EF4-FFF2-40B4-BE49-F238E27FC236}">
              <a16:creationId xmlns:a16="http://schemas.microsoft.com/office/drawing/2014/main" id="{3201E1C6-5376-46D8-A267-F485DC5516F3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" name="Line 1">
          <a:extLst>
            <a:ext uri="{FF2B5EF4-FFF2-40B4-BE49-F238E27FC236}">
              <a16:creationId xmlns:a16="http://schemas.microsoft.com/office/drawing/2014/main" id="{90B8F028-04A2-480F-809F-0200FB8B9D8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E1E74BCE-CE80-42BE-B31A-10578A42F80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" name="Line 1">
          <a:extLst>
            <a:ext uri="{FF2B5EF4-FFF2-40B4-BE49-F238E27FC236}">
              <a16:creationId xmlns:a16="http://schemas.microsoft.com/office/drawing/2014/main" id="{CC71140B-635A-42A2-81A6-9D82065ACBA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" name="Line 1">
          <a:extLst>
            <a:ext uri="{FF2B5EF4-FFF2-40B4-BE49-F238E27FC236}">
              <a16:creationId xmlns:a16="http://schemas.microsoft.com/office/drawing/2014/main" id="{92E18240-084C-4067-A517-13B56979294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AC57AA02-68FD-407B-802D-4294ABFD5E2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2" name="Line 1">
          <a:extLst>
            <a:ext uri="{FF2B5EF4-FFF2-40B4-BE49-F238E27FC236}">
              <a16:creationId xmlns:a16="http://schemas.microsoft.com/office/drawing/2014/main" id="{14405F11-9BA2-4BA3-888D-5370493239C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" name="Line 1">
          <a:extLst>
            <a:ext uri="{FF2B5EF4-FFF2-40B4-BE49-F238E27FC236}">
              <a16:creationId xmlns:a16="http://schemas.microsoft.com/office/drawing/2014/main" id="{70DD958D-7B4C-42DD-8ECB-939BE4CF6B1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AFE14311-A575-4A60-AD15-956DFEBE7C6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5" name="Line 1">
          <a:extLst>
            <a:ext uri="{FF2B5EF4-FFF2-40B4-BE49-F238E27FC236}">
              <a16:creationId xmlns:a16="http://schemas.microsoft.com/office/drawing/2014/main" id="{34C8B09A-9803-4563-B88A-A70FC22889F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6" name="Line 1">
          <a:extLst>
            <a:ext uri="{FF2B5EF4-FFF2-40B4-BE49-F238E27FC236}">
              <a16:creationId xmlns:a16="http://schemas.microsoft.com/office/drawing/2014/main" id="{DEE74D81-DAE4-4623-9C81-5CB15259685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649C4CE0-0BC6-4C65-98DE-2B67C5708DBA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8" name="Line 1">
          <a:extLst>
            <a:ext uri="{FF2B5EF4-FFF2-40B4-BE49-F238E27FC236}">
              <a16:creationId xmlns:a16="http://schemas.microsoft.com/office/drawing/2014/main" id="{8CE3A32A-9CBC-4E31-B702-2D5B165A4681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9" name="Line 1">
          <a:extLst>
            <a:ext uri="{FF2B5EF4-FFF2-40B4-BE49-F238E27FC236}">
              <a16:creationId xmlns:a16="http://schemas.microsoft.com/office/drawing/2014/main" id="{1284B485-67A7-46EA-AB6E-3F93886B54C7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4507BAEE-6DEB-49EA-81A0-87CF93FDE453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1" name="Line 1">
          <a:extLst>
            <a:ext uri="{FF2B5EF4-FFF2-40B4-BE49-F238E27FC236}">
              <a16:creationId xmlns:a16="http://schemas.microsoft.com/office/drawing/2014/main" id="{46BEB0C6-35BE-454A-83D8-DE84FB26DB7D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2" name="Line 1">
          <a:extLst>
            <a:ext uri="{FF2B5EF4-FFF2-40B4-BE49-F238E27FC236}">
              <a16:creationId xmlns:a16="http://schemas.microsoft.com/office/drawing/2014/main" id="{8AF405C0-88ED-4695-95D7-143296B336E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E90BC288-72A1-4DFB-8861-13B17ECA800B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4" name="Line 1">
          <a:extLst>
            <a:ext uri="{FF2B5EF4-FFF2-40B4-BE49-F238E27FC236}">
              <a16:creationId xmlns:a16="http://schemas.microsoft.com/office/drawing/2014/main" id="{79D41C9B-5EF3-48D4-9C9E-C2475D4455B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5" name="Line 1">
          <a:extLst>
            <a:ext uri="{FF2B5EF4-FFF2-40B4-BE49-F238E27FC236}">
              <a16:creationId xmlns:a16="http://schemas.microsoft.com/office/drawing/2014/main" id="{9F0871F2-4C49-46FB-89EE-1FB4B91297E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286697CC-E74F-4D95-B1D7-B6CEA2C68FE7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7" name="Line 1">
          <a:extLst>
            <a:ext uri="{FF2B5EF4-FFF2-40B4-BE49-F238E27FC236}">
              <a16:creationId xmlns:a16="http://schemas.microsoft.com/office/drawing/2014/main" id="{A8085F2F-551E-4579-8F92-79D034CB14C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8" name="Line 1">
          <a:extLst>
            <a:ext uri="{FF2B5EF4-FFF2-40B4-BE49-F238E27FC236}">
              <a16:creationId xmlns:a16="http://schemas.microsoft.com/office/drawing/2014/main" id="{124B409A-DA5C-4313-8DD8-371DCBEFDDF0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C6CE2BFC-A4E7-4ED9-8DDB-88913AAF57B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0" name="Line 1">
          <a:extLst>
            <a:ext uri="{FF2B5EF4-FFF2-40B4-BE49-F238E27FC236}">
              <a16:creationId xmlns:a16="http://schemas.microsoft.com/office/drawing/2014/main" id="{3D6646FC-0A66-454D-9381-6EB23ED3FF1F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1" name="Line 1">
          <a:extLst>
            <a:ext uri="{FF2B5EF4-FFF2-40B4-BE49-F238E27FC236}">
              <a16:creationId xmlns:a16="http://schemas.microsoft.com/office/drawing/2014/main" id="{1DAED08E-D33F-4945-AA98-7727320B90C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2" name="Line 1">
          <a:extLst>
            <a:ext uri="{FF2B5EF4-FFF2-40B4-BE49-F238E27FC236}">
              <a16:creationId xmlns:a16="http://schemas.microsoft.com/office/drawing/2014/main" id="{77B67A2F-33F4-4B83-9F00-311F0DC00A16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3" name="Line 1">
          <a:extLst>
            <a:ext uri="{FF2B5EF4-FFF2-40B4-BE49-F238E27FC236}">
              <a16:creationId xmlns:a16="http://schemas.microsoft.com/office/drawing/2014/main" id="{F9EF17E4-B951-4C02-A534-014D3A80C32E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4" name="Line 1">
          <a:extLst>
            <a:ext uri="{FF2B5EF4-FFF2-40B4-BE49-F238E27FC236}">
              <a16:creationId xmlns:a16="http://schemas.microsoft.com/office/drawing/2014/main" id="{8287E52C-4EFB-4E91-AB2C-BA1D2BDB0F6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5" name="Line 1">
          <a:extLst>
            <a:ext uri="{FF2B5EF4-FFF2-40B4-BE49-F238E27FC236}">
              <a16:creationId xmlns:a16="http://schemas.microsoft.com/office/drawing/2014/main" id="{6E0971AB-7B0D-4D69-82BE-B48C8BFA9D6B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6" name="Line 1">
          <a:extLst>
            <a:ext uri="{FF2B5EF4-FFF2-40B4-BE49-F238E27FC236}">
              <a16:creationId xmlns:a16="http://schemas.microsoft.com/office/drawing/2014/main" id="{AA029161-AD56-47EC-BB2F-E9895A8603A7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" name="Line 1">
          <a:extLst>
            <a:ext uri="{FF2B5EF4-FFF2-40B4-BE49-F238E27FC236}">
              <a16:creationId xmlns:a16="http://schemas.microsoft.com/office/drawing/2014/main" id="{389B2A5A-C889-4DEB-8A18-E873844C736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" name="Line 1">
          <a:extLst>
            <a:ext uri="{FF2B5EF4-FFF2-40B4-BE49-F238E27FC236}">
              <a16:creationId xmlns:a16="http://schemas.microsoft.com/office/drawing/2014/main" id="{2BCC3A93-CD51-40FF-95A1-C2D83E9CB13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" name="Line 1">
          <a:extLst>
            <a:ext uri="{FF2B5EF4-FFF2-40B4-BE49-F238E27FC236}">
              <a16:creationId xmlns:a16="http://schemas.microsoft.com/office/drawing/2014/main" id="{83307948-59CA-418C-B852-ADAE0B4F3DD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" name="Line 1">
          <a:extLst>
            <a:ext uri="{FF2B5EF4-FFF2-40B4-BE49-F238E27FC236}">
              <a16:creationId xmlns:a16="http://schemas.microsoft.com/office/drawing/2014/main" id="{B37C1F58-2A6E-45F7-B076-1BDB78E5076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1" name="Line 1">
          <a:extLst>
            <a:ext uri="{FF2B5EF4-FFF2-40B4-BE49-F238E27FC236}">
              <a16:creationId xmlns:a16="http://schemas.microsoft.com/office/drawing/2014/main" id="{F2318EAF-AE91-4393-9944-948A6D84C44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2" name="Line 1">
          <a:extLst>
            <a:ext uri="{FF2B5EF4-FFF2-40B4-BE49-F238E27FC236}">
              <a16:creationId xmlns:a16="http://schemas.microsoft.com/office/drawing/2014/main" id="{0D0FA338-459D-44C2-B9EC-B4C1E5BF052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" name="Line 1">
          <a:extLst>
            <a:ext uri="{FF2B5EF4-FFF2-40B4-BE49-F238E27FC236}">
              <a16:creationId xmlns:a16="http://schemas.microsoft.com/office/drawing/2014/main" id="{3ED6D1F2-03F0-4A20-B9E0-C4C6FE9CC21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" name="Line 1">
          <a:extLst>
            <a:ext uri="{FF2B5EF4-FFF2-40B4-BE49-F238E27FC236}">
              <a16:creationId xmlns:a16="http://schemas.microsoft.com/office/drawing/2014/main" id="{F250C110-609D-4DB9-9C2B-AE4BE481748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5" name="Line 1">
          <a:extLst>
            <a:ext uri="{FF2B5EF4-FFF2-40B4-BE49-F238E27FC236}">
              <a16:creationId xmlns:a16="http://schemas.microsoft.com/office/drawing/2014/main" id="{D8A7093A-0CD6-469B-984B-D48E393068F5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6" name="Line 1">
          <a:extLst>
            <a:ext uri="{FF2B5EF4-FFF2-40B4-BE49-F238E27FC236}">
              <a16:creationId xmlns:a16="http://schemas.microsoft.com/office/drawing/2014/main" id="{7910874B-4335-4AB7-BA3C-ED0C431003FA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7" name="Line 1">
          <a:extLst>
            <a:ext uri="{FF2B5EF4-FFF2-40B4-BE49-F238E27FC236}">
              <a16:creationId xmlns:a16="http://schemas.microsoft.com/office/drawing/2014/main" id="{42C6B954-ED76-47C8-809C-3AD9CCC79FEC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8" name="Line 1">
          <a:extLst>
            <a:ext uri="{FF2B5EF4-FFF2-40B4-BE49-F238E27FC236}">
              <a16:creationId xmlns:a16="http://schemas.microsoft.com/office/drawing/2014/main" id="{773EC97F-2555-4DA7-86AB-5DB9C67938B3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9" name="Line 1">
          <a:extLst>
            <a:ext uri="{FF2B5EF4-FFF2-40B4-BE49-F238E27FC236}">
              <a16:creationId xmlns:a16="http://schemas.microsoft.com/office/drawing/2014/main" id="{61E7F7EA-48BE-4DA1-A8DD-600F7B8EC46B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0" name="Line 1">
          <a:extLst>
            <a:ext uri="{FF2B5EF4-FFF2-40B4-BE49-F238E27FC236}">
              <a16:creationId xmlns:a16="http://schemas.microsoft.com/office/drawing/2014/main" id="{D418A642-3EB8-4AB6-B660-F124D99901AA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1" name="Line 1">
          <a:extLst>
            <a:ext uri="{FF2B5EF4-FFF2-40B4-BE49-F238E27FC236}">
              <a16:creationId xmlns:a16="http://schemas.microsoft.com/office/drawing/2014/main" id="{3A64E019-6CCB-4952-A377-B7D070F3703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2" name="Line 1">
          <a:extLst>
            <a:ext uri="{FF2B5EF4-FFF2-40B4-BE49-F238E27FC236}">
              <a16:creationId xmlns:a16="http://schemas.microsoft.com/office/drawing/2014/main" id="{F32441FC-02E3-4F4A-B80A-7C62F0670CE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3" name="Line 1">
          <a:extLst>
            <a:ext uri="{FF2B5EF4-FFF2-40B4-BE49-F238E27FC236}">
              <a16:creationId xmlns:a16="http://schemas.microsoft.com/office/drawing/2014/main" id="{DB0E18A6-3E88-4CCD-97F7-A4A5D196EEBA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4" name="Line 1">
          <a:extLst>
            <a:ext uri="{FF2B5EF4-FFF2-40B4-BE49-F238E27FC236}">
              <a16:creationId xmlns:a16="http://schemas.microsoft.com/office/drawing/2014/main" id="{EBA91081-3A46-498E-BA8A-12AAC01CD71A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5" name="Line 1">
          <a:extLst>
            <a:ext uri="{FF2B5EF4-FFF2-40B4-BE49-F238E27FC236}">
              <a16:creationId xmlns:a16="http://schemas.microsoft.com/office/drawing/2014/main" id="{D585A433-A3A0-4199-ADA7-C0D5B48EC7C1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6" name="Line 1">
          <a:extLst>
            <a:ext uri="{FF2B5EF4-FFF2-40B4-BE49-F238E27FC236}">
              <a16:creationId xmlns:a16="http://schemas.microsoft.com/office/drawing/2014/main" id="{38EE692B-144E-4EB8-8523-4C4225309B63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7" name="Line 1">
          <a:extLst>
            <a:ext uri="{FF2B5EF4-FFF2-40B4-BE49-F238E27FC236}">
              <a16:creationId xmlns:a16="http://schemas.microsoft.com/office/drawing/2014/main" id="{F6E85CBF-01B4-448E-95E2-2BA46EFA5DE8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8" name="Line 1">
          <a:extLst>
            <a:ext uri="{FF2B5EF4-FFF2-40B4-BE49-F238E27FC236}">
              <a16:creationId xmlns:a16="http://schemas.microsoft.com/office/drawing/2014/main" id="{592ECC90-AC6C-4411-972B-3165756DAC91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9" name="Line 1">
          <a:extLst>
            <a:ext uri="{FF2B5EF4-FFF2-40B4-BE49-F238E27FC236}">
              <a16:creationId xmlns:a16="http://schemas.microsoft.com/office/drawing/2014/main" id="{05A6FB04-637F-4066-85BF-E4D66D3B95F4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0" name="Line 1">
          <a:extLst>
            <a:ext uri="{FF2B5EF4-FFF2-40B4-BE49-F238E27FC236}">
              <a16:creationId xmlns:a16="http://schemas.microsoft.com/office/drawing/2014/main" id="{7F4E9356-DDA5-4FA4-B6E2-A3CEE639E6A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1" name="Line 1">
          <a:extLst>
            <a:ext uri="{FF2B5EF4-FFF2-40B4-BE49-F238E27FC236}">
              <a16:creationId xmlns:a16="http://schemas.microsoft.com/office/drawing/2014/main" id="{D4A8C4BC-2568-44BF-9A7E-0A581CEFB322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2" name="Line 1">
          <a:extLst>
            <a:ext uri="{FF2B5EF4-FFF2-40B4-BE49-F238E27FC236}">
              <a16:creationId xmlns:a16="http://schemas.microsoft.com/office/drawing/2014/main" id="{EEA4981F-DBF8-41B2-89F2-4235CDA3B253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3" name="Line 1">
          <a:extLst>
            <a:ext uri="{FF2B5EF4-FFF2-40B4-BE49-F238E27FC236}">
              <a16:creationId xmlns:a16="http://schemas.microsoft.com/office/drawing/2014/main" id="{E1C471DB-16ED-411F-847F-4FD86D54CE88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4" name="Line 1">
          <a:extLst>
            <a:ext uri="{FF2B5EF4-FFF2-40B4-BE49-F238E27FC236}">
              <a16:creationId xmlns:a16="http://schemas.microsoft.com/office/drawing/2014/main" id="{0BBF2C82-6660-47EE-8CDA-AD03B9563EE0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5" name="Line 1">
          <a:extLst>
            <a:ext uri="{FF2B5EF4-FFF2-40B4-BE49-F238E27FC236}">
              <a16:creationId xmlns:a16="http://schemas.microsoft.com/office/drawing/2014/main" id="{DDFE046E-3D5A-4F7D-AEA7-560EFEB20369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6" name="Line 1">
          <a:extLst>
            <a:ext uri="{FF2B5EF4-FFF2-40B4-BE49-F238E27FC236}">
              <a16:creationId xmlns:a16="http://schemas.microsoft.com/office/drawing/2014/main" id="{A3B160AE-5C3E-408C-9395-BE827E742A03}"/>
            </a:ext>
          </a:extLst>
        </xdr:cNvPr>
        <xdr:cNvSpPr>
          <a:spLocks noChangeShapeType="1"/>
        </xdr:cNvSpPr>
      </xdr:nvSpPr>
      <xdr:spPr bwMode="auto">
        <a:xfrm>
          <a:off x="9401175" y="1820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7" name="Line 1">
          <a:extLst>
            <a:ext uri="{FF2B5EF4-FFF2-40B4-BE49-F238E27FC236}">
              <a16:creationId xmlns:a16="http://schemas.microsoft.com/office/drawing/2014/main" id="{DE40F0BD-906A-405B-A9D9-FE6D07F69F7E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8" name="Line 1">
          <a:extLst>
            <a:ext uri="{FF2B5EF4-FFF2-40B4-BE49-F238E27FC236}">
              <a16:creationId xmlns:a16="http://schemas.microsoft.com/office/drawing/2014/main" id="{B46C49E2-7E84-4851-B117-0E0D74B6C56C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9" name="Line 1">
          <a:extLst>
            <a:ext uri="{FF2B5EF4-FFF2-40B4-BE49-F238E27FC236}">
              <a16:creationId xmlns:a16="http://schemas.microsoft.com/office/drawing/2014/main" id="{3774DD5A-456A-4F2A-89FC-8A71B72A4890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40" name="Line 1">
          <a:extLst>
            <a:ext uri="{FF2B5EF4-FFF2-40B4-BE49-F238E27FC236}">
              <a16:creationId xmlns:a16="http://schemas.microsoft.com/office/drawing/2014/main" id="{82E464D9-3A1C-48D8-A2E1-607F291045E7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1" name="Line 1">
          <a:extLst>
            <a:ext uri="{FF2B5EF4-FFF2-40B4-BE49-F238E27FC236}">
              <a16:creationId xmlns:a16="http://schemas.microsoft.com/office/drawing/2014/main" id="{8DF4064F-9A49-4425-9789-3379089751B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" name="Line 1">
          <a:extLst>
            <a:ext uri="{FF2B5EF4-FFF2-40B4-BE49-F238E27FC236}">
              <a16:creationId xmlns:a16="http://schemas.microsoft.com/office/drawing/2014/main" id="{E9539294-091A-47B7-BA3F-4E3C5B2D88C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43" name="Line 1">
          <a:extLst>
            <a:ext uri="{FF2B5EF4-FFF2-40B4-BE49-F238E27FC236}">
              <a16:creationId xmlns:a16="http://schemas.microsoft.com/office/drawing/2014/main" id="{0101E24A-EFF2-4982-84CF-EC9F13B18898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44" name="Line 1">
          <a:extLst>
            <a:ext uri="{FF2B5EF4-FFF2-40B4-BE49-F238E27FC236}">
              <a16:creationId xmlns:a16="http://schemas.microsoft.com/office/drawing/2014/main" id="{A4DB273A-73EA-4042-BB6F-45351A23C497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" name="Line 1">
          <a:extLst>
            <a:ext uri="{FF2B5EF4-FFF2-40B4-BE49-F238E27FC236}">
              <a16:creationId xmlns:a16="http://schemas.microsoft.com/office/drawing/2014/main" id="{3A71A533-5B6E-4469-8787-58860BE1999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" name="Line 1">
          <a:extLst>
            <a:ext uri="{FF2B5EF4-FFF2-40B4-BE49-F238E27FC236}">
              <a16:creationId xmlns:a16="http://schemas.microsoft.com/office/drawing/2014/main" id="{AA3CBB42-63A8-47F8-8E58-0A3B69C7AD8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7" name="Line 1">
          <a:extLst>
            <a:ext uri="{FF2B5EF4-FFF2-40B4-BE49-F238E27FC236}">
              <a16:creationId xmlns:a16="http://schemas.microsoft.com/office/drawing/2014/main" id="{05CEBA06-F44E-4A60-9DA5-D8E2CC44C33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" name="Line 1">
          <a:extLst>
            <a:ext uri="{FF2B5EF4-FFF2-40B4-BE49-F238E27FC236}">
              <a16:creationId xmlns:a16="http://schemas.microsoft.com/office/drawing/2014/main" id="{8F7DD6DE-07C7-4D29-97C4-E77B3CAE9B5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" name="Line 1">
          <a:extLst>
            <a:ext uri="{FF2B5EF4-FFF2-40B4-BE49-F238E27FC236}">
              <a16:creationId xmlns:a16="http://schemas.microsoft.com/office/drawing/2014/main" id="{E37A700F-B209-4AB6-A136-C79698F6D06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0" name="Line 1">
          <a:extLst>
            <a:ext uri="{FF2B5EF4-FFF2-40B4-BE49-F238E27FC236}">
              <a16:creationId xmlns:a16="http://schemas.microsoft.com/office/drawing/2014/main" id="{FF07C222-E262-471F-BADF-015D758D4FA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" name="Line 1">
          <a:extLst>
            <a:ext uri="{FF2B5EF4-FFF2-40B4-BE49-F238E27FC236}">
              <a16:creationId xmlns:a16="http://schemas.microsoft.com/office/drawing/2014/main" id="{87B3169C-D2F4-4A3D-BD11-BF3C79476ED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" name="Line 1">
          <a:extLst>
            <a:ext uri="{FF2B5EF4-FFF2-40B4-BE49-F238E27FC236}">
              <a16:creationId xmlns:a16="http://schemas.microsoft.com/office/drawing/2014/main" id="{CE5BE988-FB7A-4915-84BF-F0171D1D8A0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3" name="Line 1">
          <a:extLst>
            <a:ext uri="{FF2B5EF4-FFF2-40B4-BE49-F238E27FC236}">
              <a16:creationId xmlns:a16="http://schemas.microsoft.com/office/drawing/2014/main" id="{03C959B4-EFC0-42F3-BE79-63FCF1B71F2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" name="Line 1">
          <a:extLst>
            <a:ext uri="{FF2B5EF4-FFF2-40B4-BE49-F238E27FC236}">
              <a16:creationId xmlns:a16="http://schemas.microsoft.com/office/drawing/2014/main" id="{5455CBEA-CCD7-4E8D-A8DD-A4274754E7C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" name="Line 1">
          <a:extLst>
            <a:ext uri="{FF2B5EF4-FFF2-40B4-BE49-F238E27FC236}">
              <a16:creationId xmlns:a16="http://schemas.microsoft.com/office/drawing/2014/main" id="{54200369-CE5B-44A5-AF6A-B9C886CEAD4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6" name="Line 1">
          <a:extLst>
            <a:ext uri="{FF2B5EF4-FFF2-40B4-BE49-F238E27FC236}">
              <a16:creationId xmlns:a16="http://schemas.microsoft.com/office/drawing/2014/main" id="{BC8CD779-3E21-4448-B92B-5F95A6B3FB3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7" name="Line 1">
          <a:extLst>
            <a:ext uri="{FF2B5EF4-FFF2-40B4-BE49-F238E27FC236}">
              <a16:creationId xmlns:a16="http://schemas.microsoft.com/office/drawing/2014/main" id="{7CC389D0-1A66-4C04-9F1E-22F11403F7F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" name="Line 1">
          <a:extLst>
            <a:ext uri="{FF2B5EF4-FFF2-40B4-BE49-F238E27FC236}">
              <a16:creationId xmlns:a16="http://schemas.microsoft.com/office/drawing/2014/main" id="{A89DE2F3-63E5-44FA-9552-BD4BF952FBF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" name="Line 1">
          <a:extLst>
            <a:ext uri="{FF2B5EF4-FFF2-40B4-BE49-F238E27FC236}">
              <a16:creationId xmlns:a16="http://schemas.microsoft.com/office/drawing/2014/main" id="{6BE565F4-AFBE-4900-B780-3FD12F7BB72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" name="Line 1">
          <a:extLst>
            <a:ext uri="{FF2B5EF4-FFF2-40B4-BE49-F238E27FC236}">
              <a16:creationId xmlns:a16="http://schemas.microsoft.com/office/drawing/2014/main" id="{88E0497E-AFB9-473E-958E-F73B6787CC9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" name="Line 1">
          <a:extLst>
            <a:ext uri="{FF2B5EF4-FFF2-40B4-BE49-F238E27FC236}">
              <a16:creationId xmlns:a16="http://schemas.microsoft.com/office/drawing/2014/main" id="{BCC8D8BA-9700-4776-BCA6-CB34BABE48E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" name="Line 1">
          <a:extLst>
            <a:ext uri="{FF2B5EF4-FFF2-40B4-BE49-F238E27FC236}">
              <a16:creationId xmlns:a16="http://schemas.microsoft.com/office/drawing/2014/main" id="{DB1E38A8-C41F-41CB-9D7D-9FFAF85E821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" name="Line 1">
          <a:extLst>
            <a:ext uri="{FF2B5EF4-FFF2-40B4-BE49-F238E27FC236}">
              <a16:creationId xmlns:a16="http://schemas.microsoft.com/office/drawing/2014/main" id="{B67D8867-ACAB-4ED7-94B9-DB1F82825B3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" name="Line 1">
          <a:extLst>
            <a:ext uri="{FF2B5EF4-FFF2-40B4-BE49-F238E27FC236}">
              <a16:creationId xmlns:a16="http://schemas.microsoft.com/office/drawing/2014/main" id="{FFD1F76F-FD8D-4B94-89D3-19E0A33DA2A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" name="Line 1">
          <a:extLst>
            <a:ext uri="{FF2B5EF4-FFF2-40B4-BE49-F238E27FC236}">
              <a16:creationId xmlns:a16="http://schemas.microsoft.com/office/drawing/2014/main" id="{DECDA0FA-E45F-4AC9-AFB8-7EE3FE3A96D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" name="Line 1">
          <a:extLst>
            <a:ext uri="{FF2B5EF4-FFF2-40B4-BE49-F238E27FC236}">
              <a16:creationId xmlns:a16="http://schemas.microsoft.com/office/drawing/2014/main" id="{CCDD0B9A-3971-4BE6-A644-00CEF562D4E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" name="Line 1">
          <a:extLst>
            <a:ext uri="{FF2B5EF4-FFF2-40B4-BE49-F238E27FC236}">
              <a16:creationId xmlns:a16="http://schemas.microsoft.com/office/drawing/2014/main" id="{9491361A-4729-4FE8-B80B-175ECEFC5129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8" name="Line 1">
          <a:extLst>
            <a:ext uri="{FF2B5EF4-FFF2-40B4-BE49-F238E27FC236}">
              <a16:creationId xmlns:a16="http://schemas.microsoft.com/office/drawing/2014/main" id="{CDDEA56C-FEA8-455A-84FB-35D601FE0D12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" name="Line 1">
          <a:extLst>
            <a:ext uri="{FF2B5EF4-FFF2-40B4-BE49-F238E27FC236}">
              <a16:creationId xmlns:a16="http://schemas.microsoft.com/office/drawing/2014/main" id="{3442CDB8-3063-4FC4-93F3-759DC5ABF6F8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" name="Line 1">
          <a:extLst>
            <a:ext uri="{FF2B5EF4-FFF2-40B4-BE49-F238E27FC236}">
              <a16:creationId xmlns:a16="http://schemas.microsoft.com/office/drawing/2014/main" id="{561CEA7F-2319-4B03-BBCC-781619F9B7A3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" name="Line 1">
          <a:extLst>
            <a:ext uri="{FF2B5EF4-FFF2-40B4-BE49-F238E27FC236}">
              <a16:creationId xmlns:a16="http://schemas.microsoft.com/office/drawing/2014/main" id="{3FED4298-4923-4026-88B4-19EFC719A17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" name="Line 1">
          <a:extLst>
            <a:ext uri="{FF2B5EF4-FFF2-40B4-BE49-F238E27FC236}">
              <a16:creationId xmlns:a16="http://schemas.microsoft.com/office/drawing/2014/main" id="{575D689A-63EC-4ED7-80B6-F34195FA78A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" name="Line 1">
          <a:extLst>
            <a:ext uri="{FF2B5EF4-FFF2-40B4-BE49-F238E27FC236}">
              <a16:creationId xmlns:a16="http://schemas.microsoft.com/office/drawing/2014/main" id="{8985F295-11DE-48BB-886A-8C1F3E187E0A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4" name="Line 1">
          <a:extLst>
            <a:ext uri="{FF2B5EF4-FFF2-40B4-BE49-F238E27FC236}">
              <a16:creationId xmlns:a16="http://schemas.microsoft.com/office/drawing/2014/main" id="{C9B248E2-BE02-4102-A9DA-D0FF3DE17238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" name="Line 1">
          <a:extLst>
            <a:ext uri="{FF2B5EF4-FFF2-40B4-BE49-F238E27FC236}">
              <a16:creationId xmlns:a16="http://schemas.microsoft.com/office/drawing/2014/main" id="{B892559B-2639-4F34-B907-6F271F7913D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" name="Line 1">
          <a:extLst>
            <a:ext uri="{FF2B5EF4-FFF2-40B4-BE49-F238E27FC236}">
              <a16:creationId xmlns:a16="http://schemas.microsoft.com/office/drawing/2014/main" id="{7EB21215-CBB1-46A1-BB36-82934BEEE2A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" name="Line 1">
          <a:extLst>
            <a:ext uri="{FF2B5EF4-FFF2-40B4-BE49-F238E27FC236}">
              <a16:creationId xmlns:a16="http://schemas.microsoft.com/office/drawing/2014/main" id="{506D6BCE-9995-4541-BFD3-60AFFF74FE5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" name="Line 1">
          <a:extLst>
            <a:ext uri="{FF2B5EF4-FFF2-40B4-BE49-F238E27FC236}">
              <a16:creationId xmlns:a16="http://schemas.microsoft.com/office/drawing/2014/main" id="{3897A798-C707-4D98-BE38-6609DA64CFD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" name="Line 1">
          <a:extLst>
            <a:ext uri="{FF2B5EF4-FFF2-40B4-BE49-F238E27FC236}">
              <a16:creationId xmlns:a16="http://schemas.microsoft.com/office/drawing/2014/main" id="{1F9C38C1-BF0C-47AD-96E2-6F3DE3FE85C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" name="Line 1">
          <a:extLst>
            <a:ext uri="{FF2B5EF4-FFF2-40B4-BE49-F238E27FC236}">
              <a16:creationId xmlns:a16="http://schemas.microsoft.com/office/drawing/2014/main" id="{F6761926-DC49-448A-B10A-C3635CAF44C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" name="Line 1">
          <a:extLst>
            <a:ext uri="{FF2B5EF4-FFF2-40B4-BE49-F238E27FC236}">
              <a16:creationId xmlns:a16="http://schemas.microsoft.com/office/drawing/2014/main" id="{F692621B-B526-4C42-9E3B-467D2963B33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" name="Line 1">
          <a:extLst>
            <a:ext uri="{FF2B5EF4-FFF2-40B4-BE49-F238E27FC236}">
              <a16:creationId xmlns:a16="http://schemas.microsoft.com/office/drawing/2014/main" id="{C9AFDBBC-267A-43CF-9802-2987DB9F40E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" name="Line 1">
          <a:extLst>
            <a:ext uri="{FF2B5EF4-FFF2-40B4-BE49-F238E27FC236}">
              <a16:creationId xmlns:a16="http://schemas.microsoft.com/office/drawing/2014/main" id="{A241F334-2679-47F2-912D-16DD044197E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" name="Line 1">
          <a:extLst>
            <a:ext uri="{FF2B5EF4-FFF2-40B4-BE49-F238E27FC236}">
              <a16:creationId xmlns:a16="http://schemas.microsoft.com/office/drawing/2014/main" id="{EC2C6EEB-73B7-4574-ACFC-B315194DF9B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" name="Line 1">
          <a:extLst>
            <a:ext uri="{FF2B5EF4-FFF2-40B4-BE49-F238E27FC236}">
              <a16:creationId xmlns:a16="http://schemas.microsoft.com/office/drawing/2014/main" id="{A88015E7-4A63-4780-81DC-77B4B53C76F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" name="Line 1">
          <a:extLst>
            <a:ext uri="{FF2B5EF4-FFF2-40B4-BE49-F238E27FC236}">
              <a16:creationId xmlns:a16="http://schemas.microsoft.com/office/drawing/2014/main" id="{96048E73-1409-4D6A-8C31-B8CCC6EF69C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" name="Line 1">
          <a:extLst>
            <a:ext uri="{FF2B5EF4-FFF2-40B4-BE49-F238E27FC236}">
              <a16:creationId xmlns:a16="http://schemas.microsoft.com/office/drawing/2014/main" id="{66D5E9B6-0A5A-4431-B829-2EC3BAD5E88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" name="Line 1">
          <a:extLst>
            <a:ext uri="{FF2B5EF4-FFF2-40B4-BE49-F238E27FC236}">
              <a16:creationId xmlns:a16="http://schemas.microsoft.com/office/drawing/2014/main" id="{C8CE79DF-104B-4232-BFBE-337EE161A00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" name="Line 1">
          <a:extLst>
            <a:ext uri="{FF2B5EF4-FFF2-40B4-BE49-F238E27FC236}">
              <a16:creationId xmlns:a16="http://schemas.microsoft.com/office/drawing/2014/main" id="{7009FC5A-C8FE-4A8F-9D7F-D249ECF32B7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" name="Line 1">
          <a:extLst>
            <a:ext uri="{FF2B5EF4-FFF2-40B4-BE49-F238E27FC236}">
              <a16:creationId xmlns:a16="http://schemas.microsoft.com/office/drawing/2014/main" id="{EFC07377-D16B-46EC-AD9B-99132D7934D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" name="Line 1">
          <a:extLst>
            <a:ext uri="{FF2B5EF4-FFF2-40B4-BE49-F238E27FC236}">
              <a16:creationId xmlns:a16="http://schemas.microsoft.com/office/drawing/2014/main" id="{D5185B9A-BAD4-4525-9B94-24BB759C4A1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" name="Line 1">
          <a:extLst>
            <a:ext uri="{FF2B5EF4-FFF2-40B4-BE49-F238E27FC236}">
              <a16:creationId xmlns:a16="http://schemas.microsoft.com/office/drawing/2014/main" id="{4AAA53C2-EEEC-4B91-8375-02FEFD0A5C1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" name="Line 1">
          <a:extLst>
            <a:ext uri="{FF2B5EF4-FFF2-40B4-BE49-F238E27FC236}">
              <a16:creationId xmlns:a16="http://schemas.microsoft.com/office/drawing/2014/main" id="{88FD8C31-3148-4601-A2AE-0DC095B383D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" name="Line 1">
          <a:extLst>
            <a:ext uri="{FF2B5EF4-FFF2-40B4-BE49-F238E27FC236}">
              <a16:creationId xmlns:a16="http://schemas.microsoft.com/office/drawing/2014/main" id="{E8365900-233C-4793-9AF0-6CAA1C7E5D0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" name="Line 1">
          <a:extLst>
            <a:ext uri="{FF2B5EF4-FFF2-40B4-BE49-F238E27FC236}">
              <a16:creationId xmlns:a16="http://schemas.microsoft.com/office/drawing/2014/main" id="{B589459D-5AD8-4796-A757-4B95C31A713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" name="Line 1">
          <a:extLst>
            <a:ext uri="{FF2B5EF4-FFF2-40B4-BE49-F238E27FC236}">
              <a16:creationId xmlns:a16="http://schemas.microsoft.com/office/drawing/2014/main" id="{3153164D-2E5D-4612-9767-448A702A6CF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" name="Line 1">
          <a:extLst>
            <a:ext uri="{FF2B5EF4-FFF2-40B4-BE49-F238E27FC236}">
              <a16:creationId xmlns:a16="http://schemas.microsoft.com/office/drawing/2014/main" id="{80DA90EE-487E-4D63-9BCD-3B35A93620D6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8" name="Line 1">
          <a:extLst>
            <a:ext uri="{FF2B5EF4-FFF2-40B4-BE49-F238E27FC236}">
              <a16:creationId xmlns:a16="http://schemas.microsoft.com/office/drawing/2014/main" id="{D433BA54-5A4E-42EC-B4BB-A3C4A039DBDB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" name="Line 1">
          <a:extLst>
            <a:ext uri="{FF2B5EF4-FFF2-40B4-BE49-F238E27FC236}">
              <a16:creationId xmlns:a16="http://schemas.microsoft.com/office/drawing/2014/main" id="{6EB4EFB2-EB2E-4E33-81D2-44D69E7CBC1A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" name="Line 1">
          <a:extLst>
            <a:ext uri="{FF2B5EF4-FFF2-40B4-BE49-F238E27FC236}">
              <a16:creationId xmlns:a16="http://schemas.microsoft.com/office/drawing/2014/main" id="{0891ECC7-21E6-4089-BBBD-DE352C2E45BD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" name="Line 1">
          <a:extLst>
            <a:ext uri="{FF2B5EF4-FFF2-40B4-BE49-F238E27FC236}">
              <a16:creationId xmlns:a16="http://schemas.microsoft.com/office/drawing/2014/main" id="{C3228B08-AFC1-48CA-BA2F-643E01FDCC4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" name="Line 1">
          <a:extLst>
            <a:ext uri="{FF2B5EF4-FFF2-40B4-BE49-F238E27FC236}">
              <a16:creationId xmlns:a16="http://schemas.microsoft.com/office/drawing/2014/main" id="{574866A4-CB6C-4F4E-A23D-9ACF5C99323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" name="Line 1">
          <a:extLst>
            <a:ext uri="{FF2B5EF4-FFF2-40B4-BE49-F238E27FC236}">
              <a16:creationId xmlns:a16="http://schemas.microsoft.com/office/drawing/2014/main" id="{8A351D03-275C-43E1-916C-181AA0306A81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4" name="Line 1">
          <a:extLst>
            <a:ext uri="{FF2B5EF4-FFF2-40B4-BE49-F238E27FC236}">
              <a16:creationId xmlns:a16="http://schemas.microsoft.com/office/drawing/2014/main" id="{A58B0C81-E3F3-4DFA-BC92-048ACFE091EF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" name="Line 1">
          <a:extLst>
            <a:ext uri="{FF2B5EF4-FFF2-40B4-BE49-F238E27FC236}">
              <a16:creationId xmlns:a16="http://schemas.microsoft.com/office/drawing/2014/main" id="{3612F1AB-BA8B-429F-B373-74D0D29D81D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" name="Line 1">
          <a:extLst>
            <a:ext uri="{FF2B5EF4-FFF2-40B4-BE49-F238E27FC236}">
              <a16:creationId xmlns:a16="http://schemas.microsoft.com/office/drawing/2014/main" id="{923B0967-5511-422B-AE04-7B3AE7FFFC8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" name="Line 1">
          <a:extLst>
            <a:ext uri="{FF2B5EF4-FFF2-40B4-BE49-F238E27FC236}">
              <a16:creationId xmlns:a16="http://schemas.microsoft.com/office/drawing/2014/main" id="{7844B1B2-94DD-4535-B5D9-AA09902DF82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" name="Line 1">
          <a:extLst>
            <a:ext uri="{FF2B5EF4-FFF2-40B4-BE49-F238E27FC236}">
              <a16:creationId xmlns:a16="http://schemas.microsoft.com/office/drawing/2014/main" id="{C3412D01-421B-4E1B-9432-FA5AE70E75E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" name="Line 1">
          <a:extLst>
            <a:ext uri="{FF2B5EF4-FFF2-40B4-BE49-F238E27FC236}">
              <a16:creationId xmlns:a16="http://schemas.microsoft.com/office/drawing/2014/main" id="{E6ACD374-C313-4A10-B823-E0EA7A1D46B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" name="Line 1">
          <a:extLst>
            <a:ext uri="{FF2B5EF4-FFF2-40B4-BE49-F238E27FC236}">
              <a16:creationId xmlns:a16="http://schemas.microsoft.com/office/drawing/2014/main" id="{21557EA0-FBE0-46E1-8AC5-B2557A29938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" name="Line 1">
          <a:extLst>
            <a:ext uri="{FF2B5EF4-FFF2-40B4-BE49-F238E27FC236}">
              <a16:creationId xmlns:a16="http://schemas.microsoft.com/office/drawing/2014/main" id="{2FBBB3AF-4C8F-4FE5-8E06-C2C2D6F57AC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" name="Line 1">
          <a:extLst>
            <a:ext uri="{FF2B5EF4-FFF2-40B4-BE49-F238E27FC236}">
              <a16:creationId xmlns:a16="http://schemas.microsoft.com/office/drawing/2014/main" id="{8B1CB5FA-D4AE-426E-B038-A1E3A40DA66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" name="Line 1">
          <a:extLst>
            <a:ext uri="{FF2B5EF4-FFF2-40B4-BE49-F238E27FC236}">
              <a16:creationId xmlns:a16="http://schemas.microsoft.com/office/drawing/2014/main" id="{58A11F78-59DB-4CBE-A9DC-07967CB69B9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" name="Line 1">
          <a:extLst>
            <a:ext uri="{FF2B5EF4-FFF2-40B4-BE49-F238E27FC236}">
              <a16:creationId xmlns:a16="http://schemas.microsoft.com/office/drawing/2014/main" id="{4E2CDC77-1699-4251-BC3C-2B584850AFE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" name="Line 1">
          <a:extLst>
            <a:ext uri="{FF2B5EF4-FFF2-40B4-BE49-F238E27FC236}">
              <a16:creationId xmlns:a16="http://schemas.microsoft.com/office/drawing/2014/main" id="{06950AAC-22AC-406A-8560-0D8D7FDEBFE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" name="Line 1">
          <a:extLst>
            <a:ext uri="{FF2B5EF4-FFF2-40B4-BE49-F238E27FC236}">
              <a16:creationId xmlns:a16="http://schemas.microsoft.com/office/drawing/2014/main" id="{2E9F820C-EEB6-45C5-9963-ECCBE33C030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" name="Line 1">
          <a:extLst>
            <a:ext uri="{FF2B5EF4-FFF2-40B4-BE49-F238E27FC236}">
              <a16:creationId xmlns:a16="http://schemas.microsoft.com/office/drawing/2014/main" id="{7B9B54AF-FE77-4FB1-93EA-802E3F9E882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" name="Line 1">
          <a:extLst>
            <a:ext uri="{FF2B5EF4-FFF2-40B4-BE49-F238E27FC236}">
              <a16:creationId xmlns:a16="http://schemas.microsoft.com/office/drawing/2014/main" id="{A6C23108-59FF-460F-A5E6-D2BF41AC493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9" name="Line 1">
          <a:extLst>
            <a:ext uri="{FF2B5EF4-FFF2-40B4-BE49-F238E27FC236}">
              <a16:creationId xmlns:a16="http://schemas.microsoft.com/office/drawing/2014/main" id="{0084884C-E66C-47E6-9404-6EE5125695A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" name="Line 1">
          <a:extLst>
            <a:ext uri="{FF2B5EF4-FFF2-40B4-BE49-F238E27FC236}">
              <a16:creationId xmlns:a16="http://schemas.microsoft.com/office/drawing/2014/main" id="{8FA3F072-3264-49A8-B5B5-11A4A86C7CF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" name="Line 1">
          <a:extLst>
            <a:ext uri="{FF2B5EF4-FFF2-40B4-BE49-F238E27FC236}">
              <a16:creationId xmlns:a16="http://schemas.microsoft.com/office/drawing/2014/main" id="{081C665E-5DE6-4D13-94F8-3D53BECD3B7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2" name="Line 1">
          <a:extLst>
            <a:ext uri="{FF2B5EF4-FFF2-40B4-BE49-F238E27FC236}">
              <a16:creationId xmlns:a16="http://schemas.microsoft.com/office/drawing/2014/main" id="{5557A599-0F28-4486-B06E-CA48ECE0203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" name="Line 1">
          <a:extLst>
            <a:ext uri="{FF2B5EF4-FFF2-40B4-BE49-F238E27FC236}">
              <a16:creationId xmlns:a16="http://schemas.microsoft.com/office/drawing/2014/main" id="{85F71B81-F9DD-4B1A-8D58-24C6722C7BC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" name="Line 1">
          <a:extLst>
            <a:ext uri="{FF2B5EF4-FFF2-40B4-BE49-F238E27FC236}">
              <a16:creationId xmlns:a16="http://schemas.microsoft.com/office/drawing/2014/main" id="{500CD075-E349-42B7-9E36-94C2C4366F7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5" name="Line 1">
          <a:extLst>
            <a:ext uri="{FF2B5EF4-FFF2-40B4-BE49-F238E27FC236}">
              <a16:creationId xmlns:a16="http://schemas.microsoft.com/office/drawing/2014/main" id="{A395EDFE-2BE9-4157-A8E8-392A7C9B7F5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" name="Line 1">
          <a:extLst>
            <a:ext uri="{FF2B5EF4-FFF2-40B4-BE49-F238E27FC236}">
              <a16:creationId xmlns:a16="http://schemas.microsoft.com/office/drawing/2014/main" id="{FC2549ED-0B2C-4766-B2FE-C8F40AA977E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7" name="Line 1">
          <a:extLst>
            <a:ext uri="{FF2B5EF4-FFF2-40B4-BE49-F238E27FC236}">
              <a16:creationId xmlns:a16="http://schemas.microsoft.com/office/drawing/2014/main" id="{969E49BD-587E-4779-BB15-B318FFDAC770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8" name="Line 1">
          <a:extLst>
            <a:ext uri="{FF2B5EF4-FFF2-40B4-BE49-F238E27FC236}">
              <a16:creationId xmlns:a16="http://schemas.microsoft.com/office/drawing/2014/main" id="{3CDF328B-BB6F-4A85-B9EE-50F30EE3289F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9" name="Line 1">
          <a:extLst>
            <a:ext uri="{FF2B5EF4-FFF2-40B4-BE49-F238E27FC236}">
              <a16:creationId xmlns:a16="http://schemas.microsoft.com/office/drawing/2014/main" id="{56D0C71D-587A-4E99-80B5-5D0AFFA80F7D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0" name="Line 1">
          <a:extLst>
            <a:ext uri="{FF2B5EF4-FFF2-40B4-BE49-F238E27FC236}">
              <a16:creationId xmlns:a16="http://schemas.microsoft.com/office/drawing/2014/main" id="{78F7AAB4-7462-4C69-9010-5A4065FADF30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1" name="Line 1">
          <a:extLst>
            <a:ext uri="{FF2B5EF4-FFF2-40B4-BE49-F238E27FC236}">
              <a16:creationId xmlns:a16="http://schemas.microsoft.com/office/drawing/2014/main" id="{7D8F631C-8D8B-4238-8DDF-EA1206E6B98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" name="Line 1">
          <a:extLst>
            <a:ext uri="{FF2B5EF4-FFF2-40B4-BE49-F238E27FC236}">
              <a16:creationId xmlns:a16="http://schemas.microsoft.com/office/drawing/2014/main" id="{E9671772-3B9E-4805-A7C0-09756462E66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3" name="Line 1">
          <a:extLst>
            <a:ext uri="{FF2B5EF4-FFF2-40B4-BE49-F238E27FC236}">
              <a16:creationId xmlns:a16="http://schemas.microsoft.com/office/drawing/2014/main" id="{F33FD59F-90BB-41BA-B016-6D655A2879EA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4" name="Line 1">
          <a:extLst>
            <a:ext uri="{FF2B5EF4-FFF2-40B4-BE49-F238E27FC236}">
              <a16:creationId xmlns:a16="http://schemas.microsoft.com/office/drawing/2014/main" id="{60D559A3-BFF9-48AE-A9DE-C55D9999146C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" name="Line 1">
          <a:extLst>
            <a:ext uri="{FF2B5EF4-FFF2-40B4-BE49-F238E27FC236}">
              <a16:creationId xmlns:a16="http://schemas.microsoft.com/office/drawing/2014/main" id="{87FEF1E6-7093-433C-B93D-C0F0BE3129F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" name="Line 1">
          <a:extLst>
            <a:ext uri="{FF2B5EF4-FFF2-40B4-BE49-F238E27FC236}">
              <a16:creationId xmlns:a16="http://schemas.microsoft.com/office/drawing/2014/main" id="{41DB136A-1B50-405C-8766-3DF8A112139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7" name="Line 1">
          <a:extLst>
            <a:ext uri="{FF2B5EF4-FFF2-40B4-BE49-F238E27FC236}">
              <a16:creationId xmlns:a16="http://schemas.microsoft.com/office/drawing/2014/main" id="{2117441D-3586-4BC5-AF55-F6BD3873F5F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8" name="Line 1">
          <a:extLst>
            <a:ext uri="{FF2B5EF4-FFF2-40B4-BE49-F238E27FC236}">
              <a16:creationId xmlns:a16="http://schemas.microsoft.com/office/drawing/2014/main" id="{D2359EE8-535F-442A-8B66-86203467F0B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" name="Line 1">
          <a:extLst>
            <a:ext uri="{FF2B5EF4-FFF2-40B4-BE49-F238E27FC236}">
              <a16:creationId xmlns:a16="http://schemas.microsoft.com/office/drawing/2014/main" id="{4812B9E4-BFC3-4AA2-A554-5E4FD1D9939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" name="Line 1">
          <a:extLst>
            <a:ext uri="{FF2B5EF4-FFF2-40B4-BE49-F238E27FC236}">
              <a16:creationId xmlns:a16="http://schemas.microsoft.com/office/drawing/2014/main" id="{02C6163B-8457-4DA9-B05E-6B5EDDA7EB6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" name="Line 1">
          <a:extLst>
            <a:ext uri="{FF2B5EF4-FFF2-40B4-BE49-F238E27FC236}">
              <a16:creationId xmlns:a16="http://schemas.microsoft.com/office/drawing/2014/main" id="{D50B1E8E-C509-40B1-9C4C-97727D135FB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" name="Line 1">
          <a:extLst>
            <a:ext uri="{FF2B5EF4-FFF2-40B4-BE49-F238E27FC236}">
              <a16:creationId xmlns:a16="http://schemas.microsoft.com/office/drawing/2014/main" id="{696A210B-00F8-4F2B-B37B-837EAC36E05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" name="Line 1">
          <a:extLst>
            <a:ext uri="{FF2B5EF4-FFF2-40B4-BE49-F238E27FC236}">
              <a16:creationId xmlns:a16="http://schemas.microsoft.com/office/drawing/2014/main" id="{95D09954-B58F-49DD-9F45-3043D560E45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" name="Line 1">
          <a:extLst>
            <a:ext uri="{FF2B5EF4-FFF2-40B4-BE49-F238E27FC236}">
              <a16:creationId xmlns:a16="http://schemas.microsoft.com/office/drawing/2014/main" id="{2067F79E-1C33-4200-954A-F2B9D77677C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" name="Line 1">
          <a:extLst>
            <a:ext uri="{FF2B5EF4-FFF2-40B4-BE49-F238E27FC236}">
              <a16:creationId xmlns:a16="http://schemas.microsoft.com/office/drawing/2014/main" id="{18EFB5BF-3647-492D-94DD-91282AB7AD1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" name="Line 1">
          <a:extLst>
            <a:ext uri="{FF2B5EF4-FFF2-40B4-BE49-F238E27FC236}">
              <a16:creationId xmlns:a16="http://schemas.microsoft.com/office/drawing/2014/main" id="{22B01F9F-5508-462C-B876-391440A74A2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" name="Line 1">
          <a:extLst>
            <a:ext uri="{FF2B5EF4-FFF2-40B4-BE49-F238E27FC236}">
              <a16:creationId xmlns:a16="http://schemas.microsoft.com/office/drawing/2014/main" id="{A420A897-D217-40E7-9731-6E220EA9668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" name="Line 1">
          <a:extLst>
            <a:ext uri="{FF2B5EF4-FFF2-40B4-BE49-F238E27FC236}">
              <a16:creationId xmlns:a16="http://schemas.microsoft.com/office/drawing/2014/main" id="{7023F95E-F330-423B-B9A2-B9F2CB6EF5B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" name="Line 1">
          <a:extLst>
            <a:ext uri="{FF2B5EF4-FFF2-40B4-BE49-F238E27FC236}">
              <a16:creationId xmlns:a16="http://schemas.microsoft.com/office/drawing/2014/main" id="{E389D0BC-C652-4D05-B4EA-40E84BE08EF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" name="Line 1">
          <a:extLst>
            <a:ext uri="{FF2B5EF4-FFF2-40B4-BE49-F238E27FC236}">
              <a16:creationId xmlns:a16="http://schemas.microsoft.com/office/drawing/2014/main" id="{53FBF07D-B277-4C74-9772-1C36A976396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" name="Line 1">
          <a:extLst>
            <a:ext uri="{FF2B5EF4-FFF2-40B4-BE49-F238E27FC236}">
              <a16:creationId xmlns:a16="http://schemas.microsoft.com/office/drawing/2014/main" id="{F00FB7A8-464B-4AEC-AF7F-D025F0BFD94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" name="Line 1">
          <a:extLst>
            <a:ext uri="{FF2B5EF4-FFF2-40B4-BE49-F238E27FC236}">
              <a16:creationId xmlns:a16="http://schemas.microsoft.com/office/drawing/2014/main" id="{A16D91D7-CADE-4E1E-9A00-7B71684E639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" name="Line 1">
          <a:extLst>
            <a:ext uri="{FF2B5EF4-FFF2-40B4-BE49-F238E27FC236}">
              <a16:creationId xmlns:a16="http://schemas.microsoft.com/office/drawing/2014/main" id="{4BD30265-F5B8-4404-BF5B-C408F1F32B4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" name="Line 1">
          <a:extLst>
            <a:ext uri="{FF2B5EF4-FFF2-40B4-BE49-F238E27FC236}">
              <a16:creationId xmlns:a16="http://schemas.microsoft.com/office/drawing/2014/main" id="{1DA769FA-94DA-4F7D-9F6F-8C5E088C457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" name="Line 1">
          <a:extLst>
            <a:ext uri="{FF2B5EF4-FFF2-40B4-BE49-F238E27FC236}">
              <a16:creationId xmlns:a16="http://schemas.microsoft.com/office/drawing/2014/main" id="{FAE88BAF-7F24-4DD7-8A17-CFA09803DEE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" name="Line 1">
          <a:extLst>
            <a:ext uri="{FF2B5EF4-FFF2-40B4-BE49-F238E27FC236}">
              <a16:creationId xmlns:a16="http://schemas.microsoft.com/office/drawing/2014/main" id="{2B487AA6-9AA6-47DF-8C7F-6D701282F3C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" name="Line 1">
          <a:extLst>
            <a:ext uri="{FF2B5EF4-FFF2-40B4-BE49-F238E27FC236}">
              <a16:creationId xmlns:a16="http://schemas.microsoft.com/office/drawing/2014/main" id="{FCF4479A-BA34-40B2-AEA1-2833E60D3B02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8" name="Line 1">
          <a:extLst>
            <a:ext uri="{FF2B5EF4-FFF2-40B4-BE49-F238E27FC236}">
              <a16:creationId xmlns:a16="http://schemas.microsoft.com/office/drawing/2014/main" id="{08BFB6D0-D73E-4390-B139-8736717F3C2A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" name="Line 1">
          <a:extLst>
            <a:ext uri="{FF2B5EF4-FFF2-40B4-BE49-F238E27FC236}">
              <a16:creationId xmlns:a16="http://schemas.microsoft.com/office/drawing/2014/main" id="{A1EC3AE5-6737-402A-804F-D05D71F5C5A9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" name="Line 1">
          <a:extLst>
            <a:ext uri="{FF2B5EF4-FFF2-40B4-BE49-F238E27FC236}">
              <a16:creationId xmlns:a16="http://schemas.microsoft.com/office/drawing/2014/main" id="{77D87C43-7179-4FDB-B045-DBE4F0A9F170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" name="Line 1">
          <a:extLst>
            <a:ext uri="{FF2B5EF4-FFF2-40B4-BE49-F238E27FC236}">
              <a16:creationId xmlns:a16="http://schemas.microsoft.com/office/drawing/2014/main" id="{EDAFB81E-0F97-4E55-BFE5-E572748DC4E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" name="Line 1">
          <a:extLst>
            <a:ext uri="{FF2B5EF4-FFF2-40B4-BE49-F238E27FC236}">
              <a16:creationId xmlns:a16="http://schemas.microsoft.com/office/drawing/2014/main" id="{04D1D718-A041-4BE7-BB8B-C90BE4E5CA5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" name="Line 1">
          <a:extLst>
            <a:ext uri="{FF2B5EF4-FFF2-40B4-BE49-F238E27FC236}">
              <a16:creationId xmlns:a16="http://schemas.microsoft.com/office/drawing/2014/main" id="{D2561471-5167-40A9-90C7-7DC8140A4005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4" name="Line 1">
          <a:extLst>
            <a:ext uri="{FF2B5EF4-FFF2-40B4-BE49-F238E27FC236}">
              <a16:creationId xmlns:a16="http://schemas.microsoft.com/office/drawing/2014/main" id="{ED4F0816-5577-4FC3-B484-46234424EC3F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" name="Line 1">
          <a:extLst>
            <a:ext uri="{FF2B5EF4-FFF2-40B4-BE49-F238E27FC236}">
              <a16:creationId xmlns:a16="http://schemas.microsoft.com/office/drawing/2014/main" id="{43C41E61-A66C-4207-B659-DC07E8584D5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" name="Line 1">
          <a:extLst>
            <a:ext uri="{FF2B5EF4-FFF2-40B4-BE49-F238E27FC236}">
              <a16:creationId xmlns:a16="http://schemas.microsoft.com/office/drawing/2014/main" id="{4AB67888-D0C0-47DA-9D42-6A46AC387B6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" name="Line 1">
          <a:extLst>
            <a:ext uri="{FF2B5EF4-FFF2-40B4-BE49-F238E27FC236}">
              <a16:creationId xmlns:a16="http://schemas.microsoft.com/office/drawing/2014/main" id="{46F02532-4F08-4A8D-A152-D28DDB4C2D5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" name="Line 1">
          <a:extLst>
            <a:ext uri="{FF2B5EF4-FFF2-40B4-BE49-F238E27FC236}">
              <a16:creationId xmlns:a16="http://schemas.microsoft.com/office/drawing/2014/main" id="{77DCCFA6-CF35-4CD6-A6BC-25E570F8741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" name="Line 1">
          <a:extLst>
            <a:ext uri="{FF2B5EF4-FFF2-40B4-BE49-F238E27FC236}">
              <a16:creationId xmlns:a16="http://schemas.microsoft.com/office/drawing/2014/main" id="{507AFA6A-2321-4419-A632-4428E9D024F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" name="Line 1">
          <a:extLst>
            <a:ext uri="{FF2B5EF4-FFF2-40B4-BE49-F238E27FC236}">
              <a16:creationId xmlns:a16="http://schemas.microsoft.com/office/drawing/2014/main" id="{475118D9-4F83-469A-A5C1-2D619B02C9C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" name="Line 1">
          <a:extLst>
            <a:ext uri="{FF2B5EF4-FFF2-40B4-BE49-F238E27FC236}">
              <a16:creationId xmlns:a16="http://schemas.microsoft.com/office/drawing/2014/main" id="{5AC5A6B5-5104-43BA-93BA-CC9B96DA8C6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" name="Line 1">
          <a:extLst>
            <a:ext uri="{FF2B5EF4-FFF2-40B4-BE49-F238E27FC236}">
              <a16:creationId xmlns:a16="http://schemas.microsoft.com/office/drawing/2014/main" id="{68DDBA62-1355-4B1F-8CDD-D4954177E14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" name="Line 1">
          <a:extLst>
            <a:ext uri="{FF2B5EF4-FFF2-40B4-BE49-F238E27FC236}">
              <a16:creationId xmlns:a16="http://schemas.microsoft.com/office/drawing/2014/main" id="{772D8B03-41C3-4879-B5E6-5500784237F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" name="Line 1">
          <a:extLst>
            <a:ext uri="{FF2B5EF4-FFF2-40B4-BE49-F238E27FC236}">
              <a16:creationId xmlns:a16="http://schemas.microsoft.com/office/drawing/2014/main" id="{8D288E93-4B21-4025-B054-36BD042DA7B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" name="Line 1">
          <a:extLst>
            <a:ext uri="{FF2B5EF4-FFF2-40B4-BE49-F238E27FC236}">
              <a16:creationId xmlns:a16="http://schemas.microsoft.com/office/drawing/2014/main" id="{487EC549-D0EE-4040-8DD4-3026073A9BC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" name="Line 1">
          <a:extLst>
            <a:ext uri="{FF2B5EF4-FFF2-40B4-BE49-F238E27FC236}">
              <a16:creationId xmlns:a16="http://schemas.microsoft.com/office/drawing/2014/main" id="{8F404D7F-8785-438F-9AE1-CFD359AF69B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" name="Line 1">
          <a:extLst>
            <a:ext uri="{FF2B5EF4-FFF2-40B4-BE49-F238E27FC236}">
              <a16:creationId xmlns:a16="http://schemas.microsoft.com/office/drawing/2014/main" id="{6DA9820C-D981-495D-85C0-535392027E8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" name="Line 1">
          <a:extLst>
            <a:ext uri="{FF2B5EF4-FFF2-40B4-BE49-F238E27FC236}">
              <a16:creationId xmlns:a16="http://schemas.microsoft.com/office/drawing/2014/main" id="{071E8A47-D53E-460A-A890-D38DC75CB7B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" name="Line 1">
          <a:extLst>
            <a:ext uri="{FF2B5EF4-FFF2-40B4-BE49-F238E27FC236}">
              <a16:creationId xmlns:a16="http://schemas.microsoft.com/office/drawing/2014/main" id="{D9BDD7DE-A97B-4F1F-9D10-1A97A0480D0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" name="Line 1">
          <a:extLst>
            <a:ext uri="{FF2B5EF4-FFF2-40B4-BE49-F238E27FC236}">
              <a16:creationId xmlns:a16="http://schemas.microsoft.com/office/drawing/2014/main" id="{B266558A-B5AF-438C-815F-E904F46454C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" name="Line 1">
          <a:extLst>
            <a:ext uri="{FF2B5EF4-FFF2-40B4-BE49-F238E27FC236}">
              <a16:creationId xmlns:a16="http://schemas.microsoft.com/office/drawing/2014/main" id="{BA09C3D0-A52A-47BA-83ED-A7730728C43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" name="Line 1">
          <a:extLst>
            <a:ext uri="{FF2B5EF4-FFF2-40B4-BE49-F238E27FC236}">
              <a16:creationId xmlns:a16="http://schemas.microsoft.com/office/drawing/2014/main" id="{1049C896-3654-4D7C-BE9A-318E55629AC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" name="Line 1">
          <a:extLst>
            <a:ext uri="{FF2B5EF4-FFF2-40B4-BE49-F238E27FC236}">
              <a16:creationId xmlns:a16="http://schemas.microsoft.com/office/drawing/2014/main" id="{9527C9EB-2762-4F71-A808-B46987AB58F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" name="Line 1">
          <a:extLst>
            <a:ext uri="{FF2B5EF4-FFF2-40B4-BE49-F238E27FC236}">
              <a16:creationId xmlns:a16="http://schemas.microsoft.com/office/drawing/2014/main" id="{51186D54-324B-492B-8903-71634021C04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" name="Line 1">
          <a:extLst>
            <a:ext uri="{FF2B5EF4-FFF2-40B4-BE49-F238E27FC236}">
              <a16:creationId xmlns:a16="http://schemas.microsoft.com/office/drawing/2014/main" id="{BD86BCFD-1531-450D-BA24-DD90E0AF17E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" name="Line 1">
          <a:extLst>
            <a:ext uri="{FF2B5EF4-FFF2-40B4-BE49-F238E27FC236}">
              <a16:creationId xmlns:a16="http://schemas.microsoft.com/office/drawing/2014/main" id="{CB2215D3-56B9-4D4F-A82F-2EFE940785A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" name="Line 1">
          <a:extLst>
            <a:ext uri="{FF2B5EF4-FFF2-40B4-BE49-F238E27FC236}">
              <a16:creationId xmlns:a16="http://schemas.microsoft.com/office/drawing/2014/main" id="{48DCB856-AE56-4239-9FED-C9B8E933F8DA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8" name="Line 1">
          <a:extLst>
            <a:ext uri="{FF2B5EF4-FFF2-40B4-BE49-F238E27FC236}">
              <a16:creationId xmlns:a16="http://schemas.microsoft.com/office/drawing/2014/main" id="{D10C65A8-5AB7-4FC4-A9BE-5AA8C6CE5F09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" name="Line 1">
          <a:extLst>
            <a:ext uri="{FF2B5EF4-FFF2-40B4-BE49-F238E27FC236}">
              <a16:creationId xmlns:a16="http://schemas.microsoft.com/office/drawing/2014/main" id="{F8D9B423-81A8-41AE-A1CB-5CA294EC578D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" name="Line 1">
          <a:extLst>
            <a:ext uri="{FF2B5EF4-FFF2-40B4-BE49-F238E27FC236}">
              <a16:creationId xmlns:a16="http://schemas.microsoft.com/office/drawing/2014/main" id="{81DA9B0A-2536-49C5-8D4B-DECEE5CD4748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" name="Line 1">
          <a:extLst>
            <a:ext uri="{FF2B5EF4-FFF2-40B4-BE49-F238E27FC236}">
              <a16:creationId xmlns:a16="http://schemas.microsoft.com/office/drawing/2014/main" id="{CE8D5C5C-3022-47CD-A7D2-4EC32992660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" name="Line 1">
          <a:extLst>
            <a:ext uri="{FF2B5EF4-FFF2-40B4-BE49-F238E27FC236}">
              <a16:creationId xmlns:a16="http://schemas.microsoft.com/office/drawing/2014/main" id="{9C038501-5C39-4BEA-AE5C-D78C29D43CC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" name="Line 1">
          <a:extLst>
            <a:ext uri="{FF2B5EF4-FFF2-40B4-BE49-F238E27FC236}">
              <a16:creationId xmlns:a16="http://schemas.microsoft.com/office/drawing/2014/main" id="{9961BA28-F5E0-4395-A473-65A6CEC5A9AC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4" name="Line 1">
          <a:extLst>
            <a:ext uri="{FF2B5EF4-FFF2-40B4-BE49-F238E27FC236}">
              <a16:creationId xmlns:a16="http://schemas.microsoft.com/office/drawing/2014/main" id="{AEE3FB21-DC7A-4EB0-ABD0-0CC4A738D97A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" name="Line 1">
          <a:extLst>
            <a:ext uri="{FF2B5EF4-FFF2-40B4-BE49-F238E27FC236}">
              <a16:creationId xmlns:a16="http://schemas.microsoft.com/office/drawing/2014/main" id="{A09BCFDA-4A76-4EDA-930D-8ADBC27E2A7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" name="Line 1">
          <a:extLst>
            <a:ext uri="{FF2B5EF4-FFF2-40B4-BE49-F238E27FC236}">
              <a16:creationId xmlns:a16="http://schemas.microsoft.com/office/drawing/2014/main" id="{5A20A8FD-5221-4A92-8BE5-F5A5C5A33A2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" name="Line 1">
          <a:extLst>
            <a:ext uri="{FF2B5EF4-FFF2-40B4-BE49-F238E27FC236}">
              <a16:creationId xmlns:a16="http://schemas.microsoft.com/office/drawing/2014/main" id="{4C8586BD-A0E5-411C-AEEB-52B4284390D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" name="Line 1">
          <a:extLst>
            <a:ext uri="{FF2B5EF4-FFF2-40B4-BE49-F238E27FC236}">
              <a16:creationId xmlns:a16="http://schemas.microsoft.com/office/drawing/2014/main" id="{9ECE07C1-7812-458C-835B-BF5F077CE52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" name="Line 1">
          <a:extLst>
            <a:ext uri="{FF2B5EF4-FFF2-40B4-BE49-F238E27FC236}">
              <a16:creationId xmlns:a16="http://schemas.microsoft.com/office/drawing/2014/main" id="{19F1AC3F-C467-4CFC-A26A-81C9A4788CF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0" name="Line 1">
          <a:extLst>
            <a:ext uri="{FF2B5EF4-FFF2-40B4-BE49-F238E27FC236}">
              <a16:creationId xmlns:a16="http://schemas.microsoft.com/office/drawing/2014/main" id="{7623239F-6474-4113-9973-61BF65A777D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" name="Line 1">
          <a:extLst>
            <a:ext uri="{FF2B5EF4-FFF2-40B4-BE49-F238E27FC236}">
              <a16:creationId xmlns:a16="http://schemas.microsoft.com/office/drawing/2014/main" id="{37EA7354-405C-4CEE-8B6F-8324FFFE2DC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" name="Line 1">
          <a:extLst>
            <a:ext uri="{FF2B5EF4-FFF2-40B4-BE49-F238E27FC236}">
              <a16:creationId xmlns:a16="http://schemas.microsoft.com/office/drawing/2014/main" id="{59714A9B-AA32-40BC-B1D4-99C13977EC9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3" name="Line 1">
          <a:extLst>
            <a:ext uri="{FF2B5EF4-FFF2-40B4-BE49-F238E27FC236}">
              <a16:creationId xmlns:a16="http://schemas.microsoft.com/office/drawing/2014/main" id="{9977994D-D126-4482-A7D4-74C8E1D84CA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" name="Line 1">
          <a:extLst>
            <a:ext uri="{FF2B5EF4-FFF2-40B4-BE49-F238E27FC236}">
              <a16:creationId xmlns:a16="http://schemas.microsoft.com/office/drawing/2014/main" id="{CF0EA1D9-8F19-44E4-A04D-70FFB563CED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" name="Line 1">
          <a:extLst>
            <a:ext uri="{FF2B5EF4-FFF2-40B4-BE49-F238E27FC236}">
              <a16:creationId xmlns:a16="http://schemas.microsoft.com/office/drawing/2014/main" id="{C115504A-444B-4D0C-986A-35755F116BE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6" name="Line 1">
          <a:extLst>
            <a:ext uri="{FF2B5EF4-FFF2-40B4-BE49-F238E27FC236}">
              <a16:creationId xmlns:a16="http://schemas.microsoft.com/office/drawing/2014/main" id="{BB90D9C0-28D8-452B-9612-465EA9F1149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" name="Line 1">
          <a:extLst>
            <a:ext uri="{FF2B5EF4-FFF2-40B4-BE49-F238E27FC236}">
              <a16:creationId xmlns:a16="http://schemas.microsoft.com/office/drawing/2014/main" id="{ED0ED04F-664E-4CE2-B1FB-94DE3FE1B53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" name="Line 1">
          <a:extLst>
            <a:ext uri="{FF2B5EF4-FFF2-40B4-BE49-F238E27FC236}">
              <a16:creationId xmlns:a16="http://schemas.microsoft.com/office/drawing/2014/main" id="{C5E51FA2-8119-4D8D-889F-90E062C5DA1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9" name="Line 1">
          <a:extLst>
            <a:ext uri="{FF2B5EF4-FFF2-40B4-BE49-F238E27FC236}">
              <a16:creationId xmlns:a16="http://schemas.microsoft.com/office/drawing/2014/main" id="{52321668-EECD-4E60-BE9E-1AA879A39F0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" name="Line 1">
          <a:extLst>
            <a:ext uri="{FF2B5EF4-FFF2-40B4-BE49-F238E27FC236}">
              <a16:creationId xmlns:a16="http://schemas.microsoft.com/office/drawing/2014/main" id="{44732B91-F92D-473B-B0CA-854D3812ACD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" name="Line 1">
          <a:extLst>
            <a:ext uri="{FF2B5EF4-FFF2-40B4-BE49-F238E27FC236}">
              <a16:creationId xmlns:a16="http://schemas.microsoft.com/office/drawing/2014/main" id="{4872A23E-23A0-4343-BDDD-B458F91D7E3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2" name="Line 1">
          <a:extLst>
            <a:ext uri="{FF2B5EF4-FFF2-40B4-BE49-F238E27FC236}">
              <a16:creationId xmlns:a16="http://schemas.microsoft.com/office/drawing/2014/main" id="{E8A1D690-2B5F-4E17-B677-75F4A5E8850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" name="Line 1">
          <a:extLst>
            <a:ext uri="{FF2B5EF4-FFF2-40B4-BE49-F238E27FC236}">
              <a16:creationId xmlns:a16="http://schemas.microsoft.com/office/drawing/2014/main" id="{A154F3E2-422F-404C-A4EE-B4C515B142E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" name="Line 1">
          <a:extLst>
            <a:ext uri="{FF2B5EF4-FFF2-40B4-BE49-F238E27FC236}">
              <a16:creationId xmlns:a16="http://schemas.microsoft.com/office/drawing/2014/main" id="{021300D6-41F6-4BAC-8036-BDFFA4A0821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5" name="Line 1">
          <a:extLst>
            <a:ext uri="{FF2B5EF4-FFF2-40B4-BE49-F238E27FC236}">
              <a16:creationId xmlns:a16="http://schemas.microsoft.com/office/drawing/2014/main" id="{79D273B4-B241-4967-897F-E9F989078A5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" name="Line 1">
          <a:extLst>
            <a:ext uri="{FF2B5EF4-FFF2-40B4-BE49-F238E27FC236}">
              <a16:creationId xmlns:a16="http://schemas.microsoft.com/office/drawing/2014/main" id="{78F50D07-0FFE-4526-8F61-8F6D4409568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7" name="Line 1">
          <a:extLst>
            <a:ext uri="{FF2B5EF4-FFF2-40B4-BE49-F238E27FC236}">
              <a16:creationId xmlns:a16="http://schemas.microsoft.com/office/drawing/2014/main" id="{636AB676-B011-4BD1-BC84-86FDA93253F3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8" name="Line 1">
          <a:extLst>
            <a:ext uri="{FF2B5EF4-FFF2-40B4-BE49-F238E27FC236}">
              <a16:creationId xmlns:a16="http://schemas.microsoft.com/office/drawing/2014/main" id="{024EE27A-3CE9-48DE-8EE7-7077536085FB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" name="Line 1">
          <a:extLst>
            <a:ext uri="{FF2B5EF4-FFF2-40B4-BE49-F238E27FC236}">
              <a16:creationId xmlns:a16="http://schemas.microsoft.com/office/drawing/2014/main" id="{8B70F25C-3511-4A7D-9C04-9C99D803731D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" name="Line 1">
          <a:extLst>
            <a:ext uri="{FF2B5EF4-FFF2-40B4-BE49-F238E27FC236}">
              <a16:creationId xmlns:a16="http://schemas.microsoft.com/office/drawing/2014/main" id="{0FC13880-E3B1-443A-A5D1-E7A4C7C9E098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" name="Line 1">
          <a:extLst>
            <a:ext uri="{FF2B5EF4-FFF2-40B4-BE49-F238E27FC236}">
              <a16:creationId xmlns:a16="http://schemas.microsoft.com/office/drawing/2014/main" id="{64B90A44-1F46-402C-B992-26CF971BC9A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" name="Line 1">
          <a:extLst>
            <a:ext uri="{FF2B5EF4-FFF2-40B4-BE49-F238E27FC236}">
              <a16:creationId xmlns:a16="http://schemas.microsoft.com/office/drawing/2014/main" id="{A4491042-8DC0-4EEB-9B64-2001ADF558D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" name="Line 1">
          <a:extLst>
            <a:ext uri="{FF2B5EF4-FFF2-40B4-BE49-F238E27FC236}">
              <a16:creationId xmlns:a16="http://schemas.microsoft.com/office/drawing/2014/main" id="{3B20224E-6941-4B79-BD4E-6238F54C6C07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4" name="Line 1">
          <a:extLst>
            <a:ext uri="{FF2B5EF4-FFF2-40B4-BE49-F238E27FC236}">
              <a16:creationId xmlns:a16="http://schemas.microsoft.com/office/drawing/2014/main" id="{D71D79B7-61A3-4498-BF64-FFF779E7F459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" name="Line 1">
          <a:extLst>
            <a:ext uri="{FF2B5EF4-FFF2-40B4-BE49-F238E27FC236}">
              <a16:creationId xmlns:a16="http://schemas.microsoft.com/office/drawing/2014/main" id="{53C767F2-0C75-471B-AEAA-4B914A847FD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" name="Line 1">
          <a:extLst>
            <a:ext uri="{FF2B5EF4-FFF2-40B4-BE49-F238E27FC236}">
              <a16:creationId xmlns:a16="http://schemas.microsoft.com/office/drawing/2014/main" id="{806876BE-3DE4-455E-B764-4846B9C4B64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" name="Line 1">
          <a:extLst>
            <a:ext uri="{FF2B5EF4-FFF2-40B4-BE49-F238E27FC236}">
              <a16:creationId xmlns:a16="http://schemas.microsoft.com/office/drawing/2014/main" id="{8CCC1396-A713-4F1E-8837-93598FCE29B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" name="Line 1">
          <a:extLst>
            <a:ext uri="{FF2B5EF4-FFF2-40B4-BE49-F238E27FC236}">
              <a16:creationId xmlns:a16="http://schemas.microsoft.com/office/drawing/2014/main" id="{BA618C12-A94F-456A-B712-95E8EC48AAC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" name="Line 1">
          <a:extLst>
            <a:ext uri="{FF2B5EF4-FFF2-40B4-BE49-F238E27FC236}">
              <a16:creationId xmlns:a16="http://schemas.microsoft.com/office/drawing/2014/main" id="{4A40EB63-33EB-48A0-B158-B69D42B78F5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" name="Line 1">
          <a:extLst>
            <a:ext uri="{FF2B5EF4-FFF2-40B4-BE49-F238E27FC236}">
              <a16:creationId xmlns:a16="http://schemas.microsoft.com/office/drawing/2014/main" id="{1998E73E-104D-48C6-8FA8-6387B831D4A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" name="Line 1">
          <a:extLst>
            <a:ext uri="{FF2B5EF4-FFF2-40B4-BE49-F238E27FC236}">
              <a16:creationId xmlns:a16="http://schemas.microsoft.com/office/drawing/2014/main" id="{F6CCFFB9-6321-4577-A69B-F7C2FA2FDF8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" name="Line 1">
          <a:extLst>
            <a:ext uri="{FF2B5EF4-FFF2-40B4-BE49-F238E27FC236}">
              <a16:creationId xmlns:a16="http://schemas.microsoft.com/office/drawing/2014/main" id="{892338A8-C006-4B67-BFF5-1A8B1E66EF6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" name="Line 1">
          <a:extLst>
            <a:ext uri="{FF2B5EF4-FFF2-40B4-BE49-F238E27FC236}">
              <a16:creationId xmlns:a16="http://schemas.microsoft.com/office/drawing/2014/main" id="{AD5E5CB8-0CCD-4046-AA85-3B47708BD81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" name="Line 1">
          <a:extLst>
            <a:ext uri="{FF2B5EF4-FFF2-40B4-BE49-F238E27FC236}">
              <a16:creationId xmlns:a16="http://schemas.microsoft.com/office/drawing/2014/main" id="{70BD761D-443F-43ED-8D8E-1B41A4FEA57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" name="Line 1">
          <a:extLst>
            <a:ext uri="{FF2B5EF4-FFF2-40B4-BE49-F238E27FC236}">
              <a16:creationId xmlns:a16="http://schemas.microsoft.com/office/drawing/2014/main" id="{E8E0044E-7092-4950-A725-0D40AA8F3EA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" name="Line 1">
          <a:extLst>
            <a:ext uri="{FF2B5EF4-FFF2-40B4-BE49-F238E27FC236}">
              <a16:creationId xmlns:a16="http://schemas.microsoft.com/office/drawing/2014/main" id="{4B6C42F9-C5E2-4E30-A99E-B2567196D20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" name="Line 1">
          <a:extLst>
            <a:ext uri="{FF2B5EF4-FFF2-40B4-BE49-F238E27FC236}">
              <a16:creationId xmlns:a16="http://schemas.microsoft.com/office/drawing/2014/main" id="{0630077C-DCF1-4EB5-B7E2-9AD6CC637AD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" name="Line 1">
          <a:extLst>
            <a:ext uri="{FF2B5EF4-FFF2-40B4-BE49-F238E27FC236}">
              <a16:creationId xmlns:a16="http://schemas.microsoft.com/office/drawing/2014/main" id="{2DA42377-58BE-47A8-9687-9BA1920CDE7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" name="Line 1">
          <a:extLst>
            <a:ext uri="{FF2B5EF4-FFF2-40B4-BE49-F238E27FC236}">
              <a16:creationId xmlns:a16="http://schemas.microsoft.com/office/drawing/2014/main" id="{CA69494D-CC59-4C88-8249-156686984A3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" name="Line 1">
          <a:extLst>
            <a:ext uri="{FF2B5EF4-FFF2-40B4-BE49-F238E27FC236}">
              <a16:creationId xmlns:a16="http://schemas.microsoft.com/office/drawing/2014/main" id="{D417574D-1BB9-4A10-8AA1-96721D16372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" name="Line 1">
          <a:extLst>
            <a:ext uri="{FF2B5EF4-FFF2-40B4-BE49-F238E27FC236}">
              <a16:creationId xmlns:a16="http://schemas.microsoft.com/office/drawing/2014/main" id="{24BD8452-5384-4C24-B811-6EBF3AA1397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" name="Line 1">
          <a:extLst>
            <a:ext uri="{FF2B5EF4-FFF2-40B4-BE49-F238E27FC236}">
              <a16:creationId xmlns:a16="http://schemas.microsoft.com/office/drawing/2014/main" id="{2785CD70-1105-4123-9171-5148BFFA9E1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" name="Line 1">
          <a:extLst>
            <a:ext uri="{FF2B5EF4-FFF2-40B4-BE49-F238E27FC236}">
              <a16:creationId xmlns:a16="http://schemas.microsoft.com/office/drawing/2014/main" id="{D255199B-AACF-4EEB-8C3A-8F3B66641EF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" name="Line 1">
          <a:extLst>
            <a:ext uri="{FF2B5EF4-FFF2-40B4-BE49-F238E27FC236}">
              <a16:creationId xmlns:a16="http://schemas.microsoft.com/office/drawing/2014/main" id="{E7F3A355-C6B8-4599-9B69-C577B42EF7C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" name="Line 1">
          <a:extLst>
            <a:ext uri="{FF2B5EF4-FFF2-40B4-BE49-F238E27FC236}">
              <a16:creationId xmlns:a16="http://schemas.microsoft.com/office/drawing/2014/main" id="{5E0C4B85-FCB5-4B73-BB7A-FDA8BB2473D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" name="Line 1">
          <a:extLst>
            <a:ext uri="{FF2B5EF4-FFF2-40B4-BE49-F238E27FC236}">
              <a16:creationId xmlns:a16="http://schemas.microsoft.com/office/drawing/2014/main" id="{B5C3FCCD-DBED-40C4-BD40-854D9738A83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" name="Line 1">
          <a:extLst>
            <a:ext uri="{FF2B5EF4-FFF2-40B4-BE49-F238E27FC236}">
              <a16:creationId xmlns:a16="http://schemas.microsoft.com/office/drawing/2014/main" id="{374ECF6A-59DC-4C2B-A22D-AF0EE3F271E6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8" name="Line 1">
          <a:extLst>
            <a:ext uri="{FF2B5EF4-FFF2-40B4-BE49-F238E27FC236}">
              <a16:creationId xmlns:a16="http://schemas.microsoft.com/office/drawing/2014/main" id="{1D41F423-7661-4405-BD24-108BA13693FE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" name="Line 1">
          <a:extLst>
            <a:ext uri="{FF2B5EF4-FFF2-40B4-BE49-F238E27FC236}">
              <a16:creationId xmlns:a16="http://schemas.microsoft.com/office/drawing/2014/main" id="{4D13D394-07F3-4A27-94E2-AB44598E0878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" name="Line 1">
          <a:extLst>
            <a:ext uri="{FF2B5EF4-FFF2-40B4-BE49-F238E27FC236}">
              <a16:creationId xmlns:a16="http://schemas.microsoft.com/office/drawing/2014/main" id="{F8757861-8257-4DF2-A5FF-C1724FC3BF56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" name="Line 1">
          <a:extLst>
            <a:ext uri="{FF2B5EF4-FFF2-40B4-BE49-F238E27FC236}">
              <a16:creationId xmlns:a16="http://schemas.microsoft.com/office/drawing/2014/main" id="{E937968A-EF6E-4C95-8293-87F208B9F50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" name="Line 1">
          <a:extLst>
            <a:ext uri="{FF2B5EF4-FFF2-40B4-BE49-F238E27FC236}">
              <a16:creationId xmlns:a16="http://schemas.microsoft.com/office/drawing/2014/main" id="{04417E1F-5159-4BDD-BCEC-3DC13AD70EB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" name="Line 1">
          <a:extLst>
            <a:ext uri="{FF2B5EF4-FFF2-40B4-BE49-F238E27FC236}">
              <a16:creationId xmlns:a16="http://schemas.microsoft.com/office/drawing/2014/main" id="{A30FF91A-88E6-42A2-8EC7-AA4D2807410D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4" name="Line 1">
          <a:extLst>
            <a:ext uri="{FF2B5EF4-FFF2-40B4-BE49-F238E27FC236}">
              <a16:creationId xmlns:a16="http://schemas.microsoft.com/office/drawing/2014/main" id="{544A6DA6-1284-4A51-9D1B-D466803DAB8E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" name="Line 1">
          <a:extLst>
            <a:ext uri="{FF2B5EF4-FFF2-40B4-BE49-F238E27FC236}">
              <a16:creationId xmlns:a16="http://schemas.microsoft.com/office/drawing/2014/main" id="{9BEF90B6-00CC-4E1A-8830-B4DB290737F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" name="Line 1">
          <a:extLst>
            <a:ext uri="{FF2B5EF4-FFF2-40B4-BE49-F238E27FC236}">
              <a16:creationId xmlns:a16="http://schemas.microsoft.com/office/drawing/2014/main" id="{4D80E970-0ED3-4E9D-A6CC-D3FEAB706EC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" name="Line 1">
          <a:extLst>
            <a:ext uri="{FF2B5EF4-FFF2-40B4-BE49-F238E27FC236}">
              <a16:creationId xmlns:a16="http://schemas.microsoft.com/office/drawing/2014/main" id="{F66CB7BB-1944-4D97-94C3-EBF3794FE18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" name="Line 1">
          <a:extLst>
            <a:ext uri="{FF2B5EF4-FFF2-40B4-BE49-F238E27FC236}">
              <a16:creationId xmlns:a16="http://schemas.microsoft.com/office/drawing/2014/main" id="{34CCE37A-FCE6-4EAF-AC43-99766DDD3D1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" name="Line 1">
          <a:extLst>
            <a:ext uri="{FF2B5EF4-FFF2-40B4-BE49-F238E27FC236}">
              <a16:creationId xmlns:a16="http://schemas.microsoft.com/office/drawing/2014/main" id="{8AEC1324-34EF-423F-B8FB-ADF654BE240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" name="Line 1">
          <a:extLst>
            <a:ext uri="{FF2B5EF4-FFF2-40B4-BE49-F238E27FC236}">
              <a16:creationId xmlns:a16="http://schemas.microsoft.com/office/drawing/2014/main" id="{19E116AA-4138-4685-A1C2-EA338B2D198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" name="Line 1">
          <a:extLst>
            <a:ext uri="{FF2B5EF4-FFF2-40B4-BE49-F238E27FC236}">
              <a16:creationId xmlns:a16="http://schemas.microsoft.com/office/drawing/2014/main" id="{5CC65192-AFB1-4EDB-AAD2-B9C4ABCCF07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" name="Line 1">
          <a:extLst>
            <a:ext uri="{FF2B5EF4-FFF2-40B4-BE49-F238E27FC236}">
              <a16:creationId xmlns:a16="http://schemas.microsoft.com/office/drawing/2014/main" id="{5BD69E6A-A0E7-49B1-8F08-5CE65166373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" name="Line 1">
          <a:extLst>
            <a:ext uri="{FF2B5EF4-FFF2-40B4-BE49-F238E27FC236}">
              <a16:creationId xmlns:a16="http://schemas.microsoft.com/office/drawing/2014/main" id="{757D1022-9769-454A-863B-EDB854644AF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" name="Line 1">
          <a:extLst>
            <a:ext uri="{FF2B5EF4-FFF2-40B4-BE49-F238E27FC236}">
              <a16:creationId xmlns:a16="http://schemas.microsoft.com/office/drawing/2014/main" id="{4ABF711B-937B-4D5B-8DE3-447D0589FB8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" name="Line 1">
          <a:extLst>
            <a:ext uri="{FF2B5EF4-FFF2-40B4-BE49-F238E27FC236}">
              <a16:creationId xmlns:a16="http://schemas.microsoft.com/office/drawing/2014/main" id="{45995D7F-A898-4BD9-944D-D3AAF176CA8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" name="Line 1">
          <a:extLst>
            <a:ext uri="{FF2B5EF4-FFF2-40B4-BE49-F238E27FC236}">
              <a16:creationId xmlns:a16="http://schemas.microsoft.com/office/drawing/2014/main" id="{91D6A3BB-C3F1-4CDF-BB28-DEABF95F641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" name="Line 1">
          <a:extLst>
            <a:ext uri="{FF2B5EF4-FFF2-40B4-BE49-F238E27FC236}">
              <a16:creationId xmlns:a16="http://schemas.microsoft.com/office/drawing/2014/main" id="{DA8193AE-162E-4E0E-AB69-1EC8392F55A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8" name="Line 1">
          <a:extLst>
            <a:ext uri="{FF2B5EF4-FFF2-40B4-BE49-F238E27FC236}">
              <a16:creationId xmlns:a16="http://schemas.microsoft.com/office/drawing/2014/main" id="{1DC5F9AA-7F6A-4B91-9FF4-76D1CF6D72C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9" name="Line 1">
          <a:extLst>
            <a:ext uri="{FF2B5EF4-FFF2-40B4-BE49-F238E27FC236}">
              <a16:creationId xmlns:a16="http://schemas.microsoft.com/office/drawing/2014/main" id="{7BDF5B23-85D3-4A91-86EF-FBFC488A39F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0" name="Line 1">
          <a:extLst>
            <a:ext uri="{FF2B5EF4-FFF2-40B4-BE49-F238E27FC236}">
              <a16:creationId xmlns:a16="http://schemas.microsoft.com/office/drawing/2014/main" id="{03B36FAD-7E5E-470A-A019-4ED92809DE4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1" name="Line 1">
          <a:extLst>
            <a:ext uri="{FF2B5EF4-FFF2-40B4-BE49-F238E27FC236}">
              <a16:creationId xmlns:a16="http://schemas.microsoft.com/office/drawing/2014/main" id="{908BF7F6-C52E-4BDE-896F-87EE61784DB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2" name="Line 1">
          <a:extLst>
            <a:ext uri="{FF2B5EF4-FFF2-40B4-BE49-F238E27FC236}">
              <a16:creationId xmlns:a16="http://schemas.microsoft.com/office/drawing/2014/main" id="{A4983753-B09C-485E-87F7-46B2EF07154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3" name="Line 1">
          <a:extLst>
            <a:ext uri="{FF2B5EF4-FFF2-40B4-BE49-F238E27FC236}">
              <a16:creationId xmlns:a16="http://schemas.microsoft.com/office/drawing/2014/main" id="{C3629815-3831-4062-94B2-05413595DFC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4" name="Line 1">
          <a:extLst>
            <a:ext uri="{FF2B5EF4-FFF2-40B4-BE49-F238E27FC236}">
              <a16:creationId xmlns:a16="http://schemas.microsoft.com/office/drawing/2014/main" id="{E4F01017-F1F8-47C3-8B7C-2DB57A048A8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5" name="Line 1">
          <a:extLst>
            <a:ext uri="{FF2B5EF4-FFF2-40B4-BE49-F238E27FC236}">
              <a16:creationId xmlns:a16="http://schemas.microsoft.com/office/drawing/2014/main" id="{C9A5D4C8-CE41-4904-9251-8EDBAB18364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6" name="Line 1">
          <a:extLst>
            <a:ext uri="{FF2B5EF4-FFF2-40B4-BE49-F238E27FC236}">
              <a16:creationId xmlns:a16="http://schemas.microsoft.com/office/drawing/2014/main" id="{A0FBB1FB-D7F7-4C94-9EE1-E5FD951DF61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77" name="テキスト ボックス 576">
          <a:extLst>
            <a:ext uri="{FF2B5EF4-FFF2-40B4-BE49-F238E27FC236}">
              <a16:creationId xmlns:a16="http://schemas.microsoft.com/office/drawing/2014/main" id="{02718BCA-5B8E-4BE1-B895-E8ACF3CB5A96}"/>
            </a:ext>
          </a:extLst>
        </xdr:cNvPr>
        <xdr:cNvSpPr txBox="1"/>
      </xdr:nvSpPr>
      <xdr:spPr>
        <a:xfrm>
          <a:off x="4695825" y="0"/>
          <a:ext cx="1781175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" name="Line 1">
          <a:extLst>
            <a:ext uri="{FF2B5EF4-FFF2-40B4-BE49-F238E27FC236}">
              <a16:creationId xmlns:a16="http://schemas.microsoft.com/office/drawing/2014/main" id="{10ED17E8-C542-406B-B8ED-6AD635BA0E6D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" name="Line 1">
          <a:extLst>
            <a:ext uri="{FF2B5EF4-FFF2-40B4-BE49-F238E27FC236}">
              <a16:creationId xmlns:a16="http://schemas.microsoft.com/office/drawing/2014/main" id="{7D12D08B-54BC-4FDC-9FBD-BF7534BCB474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" name="Line 1">
          <a:extLst>
            <a:ext uri="{FF2B5EF4-FFF2-40B4-BE49-F238E27FC236}">
              <a16:creationId xmlns:a16="http://schemas.microsoft.com/office/drawing/2014/main" id="{C175A250-B535-4D60-9684-3F939BC60686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1" name="Line 1">
          <a:extLst>
            <a:ext uri="{FF2B5EF4-FFF2-40B4-BE49-F238E27FC236}">
              <a16:creationId xmlns:a16="http://schemas.microsoft.com/office/drawing/2014/main" id="{DC543EC4-F72D-4DD9-B7D2-DE815CF60879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" name="Line 1">
          <a:extLst>
            <a:ext uri="{FF2B5EF4-FFF2-40B4-BE49-F238E27FC236}">
              <a16:creationId xmlns:a16="http://schemas.microsoft.com/office/drawing/2014/main" id="{95DD926A-246E-48F4-A0B8-43B3A8E7F0E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" name="Line 1">
          <a:extLst>
            <a:ext uri="{FF2B5EF4-FFF2-40B4-BE49-F238E27FC236}">
              <a16:creationId xmlns:a16="http://schemas.microsoft.com/office/drawing/2014/main" id="{0182F18F-D3DF-4ED6-AE47-548E97B2B64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4" name="Line 1">
          <a:extLst>
            <a:ext uri="{FF2B5EF4-FFF2-40B4-BE49-F238E27FC236}">
              <a16:creationId xmlns:a16="http://schemas.microsoft.com/office/drawing/2014/main" id="{5C4C491A-8001-44A9-8DF1-0D0114D204C0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5" name="Line 1">
          <a:extLst>
            <a:ext uri="{FF2B5EF4-FFF2-40B4-BE49-F238E27FC236}">
              <a16:creationId xmlns:a16="http://schemas.microsoft.com/office/drawing/2014/main" id="{A963B14A-FE36-4114-9FA3-C678303795E6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" name="Line 1">
          <a:extLst>
            <a:ext uri="{FF2B5EF4-FFF2-40B4-BE49-F238E27FC236}">
              <a16:creationId xmlns:a16="http://schemas.microsoft.com/office/drawing/2014/main" id="{0BCA4CCE-FD66-49F0-BE2D-71AE508E780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" name="Line 1">
          <a:extLst>
            <a:ext uri="{FF2B5EF4-FFF2-40B4-BE49-F238E27FC236}">
              <a16:creationId xmlns:a16="http://schemas.microsoft.com/office/drawing/2014/main" id="{FA42BA3B-B1DB-4F22-9032-8A93C2FA7A5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" name="Line 1">
          <a:extLst>
            <a:ext uri="{FF2B5EF4-FFF2-40B4-BE49-F238E27FC236}">
              <a16:creationId xmlns:a16="http://schemas.microsoft.com/office/drawing/2014/main" id="{DD4AB13B-B6B7-48AA-B2A1-D35DD106A9D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" name="Line 1">
          <a:extLst>
            <a:ext uri="{FF2B5EF4-FFF2-40B4-BE49-F238E27FC236}">
              <a16:creationId xmlns:a16="http://schemas.microsoft.com/office/drawing/2014/main" id="{AEE3DA30-EE7D-44E1-AF9A-FC40839566A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" name="Line 1">
          <a:extLst>
            <a:ext uri="{FF2B5EF4-FFF2-40B4-BE49-F238E27FC236}">
              <a16:creationId xmlns:a16="http://schemas.microsoft.com/office/drawing/2014/main" id="{40A797EB-F798-451E-9635-1019B3A9B97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" name="Line 1">
          <a:extLst>
            <a:ext uri="{FF2B5EF4-FFF2-40B4-BE49-F238E27FC236}">
              <a16:creationId xmlns:a16="http://schemas.microsoft.com/office/drawing/2014/main" id="{4B847E25-2344-4318-87A0-B30B5185624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" name="Line 1">
          <a:extLst>
            <a:ext uri="{FF2B5EF4-FFF2-40B4-BE49-F238E27FC236}">
              <a16:creationId xmlns:a16="http://schemas.microsoft.com/office/drawing/2014/main" id="{DBD6D26A-A567-4AE9-B7CB-E0795A2997A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" name="Line 1">
          <a:extLst>
            <a:ext uri="{FF2B5EF4-FFF2-40B4-BE49-F238E27FC236}">
              <a16:creationId xmlns:a16="http://schemas.microsoft.com/office/drawing/2014/main" id="{E71BDC7D-99F9-474C-B7F1-941E1778B74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" name="Line 1">
          <a:extLst>
            <a:ext uri="{FF2B5EF4-FFF2-40B4-BE49-F238E27FC236}">
              <a16:creationId xmlns:a16="http://schemas.microsoft.com/office/drawing/2014/main" id="{FFAA79C9-82BE-4508-BDBE-C3067ACBC0E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" name="Line 1">
          <a:extLst>
            <a:ext uri="{FF2B5EF4-FFF2-40B4-BE49-F238E27FC236}">
              <a16:creationId xmlns:a16="http://schemas.microsoft.com/office/drawing/2014/main" id="{214DDBBB-B87F-4587-B9CB-951819CF487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" name="Line 1">
          <a:extLst>
            <a:ext uri="{FF2B5EF4-FFF2-40B4-BE49-F238E27FC236}">
              <a16:creationId xmlns:a16="http://schemas.microsoft.com/office/drawing/2014/main" id="{DD87DFD0-9E3F-4B24-B899-F70ABBF9376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" name="Line 1">
          <a:extLst>
            <a:ext uri="{FF2B5EF4-FFF2-40B4-BE49-F238E27FC236}">
              <a16:creationId xmlns:a16="http://schemas.microsoft.com/office/drawing/2014/main" id="{4821B6B2-3F47-439A-9B5A-BAE7FAA33BB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" name="Line 1">
          <a:extLst>
            <a:ext uri="{FF2B5EF4-FFF2-40B4-BE49-F238E27FC236}">
              <a16:creationId xmlns:a16="http://schemas.microsoft.com/office/drawing/2014/main" id="{DC43D34F-F98F-41B0-B101-FA838B42CFD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" name="Line 1">
          <a:extLst>
            <a:ext uri="{FF2B5EF4-FFF2-40B4-BE49-F238E27FC236}">
              <a16:creationId xmlns:a16="http://schemas.microsoft.com/office/drawing/2014/main" id="{0E9A38C1-8C15-4931-836A-A61442945C4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" name="Line 1">
          <a:extLst>
            <a:ext uri="{FF2B5EF4-FFF2-40B4-BE49-F238E27FC236}">
              <a16:creationId xmlns:a16="http://schemas.microsoft.com/office/drawing/2014/main" id="{FD1AAA48-F4B9-4EC8-A9CA-D4C5D4220D8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1" name="Line 1">
          <a:extLst>
            <a:ext uri="{FF2B5EF4-FFF2-40B4-BE49-F238E27FC236}">
              <a16:creationId xmlns:a16="http://schemas.microsoft.com/office/drawing/2014/main" id="{D9A62F1A-B350-4FE6-8759-D745997D280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2" name="Line 1">
          <a:extLst>
            <a:ext uri="{FF2B5EF4-FFF2-40B4-BE49-F238E27FC236}">
              <a16:creationId xmlns:a16="http://schemas.microsoft.com/office/drawing/2014/main" id="{6B4BAF2F-6FDB-4F0F-A713-C28BD0D83C6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3" name="Line 1">
          <a:extLst>
            <a:ext uri="{FF2B5EF4-FFF2-40B4-BE49-F238E27FC236}">
              <a16:creationId xmlns:a16="http://schemas.microsoft.com/office/drawing/2014/main" id="{96432E78-B053-42A6-A86D-F779453CD4F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4" name="Line 1">
          <a:extLst>
            <a:ext uri="{FF2B5EF4-FFF2-40B4-BE49-F238E27FC236}">
              <a16:creationId xmlns:a16="http://schemas.microsoft.com/office/drawing/2014/main" id="{F80CDFD0-BD03-4FE5-AF00-E0B0AF6B4DE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5" name="Line 1">
          <a:extLst>
            <a:ext uri="{FF2B5EF4-FFF2-40B4-BE49-F238E27FC236}">
              <a16:creationId xmlns:a16="http://schemas.microsoft.com/office/drawing/2014/main" id="{594F2543-BDBA-450D-9CC4-B65ECD465FC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6" name="Line 1">
          <a:extLst>
            <a:ext uri="{FF2B5EF4-FFF2-40B4-BE49-F238E27FC236}">
              <a16:creationId xmlns:a16="http://schemas.microsoft.com/office/drawing/2014/main" id="{4938A271-0DB7-4CD3-B80A-1E8B82CD55D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7" name="Line 1">
          <a:extLst>
            <a:ext uri="{FF2B5EF4-FFF2-40B4-BE49-F238E27FC236}">
              <a16:creationId xmlns:a16="http://schemas.microsoft.com/office/drawing/2014/main" id="{53468680-9CA3-487D-80D5-A5DBB7526BA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" name="Line 1">
          <a:extLst>
            <a:ext uri="{FF2B5EF4-FFF2-40B4-BE49-F238E27FC236}">
              <a16:creationId xmlns:a16="http://schemas.microsoft.com/office/drawing/2014/main" id="{1893CD52-CFF7-4D84-9829-081BDFBFEA82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" name="Line 1">
          <a:extLst>
            <a:ext uri="{FF2B5EF4-FFF2-40B4-BE49-F238E27FC236}">
              <a16:creationId xmlns:a16="http://schemas.microsoft.com/office/drawing/2014/main" id="{30053CC7-32C6-420A-89AA-0EEEEF9FEE5B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" name="Line 1">
          <a:extLst>
            <a:ext uri="{FF2B5EF4-FFF2-40B4-BE49-F238E27FC236}">
              <a16:creationId xmlns:a16="http://schemas.microsoft.com/office/drawing/2014/main" id="{DDC65061-F93B-44D1-983D-6A66C1670A4C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" name="Line 1">
          <a:extLst>
            <a:ext uri="{FF2B5EF4-FFF2-40B4-BE49-F238E27FC236}">
              <a16:creationId xmlns:a16="http://schemas.microsoft.com/office/drawing/2014/main" id="{55E546E4-F795-46CA-89EA-82B2E6A0E1B7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2" name="Line 1">
          <a:extLst>
            <a:ext uri="{FF2B5EF4-FFF2-40B4-BE49-F238E27FC236}">
              <a16:creationId xmlns:a16="http://schemas.microsoft.com/office/drawing/2014/main" id="{87626B36-82CD-43FB-A9B2-346F5E5E5E2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3" name="Line 1">
          <a:extLst>
            <a:ext uri="{FF2B5EF4-FFF2-40B4-BE49-F238E27FC236}">
              <a16:creationId xmlns:a16="http://schemas.microsoft.com/office/drawing/2014/main" id="{3F89B4A3-EF29-4B35-9B84-F4202E010D9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" name="Line 1">
          <a:extLst>
            <a:ext uri="{FF2B5EF4-FFF2-40B4-BE49-F238E27FC236}">
              <a16:creationId xmlns:a16="http://schemas.microsoft.com/office/drawing/2014/main" id="{53AEE21B-56C9-4FB7-8E3A-884DBE29E94F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" name="Line 1">
          <a:extLst>
            <a:ext uri="{FF2B5EF4-FFF2-40B4-BE49-F238E27FC236}">
              <a16:creationId xmlns:a16="http://schemas.microsoft.com/office/drawing/2014/main" id="{9A92D71D-E59C-4E61-B2CE-9ADF0E2E3D07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6" name="Line 1">
          <a:extLst>
            <a:ext uri="{FF2B5EF4-FFF2-40B4-BE49-F238E27FC236}">
              <a16:creationId xmlns:a16="http://schemas.microsoft.com/office/drawing/2014/main" id="{2F7B2374-E5AD-4680-B0B8-A1ECBDBAEEC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7" name="Line 1">
          <a:extLst>
            <a:ext uri="{FF2B5EF4-FFF2-40B4-BE49-F238E27FC236}">
              <a16:creationId xmlns:a16="http://schemas.microsoft.com/office/drawing/2014/main" id="{06F519E5-3BF4-45D7-B22E-704BCD18A75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8" name="Line 1">
          <a:extLst>
            <a:ext uri="{FF2B5EF4-FFF2-40B4-BE49-F238E27FC236}">
              <a16:creationId xmlns:a16="http://schemas.microsoft.com/office/drawing/2014/main" id="{9661822B-2FE6-4D4B-B00E-ACC36C0E191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9" name="Line 1">
          <a:extLst>
            <a:ext uri="{FF2B5EF4-FFF2-40B4-BE49-F238E27FC236}">
              <a16:creationId xmlns:a16="http://schemas.microsoft.com/office/drawing/2014/main" id="{013DEDDE-8164-4784-8CA5-A8FE082BC4B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0" name="Line 1">
          <a:extLst>
            <a:ext uri="{FF2B5EF4-FFF2-40B4-BE49-F238E27FC236}">
              <a16:creationId xmlns:a16="http://schemas.microsoft.com/office/drawing/2014/main" id="{A4662EC9-E663-4CE9-B950-4F3A90641EC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1" name="Line 1">
          <a:extLst>
            <a:ext uri="{FF2B5EF4-FFF2-40B4-BE49-F238E27FC236}">
              <a16:creationId xmlns:a16="http://schemas.microsoft.com/office/drawing/2014/main" id="{18BF9F67-8D6D-4B6C-93E4-A710158DE92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2" name="Line 1">
          <a:extLst>
            <a:ext uri="{FF2B5EF4-FFF2-40B4-BE49-F238E27FC236}">
              <a16:creationId xmlns:a16="http://schemas.microsoft.com/office/drawing/2014/main" id="{9B234504-1ADB-42ED-9D0F-C67D7EC9FDA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3" name="Line 1">
          <a:extLst>
            <a:ext uri="{FF2B5EF4-FFF2-40B4-BE49-F238E27FC236}">
              <a16:creationId xmlns:a16="http://schemas.microsoft.com/office/drawing/2014/main" id="{C46B065D-C0F5-4A8E-8128-402FBDE6824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4" name="Line 1">
          <a:extLst>
            <a:ext uri="{FF2B5EF4-FFF2-40B4-BE49-F238E27FC236}">
              <a16:creationId xmlns:a16="http://schemas.microsoft.com/office/drawing/2014/main" id="{5435AFA0-7C61-48F3-B8B4-84E91DFEC28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5" name="Line 1">
          <a:extLst>
            <a:ext uri="{FF2B5EF4-FFF2-40B4-BE49-F238E27FC236}">
              <a16:creationId xmlns:a16="http://schemas.microsoft.com/office/drawing/2014/main" id="{04D15B2B-44F9-416C-A1AE-4DFC3CB7531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6" name="Line 1">
          <a:extLst>
            <a:ext uri="{FF2B5EF4-FFF2-40B4-BE49-F238E27FC236}">
              <a16:creationId xmlns:a16="http://schemas.microsoft.com/office/drawing/2014/main" id="{69B525B0-9C7D-4592-89FC-0C7A408DD14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7" name="Line 1">
          <a:extLst>
            <a:ext uri="{FF2B5EF4-FFF2-40B4-BE49-F238E27FC236}">
              <a16:creationId xmlns:a16="http://schemas.microsoft.com/office/drawing/2014/main" id="{3B2A5346-D07A-4DD0-8920-BAE06CB7631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8" name="Line 1">
          <a:extLst>
            <a:ext uri="{FF2B5EF4-FFF2-40B4-BE49-F238E27FC236}">
              <a16:creationId xmlns:a16="http://schemas.microsoft.com/office/drawing/2014/main" id="{440028C8-D6BD-489B-BCA3-77425F4CE09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9" name="Line 1">
          <a:extLst>
            <a:ext uri="{FF2B5EF4-FFF2-40B4-BE49-F238E27FC236}">
              <a16:creationId xmlns:a16="http://schemas.microsoft.com/office/drawing/2014/main" id="{7B79D469-76BD-4154-A978-07106FF5721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0" name="Line 1">
          <a:extLst>
            <a:ext uri="{FF2B5EF4-FFF2-40B4-BE49-F238E27FC236}">
              <a16:creationId xmlns:a16="http://schemas.microsoft.com/office/drawing/2014/main" id="{A5B64A00-1D7F-4DEA-A9FD-64208E158F9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1" name="Line 1">
          <a:extLst>
            <a:ext uri="{FF2B5EF4-FFF2-40B4-BE49-F238E27FC236}">
              <a16:creationId xmlns:a16="http://schemas.microsoft.com/office/drawing/2014/main" id="{5311F4F7-530B-4626-8713-AE9DBEF1613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2" name="Line 1">
          <a:extLst>
            <a:ext uri="{FF2B5EF4-FFF2-40B4-BE49-F238E27FC236}">
              <a16:creationId xmlns:a16="http://schemas.microsoft.com/office/drawing/2014/main" id="{BD8D1316-F12B-41D9-9C31-8D0E17A8C74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3" name="Line 1">
          <a:extLst>
            <a:ext uri="{FF2B5EF4-FFF2-40B4-BE49-F238E27FC236}">
              <a16:creationId xmlns:a16="http://schemas.microsoft.com/office/drawing/2014/main" id="{83F29AF6-A855-4156-870D-0AAA870158E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4" name="Line 1">
          <a:extLst>
            <a:ext uri="{FF2B5EF4-FFF2-40B4-BE49-F238E27FC236}">
              <a16:creationId xmlns:a16="http://schemas.microsoft.com/office/drawing/2014/main" id="{26FD5DF1-5296-43BA-BD0D-AFEF38BDBCF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5" name="Line 1">
          <a:extLst>
            <a:ext uri="{FF2B5EF4-FFF2-40B4-BE49-F238E27FC236}">
              <a16:creationId xmlns:a16="http://schemas.microsoft.com/office/drawing/2014/main" id="{0F8E1C5E-F7E7-42BE-AF0D-7D4735C6B60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6" name="Line 1">
          <a:extLst>
            <a:ext uri="{FF2B5EF4-FFF2-40B4-BE49-F238E27FC236}">
              <a16:creationId xmlns:a16="http://schemas.microsoft.com/office/drawing/2014/main" id="{727C7202-4253-4407-A302-BF859AAF910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7" name="Line 1">
          <a:extLst>
            <a:ext uri="{FF2B5EF4-FFF2-40B4-BE49-F238E27FC236}">
              <a16:creationId xmlns:a16="http://schemas.microsoft.com/office/drawing/2014/main" id="{CA622C8D-0DC4-4755-988D-571EFB18A11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" name="Line 1">
          <a:extLst>
            <a:ext uri="{FF2B5EF4-FFF2-40B4-BE49-F238E27FC236}">
              <a16:creationId xmlns:a16="http://schemas.microsoft.com/office/drawing/2014/main" id="{CDA23A8A-8DA7-4EF5-8E3D-252D802FB0A5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" name="Line 1">
          <a:extLst>
            <a:ext uri="{FF2B5EF4-FFF2-40B4-BE49-F238E27FC236}">
              <a16:creationId xmlns:a16="http://schemas.microsoft.com/office/drawing/2014/main" id="{7C12D0B0-C520-4F54-8A8A-D48A72F950C6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" name="Line 1">
          <a:extLst>
            <a:ext uri="{FF2B5EF4-FFF2-40B4-BE49-F238E27FC236}">
              <a16:creationId xmlns:a16="http://schemas.microsoft.com/office/drawing/2014/main" id="{6F571E57-E66D-4760-9B8A-8C4655C65823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" name="Line 1">
          <a:extLst>
            <a:ext uri="{FF2B5EF4-FFF2-40B4-BE49-F238E27FC236}">
              <a16:creationId xmlns:a16="http://schemas.microsoft.com/office/drawing/2014/main" id="{BB8E2660-31C1-4450-BC4D-C78D1923FA49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2" name="Line 1">
          <a:extLst>
            <a:ext uri="{FF2B5EF4-FFF2-40B4-BE49-F238E27FC236}">
              <a16:creationId xmlns:a16="http://schemas.microsoft.com/office/drawing/2014/main" id="{F9C9CC0B-7207-4A7A-9627-2DCCF2D6079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3" name="Line 1">
          <a:extLst>
            <a:ext uri="{FF2B5EF4-FFF2-40B4-BE49-F238E27FC236}">
              <a16:creationId xmlns:a16="http://schemas.microsoft.com/office/drawing/2014/main" id="{0D31FDCE-AB8E-4C0B-B943-29EA39E6DF1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" name="Line 1">
          <a:extLst>
            <a:ext uri="{FF2B5EF4-FFF2-40B4-BE49-F238E27FC236}">
              <a16:creationId xmlns:a16="http://schemas.microsoft.com/office/drawing/2014/main" id="{8F1B6F14-DE81-438B-B28B-C633D1FC7303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" name="Line 1">
          <a:extLst>
            <a:ext uri="{FF2B5EF4-FFF2-40B4-BE49-F238E27FC236}">
              <a16:creationId xmlns:a16="http://schemas.microsoft.com/office/drawing/2014/main" id="{46E3AE6B-3998-4DE4-A75F-647DD4B6D65C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6" name="Line 1">
          <a:extLst>
            <a:ext uri="{FF2B5EF4-FFF2-40B4-BE49-F238E27FC236}">
              <a16:creationId xmlns:a16="http://schemas.microsoft.com/office/drawing/2014/main" id="{2C9C86EE-6162-4330-9FF4-1232887C2A7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7" name="Line 1">
          <a:extLst>
            <a:ext uri="{FF2B5EF4-FFF2-40B4-BE49-F238E27FC236}">
              <a16:creationId xmlns:a16="http://schemas.microsoft.com/office/drawing/2014/main" id="{27677F82-BD02-48BE-A281-0EC0F64791E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8" name="Line 1">
          <a:extLst>
            <a:ext uri="{FF2B5EF4-FFF2-40B4-BE49-F238E27FC236}">
              <a16:creationId xmlns:a16="http://schemas.microsoft.com/office/drawing/2014/main" id="{1103D8F6-3FA1-440D-B29B-2B2F9619291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9" name="Line 1">
          <a:extLst>
            <a:ext uri="{FF2B5EF4-FFF2-40B4-BE49-F238E27FC236}">
              <a16:creationId xmlns:a16="http://schemas.microsoft.com/office/drawing/2014/main" id="{F56B7CED-5421-4542-AB34-8E69D26AD69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0" name="Line 1">
          <a:extLst>
            <a:ext uri="{FF2B5EF4-FFF2-40B4-BE49-F238E27FC236}">
              <a16:creationId xmlns:a16="http://schemas.microsoft.com/office/drawing/2014/main" id="{CF2876E9-FB9B-4FCC-A2E8-56E96C970B7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1" name="Line 1">
          <a:extLst>
            <a:ext uri="{FF2B5EF4-FFF2-40B4-BE49-F238E27FC236}">
              <a16:creationId xmlns:a16="http://schemas.microsoft.com/office/drawing/2014/main" id="{8C008849-81F5-42B3-B36B-F7052D0516C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2" name="Line 1">
          <a:extLst>
            <a:ext uri="{FF2B5EF4-FFF2-40B4-BE49-F238E27FC236}">
              <a16:creationId xmlns:a16="http://schemas.microsoft.com/office/drawing/2014/main" id="{723D27CC-C880-48E6-8BB9-B19EF898C18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3" name="Line 1">
          <a:extLst>
            <a:ext uri="{FF2B5EF4-FFF2-40B4-BE49-F238E27FC236}">
              <a16:creationId xmlns:a16="http://schemas.microsoft.com/office/drawing/2014/main" id="{B2FCB317-B10A-4280-8F5B-EABB76722B7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4" name="Line 1">
          <a:extLst>
            <a:ext uri="{FF2B5EF4-FFF2-40B4-BE49-F238E27FC236}">
              <a16:creationId xmlns:a16="http://schemas.microsoft.com/office/drawing/2014/main" id="{D24E64EE-ECCB-425B-84AB-BA971664E11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5" name="Line 1">
          <a:extLst>
            <a:ext uri="{FF2B5EF4-FFF2-40B4-BE49-F238E27FC236}">
              <a16:creationId xmlns:a16="http://schemas.microsoft.com/office/drawing/2014/main" id="{5CFC7BCC-A0FF-4F86-9C09-0167C417849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6" name="Line 1">
          <a:extLst>
            <a:ext uri="{FF2B5EF4-FFF2-40B4-BE49-F238E27FC236}">
              <a16:creationId xmlns:a16="http://schemas.microsoft.com/office/drawing/2014/main" id="{F9E22467-6A92-40AB-91D4-3D5AD1F5676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7" name="Line 1">
          <a:extLst>
            <a:ext uri="{FF2B5EF4-FFF2-40B4-BE49-F238E27FC236}">
              <a16:creationId xmlns:a16="http://schemas.microsoft.com/office/drawing/2014/main" id="{48EE9046-8DDB-43F4-BC2A-3F344E27E6B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8" name="Line 1">
          <a:extLst>
            <a:ext uri="{FF2B5EF4-FFF2-40B4-BE49-F238E27FC236}">
              <a16:creationId xmlns:a16="http://schemas.microsoft.com/office/drawing/2014/main" id="{56603F4D-096B-4770-9C07-7959C1C1DF7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9" name="Line 1">
          <a:extLst>
            <a:ext uri="{FF2B5EF4-FFF2-40B4-BE49-F238E27FC236}">
              <a16:creationId xmlns:a16="http://schemas.microsoft.com/office/drawing/2014/main" id="{3F222252-40AA-4374-BE06-DF3B0B71F49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0" name="Line 1">
          <a:extLst>
            <a:ext uri="{FF2B5EF4-FFF2-40B4-BE49-F238E27FC236}">
              <a16:creationId xmlns:a16="http://schemas.microsoft.com/office/drawing/2014/main" id="{237783D7-AB1D-4C40-85A3-B8CE5B378FE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" name="Line 1">
          <a:extLst>
            <a:ext uri="{FF2B5EF4-FFF2-40B4-BE49-F238E27FC236}">
              <a16:creationId xmlns:a16="http://schemas.microsoft.com/office/drawing/2014/main" id="{0EF8C94F-2BA1-4D43-A64D-4C531931BD4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" name="Line 1">
          <a:extLst>
            <a:ext uri="{FF2B5EF4-FFF2-40B4-BE49-F238E27FC236}">
              <a16:creationId xmlns:a16="http://schemas.microsoft.com/office/drawing/2014/main" id="{AD6964FA-12E5-4CE6-9F7B-A42099B0130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" name="Line 1">
          <a:extLst>
            <a:ext uri="{FF2B5EF4-FFF2-40B4-BE49-F238E27FC236}">
              <a16:creationId xmlns:a16="http://schemas.microsoft.com/office/drawing/2014/main" id="{1473A0C6-8523-42B6-AAD9-5FA3BA68960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" name="Line 1">
          <a:extLst>
            <a:ext uri="{FF2B5EF4-FFF2-40B4-BE49-F238E27FC236}">
              <a16:creationId xmlns:a16="http://schemas.microsoft.com/office/drawing/2014/main" id="{707CC3DE-5221-463F-B04B-5780C342871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" name="Line 1">
          <a:extLst>
            <a:ext uri="{FF2B5EF4-FFF2-40B4-BE49-F238E27FC236}">
              <a16:creationId xmlns:a16="http://schemas.microsoft.com/office/drawing/2014/main" id="{B99732EB-B82E-43B6-8161-ED72F22C18B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" name="Line 1">
          <a:extLst>
            <a:ext uri="{FF2B5EF4-FFF2-40B4-BE49-F238E27FC236}">
              <a16:creationId xmlns:a16="http://schemas.microsoft.com/office/drawing/2014/main" id="{85E36963-D1DA-4AF4-8402-DF5E5323DFE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" name="Line 1">
          <a:extLst>
            <a:ext uri="{FF2B5EF4-FFF2-40B4-BE49-F238E27FC236}">
              <a16:creationId xmlns:a16="http://schemas.microsoft.com/office/drawing/2014/main" id="{2349D94B-48BC-4C8C-B81D-FB94764ABE8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8" name="Line 1">
          <a:extLst>
            <a:ext uri="{FF2B5EF4-FFF2-40B4-BE49-F238E27FC236}">
              <a16:creationId xmlns:a16="http://schemas.microsoft.com/office/drawing/2014/main" id="{6ED9B0E4-D04D-45EB-9483-09F8A50CF903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9" name="Line 1">
          <a:extLst>
            <a:ext uri="{FF2B5EF4-FFF2-40B4-BE49-F238E27FC236}">
              <a16:creationId xmlns:a16="http://schemas.microsoft.com/office/drawing/2014/main" id="{300D9719-1966-44F0-93F7-2629E4590352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" name="Line 1">
          <a:extLst>
            <a:ext uri="{FF2B5EF4-FFF2-40B4-BE49-F238E27FC236}">
              <a16:creationId xmlns:a16="http://schemas.microsoft.com/office/drawing/2014/main" id="{333A6C2E-6E75-4C02-A110-60CD8DDA414B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1" name="Line 1">
          <a:extLst>
            <a:ext uri="{FF2B5EF4-FFF2-40B4-BE49-F238E27FC236}">
              <a16:creationId xmlns:a16="http://schemas.microsoft.com/office/drawing/2014/main" id="{B874333C-3747-4FDB-AD46-24D348692549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" name="Line 1">
          <a:extLst>
            <a:ext uri="{FF2B5EF4-FFF2-40B4-BE49-F238E27FC236}">
              <a16:creationId xmlns:a16="http://schemas.microsoft.com/office/drawing/2014/main" id="{A8304F70-B415-4BEB-88A7-9AFBBF783ED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" name="Line 1">
          <a:extLst>
            <a:ext uri="{FF2B5EF4-FFF2-40B4-BE49-F238E27FC236}">
              <a16:creationId xmlns:a16="http://schemas.microsoft.com/office/drawing/2014/main" id="{EDFCA1DA-DABB-42BE-9BD4-A229577B95F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4" name="Line 1">
          <a:extLst>
            <a:ext uri="{FF2B5EF4-FFF2-40B4-BE49-F238E27FC236}">
              <a16:creationId xmlns:a16="http://schemas.microsoft.com/office/drawing/2014/main" id="{2D4A3BF1-AB71-4E13-A7D9-AE273E824F4E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5" name="Line 1">
          <a:extLst>
            <a:ext uri="{FF2B5EF4-FFF2-40B4-BE49-F238E27FC236}">
              <a16:creationId xmlns:a16="http://schemas.microsoft.com/office/drawing/2014/main" id="{C57BFE72-C4B5-42C0-AF67-40923999C97B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" name="Line 1">
          <a:extLst>
            <a:ext uri="{FF2B5EF4-FFF2-40B4-BE49-F238E27FC236}">
              <a16:creationId xmlns:a16="http://schemas.microsoft.com/office/drawing/2014/main" id="{5822A949-0828-4504-9B4A-48D5B9C6E9C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" name="Line 1">
          <a:extLst>
            <a:ext uri="{FF2B5EF4-FFF2-40B4-BE49-F238E27FC236}">
              <a16:creationId xmlns:a16="http://schemas.microsoft.com/office/drawing/2014/main" id="{FF2774F1-C616-40D5-9559-18CCD050CA3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" name="Line 1">
          <a:extLst>
            <a:ext uri="{FF2B5EF4-FFF2-40B4-BE49-F238E27FC236}">
              <a16:creationId xmlns:a16="http://schemas.microsoft.com/office/drawing/2014/main" id="{5514F39B-F2BA-42B5-9D2A-A29E0CC8B42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" name="Line 1">
          <a:extLst>
            <a:ext uri="{FF2B5EF4-FFF2-40B4-BE49-F238E27FC236}">
              <a16:creationId xmlns:a16="http://schemas.microsoft.com/office/drawing/2014/main" id="{2662A8C8-7446-4A60-8A6E-52ED905E89C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" name="Line 1">
          <a:extLst>
            <a:ext uri="{FF2B5EF4-FFF2-40B4-BE49-F238E27FC236}">
              <a16:creationId xmlns:a16="http://schemas.microsoft.com/office/drawing/2014/main" id="{E03C78E5-D451-453F-9FB4-465FDD65791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" name="Line 1">
          <a:extLst>
            <a:ext uri="{FF2B5EF4-FFF2-40B4-BE49-F238E27FC236}">
              <a16:creationId xmlns:a16="http://schemas.microsoft.com/office/drawing/2014/main" id="{CBB586A1-CF2D-4CFB-A3BB-E73E3EDFCCE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" name="Line 1">
          <a:extLst>
            <a:ext uri="{FF2B5EF4-FFF2-40B4-BE49-F238E27FC236}">
              <a16:creationId xmlns:a16="http://schemas.microsoft.com/office/drawing/2014/main" id="{41FCFCB1-541F-47B3-B28E-9640AF4B784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3" name="Line 1">
          <a:extLst>
            <a:ext uri="{FF2B5EF4-FFF2-40B4-BE49-F238E27FC236}">
              <a16:creationId xmlns:a16="http://schemas.microsoft.com/office/drawing/2014/main" id="{C5853930-3D3C-4F68-8705-F1191B61564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4" name="Line 1">
          <a:extLst>
            <a:ext uri="{FF2B5EF4-FFF2-40B4-BE49-F238E27FC236}">
              <a16:creationId xmlns:a16="http://schemas.microsoft.com/office/drawing/2014/main" id="{53916BFB-11F5-480C-B48A-A339AE6CACA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5" name="Line 1">
          <a:extLst>
            <a:ext uri="{FF2B5EF4-FFF2-40B4-BE49-F238E27FC236}">
              <a16:creationId xmlns:a16="http://schemas.microsoft.com/office/drawing/2014/main" id="{40D1B597-D846-4BA0-842C-281BCAD1ADF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6" name="Line 1">
          <a:extLst>
            <a:ext uri="{FF2B5EF4-FFF2-40B4-BE49-F238E27FC236}">
              <a16:creationId xmlns:a16="http://schemas.microsoft.com/office/drawing/2014/main" id="{5A660AFB-F200-463E-8374-94A4AD04AFE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7" name="Line 1">
          <a:extLst>
            <a:ext uri="{FF2B5EF4-FFF2-40B4-BE49-F238E27FC236}">
              <a16:creationId xmlns:a16="http://schemas.microsoft.com/office/drawing/2014/main" id="{E1F3DFFB-D5BC-4C5B-9A42-00EA60B4B6B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8" name="Line 1">
          <a:extLst>
            <a:ext uri="{FF2B5EF4-FFF2-40B4-BE49-F238E27FC236}">
              <a16:creationId xmlns:a16="http://schemas.microsoft.com/office/drawing/2014/main" id="{DD364A9F-246D-48CC-A8F8-E01A14F3950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9" name="Line 1">
          <a:extLst>
            <a:ext uri="{FF2B5EF4-FFF2-40B4-BE49-F238E27FC236}">
              <a16:creationId xmlns:a16="http://schemas.microsoft.com/office/drawing/2014/main" id="{7439F7E2-93B9-4DC9-8BB2-4BEBC817DE2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0" name="Line 1">
          <a:extLst>
            <a:ext uri="{FF2B5EF4-FFF2-40B4-BE49-F238E27FC236}">
              <a16:creationId xmlns:a16="http://schemas.microsoft.com/office/drawing/2014/main" id="{C8D58519-7479-4702-A174-6D16D7B5B15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1" name="Line 1">
          <a:extLst>
            <a:ext uri="{FF2B5EF4-FFF2-40B4-BE49-F238E27FC236}">
              <a16:creationId xmlns:a16="http://schemas.microsoft.com/office/drawing/2014/main" id="{100C757E-611C-40C6-8F8E-6B51F23460E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2" name="Line 1">
          <a:extLst>
            <a:ext uri="{FF2B5EF4-FFF2-40B4-BE49-F238E27FC236}">
              <a16:creationId xmlns:a16="http://schemas.microsoft.com/office/drawing/2014/main" id="{D0F5EA21-B13C-47BD-8E42-56E75F447B1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3" name="Line 1">
          <a:extLst>
            <a:ext uri="{FF2B5EF4-FFF2-40B4-BE49-F238E27FC236}">
              <a16:creationId xmlns:a16="http://schemas.microsoft.com/office/drawing/2014/main" id="{9305FDF5-4B38-45E6-A4D1-50B1DA4C063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4" name="Line 1">
          <a:extLst>
            <a:ext uri="{FF2B5EF4-FFF2-40B4-BE49-F238E27FC236}">
              <a16:creationId xmlns:a16="http://schemas.microsoft.com/office/drawing/2014/main" id="{E8CC4C87-E1A6-41F5-9C4F-3755B50D56F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5" name="Line 1">
          <a:extLst>
            <a:ext uri="{FF2B5EF4-FFF2-40B4-BE49-F238E27FC236}">
              <a16:creationId xmlns:a16="http://schemas.microsoft.com/office/drawing/2014/main" id="{C696C02C-F30D-4F87-9DE9-8F1BC424932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6" name="Line 1">
          <a:extLst>
            <a:ext uri="{FF2B5EF4-FFF2-40B4-BE49-F238E27FC236}">
              <a16:creationId xmlns:a16="http://schemas.microsoft.com/office/drawing/2014/main" id="{DC01834A-6D7C-41E9-9D78-EDA0B432129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7" name="Line 1">
          <a:extLst>
            <a:ext uri="{FF2B5EF4-FFF2-40B4-BE49-F238E27FC236}">
              <a16:creationId xmlns:a16="http://schemas.microsoft.com/office/drawing/2014/main" id="{2814E2A5-695D-4F86-8655-5F789E17CCC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" name="Line 1">
          <a:extLst>
            <a:ext uri="{FF2B5EF4-FFF2-40B4-BE49-F238E27FC236}">
              <a16:creationId xmlns:a16="http://schemas.microsoft.com/office/drawing/2014/main" id="{ED026CBC-CB52-404C-8EED-E488215D3876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" name="Line 1">
          <a:extLst>
            <a:ext uri="{FF2B5EF4-FFF2-40B4-BE49-F238E27FC236}">
              <a16:creationId xmlns:a16="http://schemas.microsoft.com/office/drawing/2014/main" id="{8B07EFB8-CDAC-408C-A4BC-EB78088341A7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" name="Line 1">
          <a:extLst>
            <a:ext uri="{FF2B5EF4-FFF2-40B4-BE49-F238E27FC236}">
              <a16:creationId xmlns:a16="http://schemas.microsoft.com/office/drawing/2014/main" id="{32DD8FF9-B7A3-4E5F-91BB-88C7173A7D6D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" name="Line 1">
          <a:extLst>
            <a:ext uri="{FF2B5EF4-FFF2-40B4-BE49-F238E27FC236}">
              <a16:creationId xmlns:a16="http://schemas.microsoft.com/office/drawing/2014/main" id="{5F249F69-6189-4FA4-A7E9-8D6257E04F2F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2" name="Line 1">
          <a:extLst>
            <a:ext uri="{FF2B5EF4-FFF2-40B4-BE49-F238E27FC236}">
              <a16:creationId xmlns:a16="http://schemas.microsoft.com/office/drawing/2014/main" id="{08B10B0F-F93F-4ECC-8AF0-AACF87687D4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3" name="Line 1">
          <a:extLst>
            <a:ext uri="{FF2B5EF4-FFF2-40B4-BE49-F238E27FC236}">
              <a16:creationId xmlns:a16="http://schemas.microsoft.com/office/drawing/2014/main" id="{FE3B9258-10E8-4AFA-8A5E-859473110AF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" name="Line 1">
          <a:extLst>
            <a:ext uri="{FF2B5EF4-FFF2-40B4-BE49-F238E27FC236}">
              <a16:creationId xmlns:a16="http://schemas.microsoft.com/office/drawing/2014/main" id="{4ED2B6D7-9673-46C5-B9E6-481DB5073316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" name="Line 1">
          <a:extLst>
            <a:ext uri="{FF2B5EF4-FFF2-40B4-BE49-F238E27FC236}">
              <a16:creationId xmlns:a16="http://schemas.microsoft.com/office/drawing/2014/main" id="{A601561D-F575-461D-8A97-AB02150F2BE6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6" name="Line 1">
          <a:extLst>
            <a:ext uri="{FF2B5EF4-FFF2-40B4-BE49-F238E27FC236}">
              <a16:creationId xmlns:a16="http://schemas.microsoft.com/office/drawing/2014/main" id="{84C7EB51-BB1A-4D5B-B312-7CC77EEAE66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7" name="Line 1">
          <a:extLst>
            <a:ext uri="{FF2B5EF4-FFF2-40B4-BE49-F238E27FC236}">
              <a16:creationId xmlns:a16="http://schemas.microsoft.com/office/drawing/2014/main" id="{853E7070-91E6-4165-B42C-94C32D8CFAB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8" name="Line 1">
          <a:extLst>
            <a:ext uri="{FF2B5EF4-FFF2-40B4-BE49-F238E27FC236}">
              <a16:creationId xmlns:a16="http://schemas.microsoft.com/office/drawing/2014/main" id="{24A8DD7E-2DA4-4219-B1A0-3212553C8B1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9" name="Line 1">
          <a:extLst>
            <a:ext uri="{FF2B5EF4-FFF2-40B4-BE49-F238E27FC236}">
              <a16:creationId xmlns:a16="http://schemas.microsoft.com/office/drawing/2014/main" id="{E0F28FD0-02F7-4985-9ADE-4D7A999C759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0" name="Line 1">
          <a:extLst>
            <a:ext uri="{FF2B5EF4-FFF2-40B4-BE49-F238E27FC236}">
              <a16:creationId xmlns:a16="http://schemas.microsoft.com/office/drawing/2014/main" id="{FEB27103-5ED7-49EC-BEF1-B8A730C21ED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1" name="Line 1">
          <a:extLst>
            <a:ext uri="{FF2B5EF4-FFF2-40B4-BE49-F238E27FC236}">
              <a16:creationId xmlns:a16="http://schemas.microsoft.com/office/drawing/2014/main" id="{0E075683-5EE9-4DB0-B58D-23679AC7D4D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2" name="Line 1">
          <a:extLst>
            <a:ext uri="{FF2B5EF4-FFF2-40B4-BE49-F238E27FC236}">
              <a16:creationId xmlns:a16="http://schemas.microsoft.com/office/drawing/2014/main" id="{0F48BBA5-6776-4011-A2F7-7D48CF33C85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3" name="Line 1">
          <a:extLst>
            <a:ext uri="{FF2B5EF4-FFF2-40B4-BE49-F238E27FC236}">
              <a16:creationId xmlns:a16="http://schemas.microsoft.com/office/drawing/2014/main" id="{3EAD5CB9-03C1-4205-87D0-23459D336BB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4" name="Line 1">
          <a:extLst>
            <a:ext uri="{FF2B5EF4-FFF2-40B4-BE49-F238E27FC236}">
              <a16:creationId xmlns:a16="http://schemas.microsoft.com/office/drawing/2014/main" id="{A9575FF9-230E-4A4F-9B20-25D64A539EB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5" name="Line 1">
          <a:extLst>
            <a:ext uri="{FF2B5EF4-FFF2-40B4-BE49-F238E27FC236}">
              <a16:creationId xmlns:a16="http://schemas.microsoft.com/office/drawing/2014/main" id="{6AAB067C-4F12-4D0B-9709-16D13E2F36D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6" name="Line 1">
          <a:extLst>
            <a:ext uri="{FF2B5EF4-FFF2-40B4-BE49-F238E27FC236}">
              <a16:creationId xmlns:a16="http://schemas.microsoft.com/office/drawing/2014/main" id="{2A03FD90-7414-473D-878D-F7D52CE8CBB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7" name="Line 1">
          <a:extLst>
            <a:ext uri="{FF2B5EF4-FFF2-40B4-BE49-F238E27FC236}">
              <a16:creationId xmlns:a16="http://schemas.microsoft.com/office/drawing/2014/main" id="{2A50677E-5E7A-4890-B5AF-D70B4FF6D0A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8" name="Line 1">
          <a:extLst>
            <a:ext uri="{FF2B5EF4-FFF2-40B4-BE49-F238E27FC236}">
              <a16:creationId xmlns:a16="http://schemas.microsoft.com/office/drawing/2014/main" id="{17550D0E-6576-40FF-909C-37727A814DA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9" name="Line 1">
          <a:extLst>
            <a:ext uri="{FF2B5EF4-FFF2-40B4-BE49-F238E27FC236}">
              <a16:creationId xmlns:a16="http://schemas.microsoft.com/office/drawing/2014/main" id="{8B51DE71-5A79-47B1-8185-55458C69385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0" name="Line 1">
          <a:extLst>
            <a:ext uri="{FF2B5EF4-FFF2-40B4-BE49-F238E27FC236}">
              <a16:creationId xmlns:a16="http://schemas.microsoft.com/office/drawing/2014/main" id="{88D7A292-F56D-4AA8-BAAA-C0966DA7C1D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1" name="Line 1">
          <a:extLst>
            <a:ext uri="{FF2B5EF4-FFF2-40B4-BE49-F238E27FC236}">
              <a16:creationId xmlns:a16="http://schemas.microsoft.com/office/drawing/2014/main" id="{62702C85-578B-4BE5-BA98-859E5761B61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2" name="Line 1">
          <a:extLst>
            <a:ext uri="{FF2B5EF4-FFF2-40B4-BE49-F238E27FC236}">
              <a16:creationId xmlns:a16="http://schemas.microsoft.com/office/drawing/2014/main" id="{FEEBAB4D-43CC-4DB2-BFA5-ECA00A01BEF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3" name="Line 1">
          <a:extLst>
            <a:ext uri="{FF2B5EF4-FFF2-40B4-BE49-F238E27FC236}">
              <a16:creationId xmlns:a16="http://schemas.microsoft.com/office/drawing/2014/main" id="{009A9A31-E0E5-4BD9-8BC3-62113D17502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4" name="Line 1">
          <a:extLst>
            <a:ext uri="{FF2B5EF4-FFF2-40B4-BE49-F238E27FC236}">
              <a16:creationId xmlns:a16="http://schemas.microsoft.com/office/drawing/2014/main" id="{C5371045-FB4A-4D3A-9727-6989DF00C78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5" name="Line 1">
          <a:extLst>
            <a:ext uri="{FF2B5EF4-FFF2-40B4-BE49-F238E27FC236}">
              <a16:creationId xmlns:a16="http://schemas.microsoft.com/office/drawing/2014/main" id="{0C8B5DBA-E3CB-4267-9508-0906521BB11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6" name="Line 1">
          <a:extLst>
            <a:ext uri="{FF2B5EF4-FFF2-40B4-BE49-F238E27FC236}">
              <a16:creationId xmlns:a16="http://schemas.microsoft.com/office/drawing/2014/main" id="{A1DE2D82-D75F-44D3-93DD-DECCE78E4F3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7" name="Line 1">
          <a:extLst>
            <a:ext uri="{FF2B5EF4-FFF2-40B4-BE49-F238E27FC236}">
              <a16:creationId xmlns:a16="http://schemas.microsoft.com/office/drawing/2014/main" id="{086D7819-E0A1-442B-B2E4-7EFC205E4BE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" name="Line 1">
          <a:extLst>
            <a:ext uri="{FF2B5EF4-FFF2-40B4-BE49-F238E27FC236}">
              <a16:creationId xmlns:a16="http://schemas.microsoft.com/office/drawing/2014/main" id="{C4C7D442-0FBE-479A-8F7E-A98DC54ED617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" name="Line 1">
          <a:extLst>
            <a:ext uri="{FF2B5EF4-FFF2-40B4-BE49-F238E27FC236}">
              <a16:creationId xmlns:a16="http://schemas.microsoft.com/office/drawing/2014/main" id="{5AA93B98-3AD3-4D37-AA84-413EAA29EE78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" name="Line 1">
          <a:extLst>
            <a:ext uri="{FF2B5EF4-FFF2-40B4-BE49-F238E27FC236}">
              <a16:creationId xmlns:a16="http://schemas.microsoft.com/office/drawing/2014/main" id="{6EA4D34C-989A-4558-8A16-F457DAA2515F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1" name="Line 1">
          <a:extLst>
            <a:ext uri="{FF2B5EF4-FFF2-40B4-BE49-F238E27FC236}">
              <a16:creationId xmlns:a16="http://schemas.microsoft.com/office/drawing/2014/main" id="{5BD76841-38BE-49AD-8EDD-9F49B3182AE5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2" name="Line 1">
          <a:extLst>
            <a:ext uri="{FF2B5EF4-FFF2-40B4-BE49-F238E27FC236}">
              <a16:creationId xmlns:a16="http://schemas.microsoft.com/office/drawing/2014/main" id="{DD29B219-E28F-4D7A-93B5-C4A3C983687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3" name="Line 1">
          <a:extLst>
            <a:ext uri="{FF2B5EF4-FFF2-40B4-BE49-F238E27FC236}">
              <a16:creationId xmlns:a16="http://schemas.microsoft.com/office/drawing/2014/main" id="{F43B4441-09FC-4F90-A855-A15B428CE02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4" name="Line 1">
          <a:extLst>
            <a:ext uri="{FF2B5EF4-FFF2-40B4-BE49-F238E27FC236}">
              <a16:creationId xmlns:a16="http://schemas.microsoft.com/office/drawing/2014/main" id="{9B69F16D-ADF1-4D14-A357-CCE38A1E78FC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5" name="Line 1">
          <a:extLst>
            <a:ext uri="{FF2B5EF4-FFF2-40B4-BE49-F238E27FC236}">
              <a16:creationId xmlns:a16="http://schemas.microsoft.com/office/drawing/2014/main" id="{2C710799-6ADD-4D7D-AE14-F163AA934B6E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6" name="Line 1">
          <a:extLst>
            <a:ext uri="{FF2B5EF4-FFF2-40B4-BE49-F238E27FC236}">
              <a16:creationId xmlns:a16="http://schemas.microsoft.com/office/drawing/2014/main" id="{FDD8198A-3F10-4627-BBCE-FC3D7AB9403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7" name="Line 1">
          <a:extLst>
            <a:ext uri="{FF2B5EF4-FFF2-40B4-BE49-F238E27FC236}">
              <a16:creationId xmlns:a16="http://schemas.microsoft.com/office/drawing/2014/main" id="{9B8E5525-861F-46A6-9E30-F0D83FDB1F7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8" name="Line 1">
          <a:extLst>
            <a:ext uri="{FF2B5EF4-FFF2-40B4-BE49-F238E27FC236}">
              <a16:creationId xmlns:a16="http://schemas.microsoft.com/office/drawing/2014/main" id="{8169FB56-5A40-4AD8-9D9E-40FB1BD7167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9" name="Line 1">
          <a:extLst>
            <a:ext uri="{FF2B5EF4-FFF2-40B4-BE49-F238E27FC236}">
              <a16:creationId xmlns:a16="http://schemas.microsoft.com/office/drawing/2014/main" id="{9E9DF53E-5646-4736-A952-5D7A1F7A419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0" name="Line 1">
          <a:extLst>
            <a:ext uri="{FF2B5EF4-FFF2-40B4-BE49-F238E27FC236}">
              <a16:creationId xmlns:a16="http://schemas.microsoft.com/office/drawing/2014/main" id="{9F7F8162-E673-4030-BD55-8242548D3C1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1" name="Line 1">
          <a:extLst>
            <a:ext uri="{FF2B5EF4-FFF2-40B4-BE49-F238E27FC236}">
              <a16:creationId xmlns:a16="http://schemas.microsoft.com/office/drawing/2014/main" id="{73C4763A-B7AD-45CC-8BC9-15F669E94D2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2" name="Line 1">
          <a:extLst>
            <a:ext uri="{FF2B5EF4-FFF2-40B4-BE49-F238E27FC236}">
              <a16:creationId xmlns:a16="http://schemas.microsoft.com/office/drawing/2014/main" id="{14D72E0C-4AB2-43C7-9EC5-CF87432122E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3" name="Line 1">
          <a:extLst>
            <a:ext uri="{FF2B5EF4-FFF2-40B4-BE49-F238E27FC236}">
              <a16:creationId xmlns:a16="http://schemas.microsoft.com/office/drawing/2014/main" id="{B85373AB-6D74-4324-88B1-E3DB268C0DC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4" name="Line 1">
          <a:extLst>
            <a:ext uri="{FF2B5EF4-FFF2-40B4-BE49-F238E27FC236}">
              <a16:creationId xmlns:a16="http://schemas.microsoft.com/office/drawing/2014/main" id="{2FB9CD58-ADB3-409D-B497-FD547F1647B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5" name="Line 1">
          <a:extLst>
            <a:ext uri="{FF2B5EF4-FFF2-40B4-BE49-F238E27FC236}">
              <a16:creationId xmlns:a16="http://schemas.microsoft.com/office/drawing/2014/main" id="{AD430382-1B56-4C0F-AF62-D01460FFF52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6" name="Line 1">
          <a:extLst>
            <a:ext uri="{FF2B5EF4-FFF2-40B4-BE49-F238E27FC236}">
              <a16:creationId xmlns:a16="http://schemas.microsoft.com/office/drawing/2014/main" id="{1BA8C9E1-47F2-45DF-A590-4201E5F90E0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7" name="Line 1">
          <a:extLst>
            <a:ext uri="{FF2B5EF4-FFF2-40B4-BE49-F238E27FC236}">
              <a16:creationId xmlns:a16="http://schemas.microsoft.com/office/drawing/2014/main" id="{7336F834-AD75-48E6-BC34-4C9C1D92C07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8" name="Line 1">
          <a:extLst>
            <a:ext uri="{FF2B5EF4-FFF2-40B4-BE49-F238E27FC236}">
              <a16:creationId xmlns:a16="http://schemas.microsoft.com/office/drawing/2014/main" id="{75D7E5B2-2DB4-4BBA-97C7-2D0E3360B97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9" name="Line 1">
          <a:extLst>
            <a:ext uri="{FF2B5EF4-FFF2-40B4-BE49-F238E27FC236}">
              <a16:creationId xmlns:a16="http://schemas.microsoft.com/office/drawing/2014/main" id="{496617F2-AF2F-4160-A256-336B361E40A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0" name="Line 1">
          <a:extLst>
            <a:ext uri="{FF2B5EF4-FFF2-40B4-BE49-F238E27FC236}">
              <a16:creationId xmlns:a16="http://schemas.microsoft.com/office/drawing/2014/main" id="{C06CDFD7-D02C-40ED-ADB4-36BB04CA5B6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1" name="Line 1">
          <a:extLst>
            <a:ext uri="{FF2B5EF4-FFF2-40B4-BE49-F238E27FC236}">
              <a16:creationId xmlns:a16="http://schemas.microsoft.com/office/drawing/2014/main" id="{937A9AEA-6D75-459D-82C2-0D957624D27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2" name="Line 1">
          <a:extLst>
            <a:ext uri="{FF2B5EF4-FFF2-40B4-BE49-F238E27FC236}">
              <a16:creationId xmlns:a16="http://schemas.microsoft.com/office/drawing/2014/main" id="{86456B73-10CF-4AC8-876B-79175B1A333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3" name="Line 1">
          <a:extLst>
            <a:ext uri="{FF2B5EF4-FFF2-40B4-BE49-F238E27FC236}">
              <a16:creationId xmlns:a16="http://schemas.microsoft.com/office/drawing/2014/main" id="{94BD3AF4-A97F-4596-BA44-A79F83D6407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4" name="Line 1">
          <a:extLst>
            <a:ext uri="{FF2B5EF4-FFF2-40B4-BE49-F238E27FC236}">
              <a16:creationId xmlns:a16="http://schemas.microsoft.com/office/drawing/2014/main" id="{C2516FDB-5B7A-41AE-A76E-8A5D245B34D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5" name="Line 1">
          <a:extLst>
            <a:ext uri="{FF2B5EF4-FFF2-40B4-BE49-F238E27FC236}">
              <a16:creationId xmlns:a16="http://schemas.microsoft.com/office/drawing/2014/main" id="{BFF6F48A-BD0F-4CA0-B786-12BDCA0E5412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6" name="Line 1">
          <a:extLst>
            <a:ext uri="{FF2B5EF4-FFF2-40B4-BE49-F238E27FC236}">
              <a16:creationId xmlns:a16="http://schemas.microsoft.com/office/drawing/2014/main" id="{8A0F32CD-7A90-4657-9236-0B9E58D83D8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7" name="Line 1">
          <a:extLst>
            <a:ext uri="{FF2B5EF4-FFF2-40B4-BE49-F238E27FC236}">
              <a16:creationId xmlns:a16="http://schemas.microsoft.com/office/drawing/2014/main" id="{89A69ED8-0795-4D0A-9302-8A1600EC3D7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8" name="Line 1">
          <a:extLst>
            <a:ext uri="{FF2B5EF4-FFF2-40B4-BE49-F238E27FC236}">
              <a16:creationId xmlns:a16="http://schemas.microsoft.com/office/drawing/2014/main" id="{3BB25DAA-AC2F-4A54-8EB5-A986BC000D6C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9" name="Line 1">
          <a:extLst>
            <a:ext uri="{FF2B5EF4-FFF2-40B4-BE49-F238E27FC236}">
              <a16:creationId xmlns:a16="http://schemas.microsoft.com/office/drawing/2014/main" id="{3901F217-09BF-49DB-9913-BC633D97D740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60" name="Line 1">
          <a:extLst>
            <a:ext uri="{FF2B5EF4-FFF2-40B4-BE49-F238E27FC236}">
              <a16:creationId xmlns:a16="http://schemas.microsoft.com/office/drawing/2014/main" id="{8514BEF4-B2F5-42FB-BAC1-65628B8DD786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61" name="Line 1">
          <a:extLst>
            <a:ext uri="{FF2B5EF4-FFF2-40B4-BE49-F238E27FC236}">
              <a16:creationId xmlns:a16="http://schemas.microsoft.com/office/drawing/2014/main" id="{AB9DB1B2-9D7C-4594-B4FF-1594CC6F9FD9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2" name="Line 1">
          <a:extLst>
            <a:ext uri="{FF2B5EF4-FFF2-40B4-BE49-F238E27FC236}">
              <a16:creationId xmlns:a16="http://schemas.microsoft.com/office/drawing/2014/main" id="{623C0867-03DB-4E47-8951-21E9B476749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3" name="Line 1">
          <a:extLst>
            <a:ext uri="{FF2B5EF4-FFF2-40B4-BE49-F238E27FC236}">
              <a16:creationId xmlns:a16="http://schemas.microsoft.com/office/drawing/2014/main" id="{9B3C6F43-9890-4F7A-84FE-ADA43F5A431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64" name="Line 1">
          <a:extLst>
            <a:ext uri="{FF2B5EF4-FFF2-40B4-BE49-F238E27FC236}">
              <a16:creationId xmlns:a16="http://schemas.microsoft.com/office/drawing/2014/main" id="{30216C38-9CAD-4081-AAD8-5EFC563969FC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65" name="Line 1">
          <a:extLst>
            <a:ext uri="{FF2B5EF4-FFF2-40B4-BE49-F238E27FC236}">
              <a16:creationId xmlns:a16="http://schemas.microsoft.com/office/drawing/2014/main" id="{70185FFB-E233-4C03-AE0E-286920E2A241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6" name="Line 1">
          <a:extLst>
            <a:ext uri="{FF2B5EF4-FFF2-40B4-BE49-F238E27FC236}">
              <a16:creationId xmlns:a16="http://schemas.microsoft.com/office/drawing/2014/main" id="{6F627BC4-D65C-43BE-9052-FB6337B3826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7" name="Line 1">
          <a:extLst>
            <a:ext uri="{FF2B5EF4-FFF2-40B4-BE49-F238E27FC236}">
              <a16:creationId xmlns:a16="http://schemas.microsoft.com/office/drawing/2014/main" id="{712FAB1A-0658-4BB5-9242-E93FF11431C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8" name="Line 1">
          <a:extLst>
            <a:ext uri="{FF2B5EF4-FFF2-40B4-BE49-F238E27FC236}">
              <a16:creationId xmlns:a16="http://schemas.microsoft.com/office/drawing/2014/main" id="{5DCB4949-D89D-4FB1-B238-B5B14195897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9" name="Line 1">
          <a:extLst>
            <a:ext uri="{FF2B5EF4-FFF2-40B4-BE49-F238E27FC236}">
              <a16:creationId xmlns:a16="http://schemas.microsoft.com/office/drawing/2014/main" id="{BEBA4C63-88C0-4E70-8E22-F267C69902A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0" name="Line 1">
          <a:extLst>
            <a:ext uri="{FF2B5EF4-FFF2-40B4-BE49-F238E27FC236}">
              <a16:creationId xmlns:a16="http://schemas.microsoft.com/office/drawing/2014/main" id="{362C36A3-541A-44C3-AC2F-D3B380A5852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1" name="Line 1">
          <a:extLst>
            <a:ext uri="{FF2B5EF4-FFF2-40B4-BE49-F238E27FC236}">
              <a16:creationId xmlns:a16="http://schemas.microsoft.com/office/drawing/2014/main" id="{270BDFEC-4CD4-483B-BAD8-FE6F127F1CA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2" name="Line 1">
          <a:extLst>
            <a:ext uri="{FF2B5EF4-FFF2-40B4-BE49-F238E27FC236}">
              <a16:creationId xmlns:a16="http://schemas.microsoft.com/office/drawing/2014/main" id="{20FC8A55-53DF-4188-8D42-CE5FF863020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3" name="Line 1">
          <a:extLst>
            <a:ext uri="{FF2B5EF4-FFF2-40B4-BE49-F238E27FC236}">
              <a16:creationId xmlns:a16="http://schemas.microsoft.com/office/drawing/2014/main" id="{A3ECDE54-7D6B-4E25-9D2C-31B7B01CAAE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4" name="Line 1">
          <a:extLst>
            <a:ext uri="{FF2B5EF4-FFF2-40B4-BE49-F238E27FC236}">
              <a16:creationId xmlns:a16="http://schemas.microsoft.com/office/drawing/2014/main" id="{C701F7C9-A1F5-45A6-9B76-5A5303EC897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5" name="Line 1">
          <a:extLst>
            <a:ext uri="{FF2B5EF4-FFF2-40B4-BE49-F238E27FC236}">
              <a16:creationId xmlns:a16="http://schemas.microsoft.com/office/drawing/2014/main" id="{BA6F62E6-BE19-4765-9F39-CBBB2A87EAE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6" name="Line 1">
          <a:extLst>
            <a:ext uri="{FF2B5EF4-FFF2-40B4-BE49-F238E27FC236}">
              <a16:creationId xmlns:a16="http://schemas.microsoft.com/office/drawing/2014/main" id="{12FA5DFD-AD63-4914-98BF-B4DD64E9A65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7" name="Line 1">
          <a:extLst>
            <a:ext uri="{FF2B5EF4-FFF2-40B4-BE49-F238E27FC236}">
              <a16:creationId xmlns:a16="http://schemas.microsoft.com/office/drawing/2014/main" id="{74906026-E982-4E8F-9229-BC9706A0986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8" name="Line 1">
          <a:extLst>
            <a:ext uri="{FF2B5EF4-FFF2-40B4-BE49-F238E27FC236}">
              <a16:creationId xmlns:a16="http://schemas.microsoft.com/office/drawing/2014/main" id="{14331DD5-0439-484B-966A-06B710CFF77E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9" name="Line 1">
          <a:extLst>
            <a:ext uri="{FF2B5EF4-FFF2-40B4-BE49-F238E27FC236}">
              <a16:creationId xmlns:a16="http://schemas.microsoft.com/office/drawing/2014/main" id="{3ADED18D-74B0-4059-91B3-C92D4293723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0" name="Line 1">
          <a:extLst>
            <a:ext uri="{FF2B5EF4-FFF2-40B4-BE49-F238E27FC236}">
              <a16:creationId xmlns:a16="http://schemas.microsoft.com/office/drawing/2014/main" id="{B829508D-827F-4BEE-BB6F-530C3639870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1" name="Line 1">
          <a:extLst>
            <a:ext uri="{FF2B5EF4-FFF2-40B4-BE49-F238E27FC236}">
              <a16:creationId xmlns:a16="http://schemas.microsoft.com/office/drawing/2014/main" id="{0BEC3099-4FD3-48FD-A1D9-C258463B328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2" name="Line 1">
          <a:extLst>
            <a:ext uri="{FF2B5EF4-FFF2-40B4-BE49-F238E27FC236}">
              <a16:creationId xmlns:a16="http://schemas.microsoft.com/office/drawing/2014/main" id="{C09B04B5-B37C-4884-940E-8DE9E49C6F1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3" name="Line 1">
          <a:extLst>
            <a:ext uri="{FF2B5EF4-FFF2-40B4-BE49-F238E27FC236}">
              <a16:creationId xmlns:a16="http://schemas.microsoft.com/office/drawing/2014/main" id="{BE4014C6-4F7B-4E6D-AF7E-8E0A485FFC0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4" name="Line 1">
          <a:extLst>
            <a:ext uri="{FF2B5EF4-FFF2-40B4-BE49-F238E27FC236}">
              <a16:creationId xmlns:a16="http://schemas.microsoft.com/office/drawing/2014/main" id="{1B2A0FFF-3D6B-4567-B9BD-F651BDF3E7F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5" name="Line 1">
          <a:extLst>
            <a:ext uri="{FF2B5EF4-FFF2-40B4-BE49-F238E27FC236}">
              <a16:creationId xmlns:a16="http://schemas.microsoft.com/office/drawing/2014/main" id="{5628CD99-F825-4322-A9D3-6B080071DB6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6" name="Line 1">
          <a:extLst>
            <a:ext uri="{FF2B5EF4-FFF2-40B4-BE49-F238E27FC236}">
              <a16:creationId xmlns:a16="http://schemas.microsoft.com/office/drawing/2014/main" id="{C9387748-C3E2-48EB-9CE1-3291FA7C94A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7" name="Line 1">
          <a:extLst>
            <a:ext uri="{FF2B5EF4-FFF2-40B4-BE49-F238E27FC236}">
              <a16:creationId xmlns:a16="http://schemas.microsoft.com/office/drawing/2014/main" id="{A639E72F-5D89-44A9-86CD-0D13DF517B0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8" name="Line 1">
          <a:extLst>
            <a:ext uri="{FF2B5EF4-FFF2-40B4-BE49-F238E27FC236}">
              <a16:creationId xmlns:a16="http://schemas.microsoft.com/office/drawing/2014/main" id="{66797DC5-5EE0-4643-803A-6B9B79D32E63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9" name="Line 1">
          <a:extLst>
            <a:ext uri="{FF2B5EF4-FFF2-40B4-BE49-F238E27FC236}">
              <a16:creationId xmlns:a16="http://schemas.microsoft.com/office/drawing/2014/main" id="{B924083D-BB46-4556-B223-D9CB5B02F7EB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90" name="Line 1">
          <a:extLst>
            <a:ext uri="{FF2B5EF4-FFF2-40B4-BE49-F238E27FC236}">
              <a16:creationId xmlns:a16="http://schemas.microsoft.com/office/drawing/2014/main" id="{B7DAF3DF-96B1-460B-A5CF-31C4F7CA14D9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91" name="Line 1">
          <a:extLst>
            <a:ext uri="{FF2B5EF4-FFF2-40B4-BE49-F238E27FC236}">
              <a16:creationId xmlns:a16="http://schemas.microsoft.com/office/drawing/2014/main" id="{BB31372A-ECA3-495C-B154-8119BA8A5CBC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2" name="Line 1">
          <a:extLst>
            <a:ext uri="{FF2B5EF4-FFF2-40B4-BE49-F238E27FC236}">
              <a16:creationId xmlns:a16="http://schemas.microsoft.com/office/drawing/2014/main" id="{A0072AEB-D605-4FE5-BF4B-6D6E138536AA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3" name="Line 1">
          <a:extLst>
            <a:ext uri="{FF2B5EF4-FFF2-40B4-BE49-F238E27FC236}">
              <a16:creationId xmlns:a16="http://schemas.microsoft.com/office/drawing/2014/main" id="{277A3FA0-CA83-44E3-8056-DB7FAFAC1F7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94" name="Line 1">
          <a:extLst>
            <a:ext uri="{FF2B5EF4-FFF2-40B4-BE49-F238E27FC236}">
              <a16:creationId xmlns:a16="http://schemas.microsoft.com/office/drawing/2014/main" id="{CFDC0432-38D6-4854-B6B5-019F9DCADF6C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95" name="Line 1">
          <a:extLst>
            <a:ext uri="{FF2B5EF4-FFF2-40B4-BE49-F238E27FC236}">
              <a16:creationId xmlns:a16="http://schemas.microsoft.com/office/drawing/2014/main" id="{A6922990-5ABD-442E-B201-EF9C6C298DF4}"/>
            </a:ext>
          </a:extLst>
        </xdr:cNvPr>
        <xdr:cNvSpPr>
          <a:spLocks noChangeShapeType="1"/>
        </xdr:cNvSpPr>
      </xdr:nvSpPr>
      <xdr:spPr bwMode="auto">
        <a:xfrm>
          <a:off x="9401175" y="1887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6" name="Line 1">
          <a:extLst>
            <a:ext uri="{FF2B5EF4-FFF2-40B4-BE49-F238E27FC236}">
              <a16:creationId xmlns:a16="http://schemas.microsoft.com/office/drawing/2014/main" id="{E1982D69-B6DD-43D1-B113-8D95B2F0F33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7" name="Line 1">
          <a:extLst>
            <a:ext uri="{FF2B5EF4-FFF2-40B4-BE49-F238E27FC236}">
              <a16:creationId xmlns:a16="http://schemas.microsoft.com/office/drawing/2014/main" id="{A2EB21B2-4184-4536-9E03-F8BD0FD8D0B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8" name="Line 1">
          <a:extLst>
            <a:ext uri="{FF2B5EF4-FFF2-40B4-BE49-F238E27FC236}">
              <a16:creationId xmlns:a16="http://schemas.microsoft.com/office/drawing/2014/main" id="{F91A591B-9A2A-481B-AE4F-D5818B5C7C04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9" name="Line 1">
          <a:extLst>
            <a:ext uri="{FF2B5EF4-FFF2-40B4-BE49-F238E27FC236}">
              <a16:creationId xmlns:a16="http://schemas.microsoft.com/office/drawing/2014/main" id="{2D4E087F-FBDF-4078-B901-48C718A6BC1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0" name="Line 1">
          <a:extLst>
            <a:ext uri="{FF2B5EF4-FFF2-40B4-BE49-F238E27FC236}">
              <a16:creationId xmlns:a16="http://schemas.microsoft.com/office/drawing/2014/main" id="{809F9A2F-8C2F-49FE-AF26-BF4CA776AED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1" name="Line 1">
          <a:extLst>
            <a:ext uri="{FF2B5EF4-FFF2-40B4-BE49-F238E27FC236}">
              <a16:creationId xmlns:a16="http://schemas.microsoft.com/office/drawing/2014/main" id="{E008FD63-D1EB-4D8E-A80E-48A79291919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2" name="Line 1">
          <a:extLst>
            <a:ext uri="{FF2B5EF4-FFF2-40B4-BE49-F238E27FC236}">
              <a16:creationId xmlns:a16="http://schemas.microsoft.com/office/drawing/2014/main" id="{34BCE668-336C-4534-B8B4-0BB3C7D782A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3" name="Line 1">
          <a:extLst>
            <a:ext uri="{FF2B5EF4-FFF2-40B4-BE49-F238E27FC236}">
              <a16:creationId xmlns:a16="http://schemas.microsoft.com/office/drawing/2014/main" id="{762FC741-B034-4C11-ADD9-D5E3FDEDE3F5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4" name="Line 1">
          <a:extLst>
            <a:ext uri="{FF2B5EF4-FFF2-40B4-BE49-F238E27FC236}">
              <a16:creationId xmlns:a16="http://schemas.microsoft.com/office/drawing/2014/main" id="{DFC2177D-5A0F-4FDE-92E1-2DB07DBBB2F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5" name="Line 1">
          <a:extLst>
            <a:ext uri="{FF2B5EF4-FFF2-40B4-BE49-F238E27FC236}">
              <a16:creationId xmlns:a16="http://schemas.microsoft.com/office/drawing/2014/main" id="{C24FA19A-3355-4E5F-AE90-9AF3B898C72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6" name="Line 1">
          <a:extLst>
            <a:ext uri="{FF2B5EF4-FFF2-40B4-BE49-F238E27FC236}">
              <a16:creationId xmlns:a16="http://schemas.microsoft.com/office/drawing/2014/main" id="{E3908598-879D-4094-A422-32E0A1BD7D8B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7" name="Line 1">
          <a:extLst>
            <a:ext uri="{FF2B5EF4-FFF2-40B4-BE49-F238E27FC236}">
              <a16:creationId xmlns:a16="http://schemas.microsoft.com/office/drawing/2014/main" id="{D9F3AEE5-B96D-44C7-B58F-DB22F0834607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8" name="Line 1">
          <a:extLst>
            <a:ext uri="{FF2B5EF4-FFF2-40B4-BE49-F238E27FC236}">
              <a16:creationId xmlns:a16="http://schemas.microsoft.com/office/drawing/2014/main" id="{8464BB9F-2DEB-4D16-875C-3E4377CD05FC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9" name="Line 1">
          <a:extLst>
            <a:ext uri="{FF2B5EF4-FFF2-40B4-BE49-F238E27FC236}">
              <a16:creationId xmlns:a16="http://schemas.microsoft.com/office/drawing/2014/main" id="{750FECF3-B0BD-47F7-995E-403D8B1334D9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0" name="Line 1">
          <a:extLst>
            <a:ext uri="{FF2B5EF4-FFF2-40B4-BE49-F238E27FC236}">
              <a16:creationId xmlns:a16="http://schemas.microsoft.com/office/drawing/2014/main" id="{037A4CE9-B628-477C-91A7-13BF8E58165D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1" name="Line 1">
          <a:extLst>
            <a:ext uri="{FF2B5EF4-FFF2-40B4-BE49-F238E27FC236}">
              <a16:creationId xmlns:a16="http://schemas.microsoft.com/office/drawing/2014/main" id="{456C2AF9-4723-40C6-A6A9-FD4BF2FE8573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2" name="Line 1">
          <a:extLst>
            <a:ext uri="{FF2B5EF4-FFF2-40B4-BE49-F238E27FC236}">
              <a16:creationId xmlns:a16="http://schemas.microsoft.com/office/drawing/2014/main" id="{07228A5D-6825-4931-8BC0-4B4AEB396361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3" name="Line 1">
          <a:extLst>
            <a:ext uri="{FF2B5EF4-FFF2-40B4-BE49-F238E27FC236}">
              <a16:creationId xmlns:a16="http://schemas.microsoft.com/office/drawing/2014/main" id="{740E8768-BF5C-433F-827F-3AC00FD5E588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4" name="Line 1">
          <a:extLst>
            <a:ext uri="{FF2B5EF4-FFF2-40B4-BE49-F238E27FC236}">
              <a16:creationId xmlns:a16="http://schemas.microsoft.com/office/drawing/2014/main" id="{D71ED006-6DBB-4BCA-A355-F8D646137ED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5" name="Line 1">
          <a:extLst>
            <a:ext uri="{FF2B5EF4-FFF2-40B4-BE49-F238E27FC236}">
              <a16:creationId xmlns:a16="http://schemas.microsoft.com/office/drawing/2014/main" id="{6DD18248-6800-4256-9D62-F8905D201A4F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6" name="Line 1">
          <a:extLst>
            <a:ext uri="{FF2B5EF4-FFF2-40B4-BE49-F238E27FC236}">
              <a16:creationId xmlns:a16="http://schemas.microsoft.com/office/drawing/2014/main" id="{535462DA-2237-4931-8D60-1079AF219900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7" name="Line 1">
          <a:extLst>
            <a:ext uri="{FF2B5EF4-FFF2-40B4-BE49-F238E27FC236}">
              <a16:creationId xmlns:a16="http://schemas.microsoft.com/office/drawing/2014/main" id="{6315AD97-1230-43CE-867D-5D3EF2628146}"/>
            </a:ext>
          </a:extLst>
        </xdr:cNvPr>
        <xdr:cNvSpPr>
          <a:spLocks noChangeShapeType="1"/>
        </xdr:cNvSpPr>
      </xdr:nvSpPr>
      <xdr:spPr bwMode="auto">
        <a:xfrm>
          <a:off x="9401175" y="1848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8" name="Line 1">
          <a:extLst>
            <a:ext uri="{FF2B5EF4-FFF2-40B4-BE49-F238E27FC236}">
              <a16:creationId xmlns:a16="http://schemas.microsoft.com/office/drawing/2014/main" id="{2BFDC67A-42A6-4F0C-9D5A-D189D3E81AF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9" name="Line 1">
          <a:extLst>
            <a:ext uri="{FF2B5EF4-FFF2-40B4-BE49-F238E27FC236}">
              <a16:creationId xmlns:a16="http://schemas.microsoft.com/office/drawing/2014/main" id="{1BEECB1F-77BF-49F0-AE39-BB4228B1264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20" name="Line 1">
          <a:extLst>
            <a:ext uri="{FF2B5EF4-FFF2-40B4-BE49-F238E27FC236}">
              <a16:creationId xmlns:a16="http://schemas.microsoft.com/office/drawing/2014/main" id="{A32048C5-13FA-44F8-BA3E-10F543597B5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21" name="Line 1">
          <a:extLst>
            <a:ext uri="{FF2B5EF4-FFF2-40B4-BE49-F238E27FC236}">
              <a16:creationId xmlns:a16="http://schemas.microsoft.com/office/drawing/2014/main" id="{37DA3ABA-577B-41F5-8C2D-FF815716F60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2" name="Line 1">
          <a:extLst>
            <a:ext uri="{FF2B5EF4-FFF2-40B4-BE49-F238E27FC236}">
              <a16:creationId xmlns:a16="http://schemas.microsoft.com/office/drawing/2014/main" id="{62654D42-DAFE-40B0-89E1-7C17CB15458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3" name="Line 1">
          <a:extLst>
            <a:ext uri="{FF2B5EF4-FFF2-40B4-BE49-F238E27FC236}">
              <a16:creationId xmlns:a16="http://schemas.microsoft.com/office/drawing/2014/main" id="{0B284BFB-BF9A-434C-9710-D718D04833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24" name="Line 1">
          <a:extLst>
            <a:ext uri="{FF2B5EF4-FFF2-40B4-BE49-F238E27FC236}">
              <a16:creationId xmlns:a16="http://schemas.microsoft.com/office/drawing/2014/main" id="{B0B3747E-9729-456F-8A33-C5F9CC3F646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25" name="Line 1">
          <a:extLst>
            <a:ext uri="{FF2B5EF4-FFF2-40B4-BE49-F238E27FC236}">
              <a16:creationId xmlns:a16="http://schemas.microsoft.com/office/drawing/2014/main" id="{B9886C8A-0424-4842-8FCF-64941EE3956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6" name="Line 1">
          <a:extLst>
            <a:ext uri="{FF2B5EF4-FFF2-40B4-BE49-F238E27FC236}">
              <a16:creationId xmlns:a16="http://schemas.microsoft.com/office/drawing/2014/main" id="{B6D44E0F-16A4-4306-A4A3-C79B6C3B7D9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7" name="Line 1">
          <a:extLst>
            <a:ext uri="{FF2B5EF4-FFF2-40B4-BE49-F238E27FC236}">
              <a16:creationId xmlns:a16="http://schemas.microsoft.com/office/drawing/2014/main" id="{A860FA7D-D392-4BCB-8B1F-D80A68E156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8" name="Line 1">
          <a:extLst>
            <a:ext uri="{FF2B5EF4-FFF2-40B4-BE49-F238E27FC236}">
              <a16:creationId xmlns:a16="http://schemas.microsoft.com/office/drawing/2014/main" id="{46DC5161-94B1-4E76-977D-092176CDC4B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9" name="Line 1">
          <a:extLst>
            <a:ext uri="{FF2B5EF4-FFF2-40B4-BE49-F238E27FC236}">
              <a16:creationId xmlns:a16="http://schemas.microsoft.com/office/drawing/2014/main" id="{C43BE345-38E6-4DA1-BC37-308B947AA18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0" name="Line 1">
          <a:extLst>
            <a:ext uri="{FF2B5EF4-FFF2-40B4-BE49-F238E27FC236}">
              <a16:creationId xmlns:a16="http://schemas.microsoft.com/office/drawing/2014/main" id="{BC13D0B5-C3F3-4EFF-A706-EF823ABDC2C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1" name="Line 1">
          <a:extLst>
            <a:ext uri="{FF2B5EF4-FFF2-40B4-BE49-F238E27FC236}">
              <a16:creationId xmlns:a16="http://schemas.microsoft.com/office/drawing/2014/main" id="{94E9186E-4910-402E-ADA9-EBD3988FE7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2" name="Line 1">
          <a:extLst>
            <a:ext uri="{FF2B5EF4-FFF2-40B4-BE49-F238E27FC236}">
              <a16:creationId xmlns:a16="http://schemas.microsoft.com/office/drawing/2014/main" id="{0DCC5717-E8CE-486C-B577-38200B3E0EE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3" name="Line 1">
          <a:extLst>
            <a:ext uri="{FF2B5EF4-FFF2-40B4-BE49-F238E27FC236}">
              <a16:creationId xmlns:a16="http://schemas.microsoft.com/office/drawing/2014/main" id="{4262D51A-D9E8-4FA1-8DBC-0D43553BB0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4" name="Line 1">
          <a:extLst>
            <a:ext uri="{FF2B5EF4-FFF2-40B4-BE49-F238E27FC236}">
              <a16:creationId xmlns:a16="http://schemas.microsoft.com/office/drawing/2014/main" id="{E0AD8280-2ABB-4805-9887-32626854E9A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5" name="Line 1">
          <a:extLst>
            <a:ext uri="{FF2B5EF4-FFF2-40B4-BE49-F238E27FC236}">
              <a16:creationId xmlns:a16="http://schemas.microsoft.com/office/drawing/2014/main" id="{D5A0D83D-CF3A-40F0-9C1D-0E47E30509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6" name="Line 1">
          <a:extLst>
            <a:ext uri="{FF2B5EF4-FFF2-40B4-BE49-F238E27FC236}">
              <a16:creationId xmlns:a16="http://schemas.microsoft.com/office/drawing/2014/main" id="{1B24D6C4-31BE-499F-B01E-CE8C09AA5B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7" name="Line 1">
          <a:extLst>
            <a:ext uri="{FF2B5EF4-FFF2-40B4-BE49-F238E27FC236}">
              <a16:creationId xmlns:a16="http://schemas.microsoft.com/office/drawing/2014/main" id="{CF792115-74F4-4540-8F0A-01277CE85D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8" name="Line 1">
          <a:extLst>
            <a:ext uri="{FF2B5EF4-FFF2-40B4-BE49-F238E27FC236}">
              <a16:creationId xmlns:a16="http://schemas.microsoft.com/office/drawing/2014/main" id="{53CC3FAA-81DD-4FC2-8C88-7D00071EBA3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9" name="Line 1">
          <a:extLst>
            <a:ext uri="{FF2B5EF4-FFF2-40B4-BE49-F238E27FC236}">
              <a16:creationId xmlns:a16="http://schemas.microsoft.com/office/drawing/2014/main" id="{5A1F0035-CF61-433E-95A8-DBED4223B5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0" name="Line 1">
          <a:extLst>
            <a:ext uri="{FF2B5EF4-FFF2-40B4-BE49-F238E27FC236}">
              <a16:creationId xmlns:a16="http://schemas.microsoft.com/office/drawing/2014/main" id="{61F86FB2-EFD4-4F1A-AA29-F5C6B8B7DD1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1" name="Line 1">
          <a:extLst>
            <a:ext uri="{FF2B5EF4-FFF2-40B4-BE49-F238E27FC236}">
              <a16:creationId xmlns:a16="http://schemas.microsoft.com/office/drawing/2014/main" id="{C1A778E8-B35B-4783-BA91-8FFDD31A66E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2" name="Line 1">
          <a:extLst>
            <a:ext uri="{FF2B5EF4-FFF2-40B4-BE49-F238E27FC236}">
              <a16:creationId xmlns:a16="http://schemas.microsoft.com/office/drawing/2014/main" id="{83489646-91B2-4812-B087-D27AFD5EAC4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3" name="Line 1">
          <a:extLst>
            <a:ext uri="{FF2B5EF4-FFF2-40B4-BE49-F238E27FC236}">
              <a16:creationId xmlns:a16="http://schemas.microsoft.com/office/drawing/2014/main" id="{55CFFD58-E859-41C8-ACE6-FB86248E879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4" name="Line 1">
          <a:extLst>
            <a:ext uri="{FF2B5EF4-FFF2-40B4-BE49-F238E27FC236}">
              <a16:creationId xmlns:a16="http://schemas.microsoft.com/office/drawing/2014/main" id="{E9B0B63F-70F0-4EC4-A6E7-96FF48108B8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5" name="Line 1">
          <a:extLst>
            <a:ext uri="{FF2B5EF4-FFF2-40B4-BE49-F238E27FC236}">
              <a16:creationId xmlns:a16="http://schemas.microsoft.com/office/drawing/2014/main" id="{4D43A866-B6AC-4AAF-842E-E65038A3816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6" name="Line 1">
          <a:extLst>
            <a:ext uri="{FF2B5EF4-FFF2-40B4-BE49-F238E27FC236}">
              <a16:creationId xmlns:a16="http://schemas.microsoft.com/office/drawing/2014/main" id="{0DABAC24-A3D5-41D3-806A-EBF70B6DD5E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7" name="Line 1">
          <a:extLst>
            <a:ext uri="{FF2B5EF4-FFF2-40B4-BE49-F238E27FC236}">
              <a16:creationId xmlns:a16="http://schemas.microsoft.com/office/drawing/2014/main" id="{31D5E338-EA3B-4F8A-AF50-722D4A14B24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8" name="Line 1">
          <a:extLst>
            <a:ext uri="{FF2B5EF4-FFF2-40B4-BE49-F238E27FC236}">
              <a16:creationId xmlns:a16="http://schemas.microsoft.com/office/drawing/2014/main" id="{923FFBF9-5E21-40F4-BED6-8F315698E3F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9" name="Line 1">
          <a:extLst>
            <a:ext uri="{FF2B5EF4-FFF2-40B4-BE49-F238E27FC236}">
              <a16:creationId xmlns:a16="http://schemas.microsoft.com/office/drawing/2014/main" id="{66EFA56D-291E-451F-AEB2-D6653899F50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50" name="Line 1">
          <a:extLst>
            <a:ext uri="{FF2B5EF4-FFF2-40B4-BE49-F238E27FC236}">
              <a16:creationId xmlns:a16="http://schemas.microsoft.com/office/drawing/2014/main" id="{8737AE77-B9A3-4264-964D-FBDE60A95FA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51" name="Line 1">
          <a:extLst>
            <a:ext uri="{FF2B5EF4-FFF2-40B4-BE49-F238E27FC236}">
              <a16:creationId xmlns:a16="http://schemas.microsoft.com/office/drawing/2014/main" id="{FEC5A8FC-11C9-457C-BB82-B8FC79387F3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2" name="Line 1">
          <a:extLst>
            <a:ext uri="{FF2B5EF4-FFF2-40B4-BE49-F238E27FC236}">
              <a16:creationId xmlns:a16="http://schemas.microsoft.com/office/drawing/2014/main" id="{02341947-3464-4E12-9897-B1153AA870F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3" name="Line 1">
          <a:extLst>
            <a:ext uri="{FF2B5EF4-FFF2-40B4-BE49-F238E27FC236}">
              <a16:creationId xmlns:a16="http://schemas.microsoft.com/office/drawing/2014/main" id="{0D6576EE-D246-437E-8925-3E485FFC505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54" name="Line 1">
          <a:extLst>
            <a:ext uri="{FF2B5EF4-FFF2-40B4-BE49-F238E27FC236}">
              <a16:creationId xmlns:a16="http://schemas.microsoft.com/office/drawing/2014/main" id="{02C3674D-86FB-489E-B19C-905191B2714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55" name="Line 1">
          <a:extLst>
            <a:ext uri="{FF2B5EF4-FFF2-40B4-BE49-F238E27FC236}">
              <a16:creationId xmlns:a16="http://schemas.microsoft.com/office/drawing/2014/main" id="{0718B3C6-854E-4738-9221-B1E70B17BFC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6" name="Line 1">
          <a:extLst>
            <a:ext uri="{FF2B5EF4-FFF2-40B4-BE49-F238E27FC236}">
              <a16:creationId xmlns:a16="http://schemas.microsoft.com/office/drawing/2014/main" id="{54DA53F3-3A58-43BD-AE2A-DC2810D4B74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7" name="Line 1">
          <a:extLst>
            <a:ext uri="{FF2B5EF4-FFF2-40B4-BE49-F238E27FC236}">
              <a16:creationId xmlns:a16="http://schemas.microsoft.com/office/drawing/2014/main" id="{2DEA3691-7B0F-465E-BE78-70C65E9943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8" name="Line 1">
          <a:extLst>
            <a:ext uri="{FF2B5EF4-FFF2-40B4-BE49-F238E27FC236}">
              <a16:creationId xmlns:a16="http://schemas.microsoft.com/office/drawing/2014/main" id="{5D9FE6DE-2230-460C-BDBA-50D0980308F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9" name="Line 1">
          <a:extLst>
            <a:ext uri="{FF2B5EF4-FFF2-40B4-BE49-F238E27FC236}">
              <a16:creationId xmlns:a16="http://schemas.microsoft.com/office/drawing/2014/main" id="{735367C3-40E1-47D9-A7DF-F58EEB6E924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0" name="Line 1">
          <a:extLst>
            <a:ext uri="{FF2B5EF4-FFF2-40B4-BE49-F238E27FC236}">
              <a16:creationId xmlns:a16="http://schemas.microsoft.com/office/drawing/2014/main" id="{958EAFDE-4EC9-4D91-B2C1-C2AE793FB7F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1" name="Line 1">
          <a:extLst>
            <a:ext uri="{FF2B5EF4-FFF2-40B4-BE49-F238E27FC236}">
              <a16:creationId xmlns:a16="http://schemas.microsoft.com/office/drawing/2014/main" id="{A443F230-0AE0-4009-9C5B-F48F725B802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2" name="Line 1">
          <a:extLst>
            <a:ext uri="{FF2B5EF4-FFF2-40B4-BE49-F238E27FC236}">
              <a16:creationId xmlns:a16="http://schemas.microsoft.com/office/drawing/2014/main" id="{4C28DCEC-0A90-4EEE-AABB-ACB3CFAE07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3" name="Line 1">
          <a:extLst>
            <a:ext uri="{FF2B5EF4-FFF2-40B4-BE49-F238E27FC236}">
              <a16:creationId xmlns:a16="http://schemas.microsoft.com/office/drawing/2014/main" id="{F12C3624-37FA-4438-85A6-4ABB54FE2E0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4" name="Line 1">
          <a:extLst>
            <a:ext uri="{FF2B5EF4-FFF2-40B4-BE49-F238E27FC236}">
              <a16:creationId xmlns:a16="http://schemas.microsoft.com/office/drawing/2014/main" id="{07BB377A-FF2D-4DBA-B0CC-E72BCF68ABA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5" name="Line 1">
          <a:extLst>
            <a:ext uri="{FF2B5EF4-FFF2-40B4-BE49-F238E27FC236}">
              <a16:creationId xmlns:a16="http://schemas.microsoft.com/office/drawing/2014/main" id="{5BF9A874-4459-449F-9DA6-5A524958C00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6" name="Line 1">
          <a:extLst>
            <a:ext uri="{FF2B5EF4-FFF2-40B4-BE49-F238E27FC236}">
              <a16:creationId xmlns:a16="http://schemas.microsoft.com/office/drawing/2014/main" id="{E468A005-6AD9-4D6E-AB67-AE894B4CEC6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7" name="Line 1">
          <a:extLst>
            <a:ext uri="{FF2B5EF4-FFF2-40B4-BE49-F238E27FC236}">
              <a16:creationId xmlns:a16="http://schemas.microsoft.com/office/drawing/2014/main" id="{BCC30B93-4364-478E-84A0-E69B91456D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8" name="Line 1">
          <a:extLst>
            <a:ext uri="{FF2B5EF4-FFF2-40B4-BE49-F238E27FC236}">
              <a16:creationId xmlns:a16="http://schemas.microsoft.com/office/drawing/2014/main" id="{1EB6BD23-CCED-483B-824E-DDCFC73F26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9" name="Line 1">
          <a:extLst>
            <a:ext uri="{FF2B5EF4-FFF2-40B4-BE49-F238E27FC236}">
              <a16:creationId xmlns:a16="http://schemas.microsoft.com/office/drawing/2014/main" id="{196F0597-C89F-47F8-9C48-9FEC9E022EF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0" name="Line 1">
          <a:extLst>
            <a:ext uri="{FF2B5EF4-FFF2-40B4-BE49-F238E27FC236}">
              <a16:creationId xmlns:a16="http://schemas.microsoft.com/office/drawing/2014/main" id="{6E65402A-9882-438B-BB4B-1F0F2759533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1" name="Line 1">
          <a:extLst>
            <a:ext uri="{FF2B5EF4-FFF2-40B4-BE49-F238E27FC236}">
              <a16:creationId xmlns:a16="http://schemas.microsoft.com/office/drawing/2014/main" id="{87610752-7BAA-44A2-BA69-2D016A09D10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2" name="Line 1">
          <a:extLst>
            <a:ext uri="{FF2B5EF4-FFF2-40B4-BE49-F238E27FC236}">
              <a16:creationId xmlns:a16="http://schemas.microsoft.com/office/drawing/2014/main" id="{942F3748-C6B4-413F-AD58-3730E030E78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3" name="Line 1">
          <a:extLst>
            <a:ext uri="{FF2B5EF4-FFF2-40B4-BE49-F238E27FC236}">
              <a16:creationId xmlns:a16="http://schemas.microsoft.com/office/drawing/2014/main" id="{6DC6D167-4EA1-494F-B81C-1B184D420FE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4" name="Line 1">
          <a:extLst>
            <a:ext uri="{FF2B5EF4-FFF2-40B4-BE49-F238E27FC236}">
              <a16:creationId xmlns:a16="http://schemas.microsoft.com/office/drawing/2014/main" id="{EEB95949-0BB7-4AF1-810E-14ACA86DF3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5" name="Line 1">
          <a:extLst>
            <a:ext uri="{FF2B5EF4-FFF2-40B4-BE49-F238E27FC236}">
              <a16:creationId xmlns:a16="http://schemas.microsoft.com/office/drawing/2014/main" id="{5A0EA4CA-45C3-4E34-ADBC-700A93DFD59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6" name="Line 1">
          <a:extLst>
            <a:ext uri="{FF2B5EF4-FFF2-40B4-BE49-F238E27FC236}">
              <a16:creationId xmlns:a16="http://schemas.microsoft.com/office/drawing/2014/main" id="{EC060D37-E9DD-4C2F-9830-C27EC869C46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7" name="Line 1">
          <a:extLst>
            <a:ext uri="{FF2B5EF4-FFF2-40B4-BE49-F238E27FC236}">
              <a16:creationId xmlns:a16="http://schemas.microsoft.com/office/drawing/2014/main" id="{46F4AD0E-D12E-47E0-B001-9AFFCC64358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8" name="Line 1">
          <a:extLst>
            <a:ext uri="{FF2B5EF4-FFF2-40B4-BE49-F238E27FC236}">
              <a16:creationId xmlns:a16="http://schemas.microsoft.com/office/drawing/2014/main" id="{6F57404B-E771-4535-9E10-F2C5561CE0D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9" name="Line 1">
          <a:extLst>
            <a:ext uri="{FF2B5EF4-FFF2-40B4-BE49-F238E27FC236}">
              <a16:creationId xmlns:a16="http://schemas.microsoft.com/office/drawing/2014/main" id="{E7F5F91B-CBFF-450A-9F22-3EB2C4C4DB4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80" name="Line 1">
          <a:extLst>
            <a:ext uri="{FF2B5EF4-FFF2-40B4-BE49-F238E27FC236}">
              <a16:creationId xmlns:a16="http://schemas.microsoft.com/office/drawing/2014/main" id="{B7553478-AA49-422D-A532-1D162095183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81" name="Line 1">
          <a:extLst>
            <a:ext uri="{FF2B5EF4-FFF2-40B4-BE49-F238E27FC236}">
              <a16:creationId xmlns:a16="http://schemas.microsoft.com/office/drawing/2014/main" id="{EC6D7EB7-5C13-41F5-9354-2F955E7ED8E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2" name="Line 1">
          <a:extLst>
            <a:ext uri="{FF2B5EF4-FFF2-40B4-BE49-F238E27FC236}">
              <a16:creationId xmlns:a16="http://schemas.microsoft.com/office/drawing/2014/main" id="{D57E2842-1E20-4B42-AA77-2DE4E392FB0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3" name="Line 1">
          <a:extLst>
            <a:ext uri="{FF2B5EF4-FFF2-40B4-BE49-F238E27FC236}">
              <a16:creationId xmlns:a16="http://schemas.microsoft.com/office/drawing/2014/main" id="{9DE78937-0C47-43CA-ACCF-DBA6E8362CB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84" name="Line 1">
          <a:extLst>
            <a:ext uri="{FF2B5EF4-FFF2-40B4-BE49-F238E27FC236}">
              <a16:creationId xmlns:a16="http://schemas.microsoft.com/office/drawing/2014/main" id="{399319D7-092D-4F05-A016-F440882BE6F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85" name="Line 1">
          <a:extLst>
            <a:ext uri="{FF2B5EF4-FFF2-40B4-BE49-F238E27FC236}">
              <a16:creationId xmlns:a16="http://schemas.microsoft.com/office/drawing/2014/main" id="{F00956FF-B209-4348-9270-65B721C4000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6" name="Line 1">
          <a:extLst>
            <a:ext uri="{FF2B5EF4-FFF2-40B4-BE49-F238E27FC236}">
              <a16:creationId xmlns:a16="http://schemas.microsoft.com/office/drawing/2014/main" id="{6E8409A1-5A15-4874-8438-551E3E53E6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7" name="Line 1">
          <a:extLst>
            <a:ext uri="{FF2B5EF4-FFF2-40B4-BE49-F238E27FC236}">
              <a16:creationId xmlns:a16="http://schemas.microsoft.com/office/drawing/2014/main" id="{2614D425-A369-4DD4-930C-115D60FB90A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8" name="Line 1">
          <a:extLst>
            <a:ext uri="{FF2B5EF4-FFF2-40B4-BE49-F238E27FC236}">
              <a16:creationId xmlns:a16="http://schemas.microsoft.com/office/drawing/2014/main" id="{89DAE474-F30A-4631-8581-64DDF6CF969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9" name="Line 1">
          <a:extLst>
            <a:ext uri="{FF2B5EF4-FFF2-40B4-BE49-F238E27FC236}">
              <a16:creationId xmlns:a16="http://schemas.microsoft.com/office/drawing/2014/main" id="{6A80EBB3-EE73-46AA-9BDE-AEB3EBBAA1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0" name="Line 1">
          <a:extLst>
            <a:ext uri="{FF2B5EF4-FFF2-40B4-BE49-F238E27FC236}">
              <a16:creationId xmlns:a16="http://schemas.microsoft.com/office/drawing/2014/main" id="{BE5E9500-6DB8-4EEB-AFA3-40309F3491C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1" name="Line 1">
          <a:extLst>
            <a:ext uri="{FF2B5EF4-FFF2-40B4-BE49-F238E27FC236}">
              <a16:creationId xmlns:a16="http://schemas.microsoft.com/office/drawing/2014/main" id="{0FBDCFF5-BD69-4000-B764-359F8891A99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2" name="Line 1">
          <a:extLst>
            <a:ext uri="{FF2B5EF4-FFF2-40B4-BE49-F238E27FC236}">
              <a16:creationId xmlns:a16="http://schemas.microsoft.com/office/drawing/2014/main" id="{B5F89FB2-BF71-4FE4-A0C9-E6478E1A072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3" name="Line 1">
          <a:extLst>
            <a:ext uri="{FF2B5EF4-FFF2-40B4-BE49-F238E27FC236}">
              <a16:creationId xmlns:a16="http://schemas.microsoft.com/office/drawing/2014/main" id="{03F0FF74-2A95-4702-A170-365B194954F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4" name="Line 1">
          <a:extLst>
            <a:ext uri="{FF2B5EF4-FFF2-40B4-BE49-F238E27FC236}">
              <a16:creationId xmlns:a16="http://schemas.microsoft.com/office/drawing/2014/main" id="{FA4A1548-62FE-4CD8-ABF0-320AEC831A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5" name="Line 1">
          <a:extLst>
            <a:ext uri="{FF2B5EF4-FFF2-40B4-BE49-F238E27FC236}">
              <a16:creationId xmlns:a16="http://schemas.microsoft.com/office/drawing/2014/main" id="{10BF783C-FB72-4FB5-AF1F-F68A46CC50E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6" name="Line 1">
          <a:extLst>
            <a:ext uri="{FF2B5EF4-FFF2-40B4-BE49-F238E27FC236}">
              <a16:creationId xmlns:a16="http://schemas.microsoft.com/office/drawing/2014/main" id="{ED826BBE-F290-4BCD-A50F-52123D4BA91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7" name="Line 1">
          <a:extLst>
            <a:ext uri="{FF2B5EF4-FFF2-40B4-BE49-F238E27FC236}">
              <a16:creationId xmlns:a16="http://schemas.microsoft.com/office/drawing/2014/main" id="{CD22B831-246C-4B2C-92C4-5A6158C08F3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8" name="Line 1">
          <a:extLst>
            <a:ext uri="{FF2B5EF4-FFF2-40B4-BE49-F238E27FC236}">
              <a16:creationId xmlns:a16="http://schemas.microsoft.com/office/drawing/2014/main" id="{0FC02EBF-13A0-4298-B3BE-A4992DD24D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9" name="Line 1">
          <a:extLst>
            <a:ext uri="{FF2B5EF4-FFF2-40B4-BE49-F238E27FC236}">
              <a16:creationId xmlns:a16="http://schemas.microsoft.com/office/drawing/2014/main" id="{995FD6F7-92B5-4EB1-93DC-56098F03978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0" name="Line 1">
          <a:extLst>
            <a:ext uri="{FF2B5EF4-FFF2-40B4-BE49-F238E27FC236}">
              <a16:creationId xmlns:a16="http://schemas.microsoft.com/office/drawing/2014/main" id="{74CE4958-9995-47FB-9851-135E59A47DF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1" name="Line 1">
          <a:extLst>
            <a:ext uri="{FF2B5EF4-FFF2-40B4-BE49-F238E27FC236}">
              <a16:creationId xmlns:a16="http://schemas.microsoft.com/office/drawing/2014/main" id="{1FF132B7-46D4-41A9-A159-96F4580E228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2" name="Line 1">
          <a:extLst>
            <a:ext uri="{FF2B5EF4-FFF2-40B4-BE49-F238E27FC236}">
              <a16:creationId xmlns:a16="http://schemas.microsoft.com/office/drawing/2014/main" id="{BF691FA2-1864-4BD7-BE6B-C0734001652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3" name="Line 1">
          <a:extLst>
            <a:ext uri="{FF2B5EF4-FFF2-40B4-BE49-F238E27FC236}">
              <a16:creationId xmlns:a16="http://schemas.microsoft.com/office/drawing/2014/main" id="{CE38E2DC-930F-40A6-B27F-A48E5DB42D1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4" name="Line 1">
          <a:extLst>
            <a:ext uri="{FF2B5EF4-FFF2-40B4-BE49-F238E27FC236}">
              <a16:creationId xmlns:a16="http://schemas.microsoft.com/office/drawing/2014/main" id="{50230BB0-D245-4B9B-902E-89D609AAC78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5" name="Line 1">
          <a:extLst>
            <a:ext uri="{FF2B5EF4-FFF2-40B4-BE49-F238E27FC236}">
              <a16:creationId xmlns:a16="http://schemas.microsoft.com/office/drawing/2014/main" id="{029B2B3E-F729-4EA6-81D7-2FE43C15173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6" name="Line 1">
          <a:extLst>
            <a:ext uri="{FF2B5EF4-FFF2-40B4-BE49-F238E27FC236}">
              <a16:creationId xmlns:a16="http://schemas.microsoft.com/office/drawing/2014/main" id="{0F80DD81-4310-4789-A395-2721CE50F4D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7" name="Line 1">
          <a:extLst>
            <a:ext uri="{FF2B5EF4-FFF2-40B4-BE49-F238E27FC236}">
              <a16:creationId xmlns:a16="http://schemas.microsoft.com/office/drawing/2014/main" id="{989D5CBE-DF16-4FCC-A154-049D437C249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8" name="Line 1">
          <a:extLst>
            <a:ext uri="{FF2B5EF4-FFF2-40B4-BE49-F238E27FC236}">
              <a16:creationId xmlns:a16="http://schemas.microsoft.com/office/drawing/2014/main" id="{2F64EC2F-94DE-46C1-B92C-4FAD1D33FAC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9" name="Line 1">
          <a:extLst>
            <a:ext uri="{FF2B5EF4-FFF2-40B4-BE49-F238E27FC236}">
              <a16:creationId xmlns:a16="http://schemas.microsoft.com/office/drawing/2014/main" id="{81BA23FA-D02E-480D-B154-3F7A1B814E9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10" name="Line 1">
          <a:extLst>
            <a:ext uri="{FF2B5EF4-FFF2-40B4-BE49-F238E27FC236}">
              <a16:creationId xmlns:a16="http://schemas.microsoft.com/office/drawing/2014/main" id="{8E7CF447-E8F4-4BF6-BE2C-3E2ACC2BDBE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11" name="Line 1">
          <a:extLst>
            <a:ext uri="{FF2B5EF4-FFF2-40B4-BE49-F238E27FC236}">
              <a16:creationId xmlns:a16="http://schemas.microsoft.com/office/drawing/2014/main" id="{1EABC2E1-313D-40E1-81F4-509C44B44C3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2" name="Line 1">
          <a:extLst>
            <a:ext uri="{FF2B5EF4-FFF2-40B4-BE49-F238E27FC236}">
              <a16:creationId xmlns:a16="http://schemas.microsoft.com/office/drawing/2014/main" id="{8271C466-6C17-4155-AAD4-6E2BC57CAF0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3" name="Line 1">
          <a:extLst>
            <a:ext uri="{FF2B5EF4-FFF2-40B4-BE49-F238E27FC236}">
              <a16:creationId xmlns:a16="http://schemas.microsoft.com/office/drawing/2014/main" id="{51459756-BF1E-4C34-9EF0-37AC51A995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14" name="Line 1">
          <a:extLst>
            <a:ext uri="{FF2B5EF4-FFF2-40B4-BE49-F238E27FC236}">
              <a16:creationId xmlns:a16="http://schemas.microsoft.com/office/drawing/2014/main" id="{11564FE8-105C-4EE6-9CCF-DE8C794A098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15" name="Line 1">
          <a:extLst>
            <a:ext uri="{FF2B5EF4-FFF2-40B4-BE49-F238E27FC236}">
              <a16:creationId xmlns:a16="http://schemas.microsoft.com/office/drawing/2014/main" id="{5E27B018-1200-4E0B-B00F-5225C2538F6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6" name="Line 1">
          <a:extLst>
            <a:ext uri="{FF2B5EF4-FFF2-40B4-BE49-F238E27FC236}">
              <a16:creationId xmlns:a16="http://schemas.microsoft.com/office/drawing/2014/main" id="{4973C3C3-4174-4B7D-9726-7554CBE55B9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7" name="Line 1">
          <a:extLst>
            <a:ext uri="{FF2B5EF4-FFF2-40B4-BE49-F238E27FC236}">
              <a16:creationId xmlns:a16="http://schemas.microsoft.com/office/drawing/2014/main" id="{97903891-18E1-446D-8031-539A122B5C6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8" name="Line 1">
          <a:extLst>
            <a:ext uri="{FF2B5EF4-FFF2-40B4-BE49-F238E27FC236}">
              <a16:creationId xmlns:a16="http://schemas.microsoft.com/office/drawing/2014/main" id="{474B4A2E-EC6A-4B0C-9856-D62426C3E04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9" name="Line 1">
          <a:extLst>
            <a:ext uri="{FF2B5EF4-FFF2-40B4-BE49-F238E27FC236}">
              <a16:creationId xmlns:a16="http://schemas.microsoft.com/office/drawing/2014/main" id="{6820B3D4-5EB8-4029-B3B8-922163EAB1F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0" name="Line 1">
          <a:extLst>
            <a:ext uri="{FF2B5EF4-FFF2-40B4-BE49-F238E27FC236}">
              <a16:creationId xmlns:a16="http://schemas.microsoft.com/office/drawing/2014/main" id="{FB3F8850-9B2C-4CC7-8D8C-75E336B326E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1" name="Line 1">
          <a:extLst>
            <a:ext uri="{FF2B5EF4-FFF2-40B4-BE49-F238E27FC236}">
              <a16:creationId xmlns:a16="http://schemas.microsoft.com/office/drawing/2014/main" id="{B2995670-9322-4B46-99CC-CBA9379CBC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2" name="Line 1">
          <a:extLst>
            <a:ext uri="{FF2B5EF4-FFF2-40B4-BE49-F238E27FC236}">
              <a16:creationId xmlns:a16="http://schemas.microsoft.com/office/drawing/2014/main" id="{60CE5F5F-1C29-4208-A191-3CD17EAF720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3" name="Line 1">
          <a:extLst>
            <a:ext uri="{FF2B5EF4-FFF2-40B4-BE49-F238E27FC236}">
              <a16:creationId xmlns:a16="http://schemas.microsoft.com/office/drawing/2014/main" id="{708B2AAF-281E-4B3E-AEF3-2F7E96AD634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4" name="Line 1">
          <a:extLst>
            <a:ext uri="{FF2B5EF4-FFF2-40B4-BE49-F238E27FC236}">
              <a16:creationId xmlns:a16="http://schemas.microsoft.com/office/drawing/2014/main" id="{598F5964-1ABB-4428-9F8B-20DDCF366B7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5" name="Line 1">
          <a:extLst>
            <a:ext uri="{FF2B5EF4-FFF2-40B4-BE49-F238E27FC236}">
              <a16:creationId xmlns:a16="http://schemas.microsoft.com/office/drawing/2014/main" id="{8F37657B-29E1-4AE3-A73B-30C5B8134D4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6" name="Line 1">
          <a:extLst>
            <a:ext uri="{FF2B5EF4-FFF2-40B4-BE49-F238E27FC236}">
              <a16:creationId xmlns:a16="http://schemas.microsoft.com/office/drawing/2014/main" id="{7B5AE292-F40C-4F96-B9BA-5B08C81230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7" name="Line 1">
          <a:extLst>
            <a:ext uri="{FF2B5EF4-FFF2-40B4-BE49-F238E27FC236}">
              <a16:creationId xmlns:a16="http://schemas.microsoft.com/office/drawing/2014/main" id="{5B36A2B6-33E0-4429-BED7-58E2A4A0C4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8" name="Line 1">
          <a:extLst>
            <a:ext uri="{FF2B5EF4-FFF2-40B4-BE49-F238E27FC236}">
              <a16:creationId xmlns:a16="http://schemas.microsoft.com/office/drawing/2014/main" id="{52D55253-3C34-4695-A4A4-FB14099879D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9" name="Line 1">
          <a:extLst>
            <a:ext uri="{FF2B5EF4-FFF2-40B4-BE49-F238E27FC236}">
              <a16:creationId xmlns:a16="http://schemas.microsoft.com/office/drawing/2014/main" id="{9E99D1AB-3EEC-411A-875F-9D4F8105BFF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0" name="Line 1">
          <a:extLst>
            <a:ext uri="{FF2B5EF4-FFF2-40B4-BE49-F238E27FC236}">
              <a16:creationId xmlns:a16="http://schemas.microsoft.com/office/drawing/2014/main" id="{15A9226C-8691-4F46-8AFB-A3147AAA5C9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1" name="Line 1">
          <a:extLst>
            <a:ext uri="{FF2B5EF4-FFF2-40B4-BE49-F238E27FC236}">
              <a16:creationId xmlns:a16="http://schemas.microsoft.com/office/drawing/2014/main" id="{92B6AD44-C823-4EF5-A383-06363C25FAB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2" name="Line 1">
          <a:extLst>
            <a:ext uri="{FF2B5EF4-FFF2-40B4-BE49-F238E27FC236}">
              <a16:creationId xmlns:a16="http://schemas.microsoft.com/office/drawing/2014/main" id="{2E2CE376-7FF1-4530-8C43-B834CF945DA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3" name="Line 1">
          <a:extLst>
            <a:ext uri="{FF2B5EF4-FFF2-40B4-BE49-F238E27FC236}">
              <a16:creationId xmlns:a16="http://schemas.microsoft.com/office/drawing/2014/main" id="{7B679D0E-07C8-43B2-A472-7FD29407853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4" name="Line 1">
          <a:extLst>
            <a:ext uri="{FF2B5EF4-FFF2-40B4-BE49-F238E27FC236}">
              <a16:creationId xmlns:a16="http://schemas.microsoft.com/office/drawing/2014/main" id="{C8FC7F40-DB08-47B4-BE7A-291AAC1EF49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5" name="Line 1">
          <a:extLst>
            <a:ext uri="{FF2B5EF4-FFF2-40B4-BE49-F238E27FC236}">
              <a16:creationId xmlns:a16="http://schemas.microsoft.com/office/drawing/2014/main" id="{FC185260-0E3E-40EB-89B9-B3534EE871F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6" name="Line 1">
          <a:extLst>
            <a:ext uri="{FF2B5EF4-FFF2-40B4-BE49-F238E27FC236}">
              <a16:creationId xmlns:a16="http://schemas.microsoft.com/office/drawing/2014/main" id="{43E6D350-29DB-4A2A-8EEB-F9D261B4076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7" name="Line 1">
          <a:extLst>
            <a:ext uri="{FF2B5EF4-FFF2-40B4-BE49-F238E27FC236}">
              <a16:creationId xmlns:a16="http://schemas.microsoft.com/office/drawing/2014/main" id="{40ABE1A4-6739-4EC3-853E-57EBAA30DB8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8" name="Line 1">
          <a:extLst>
            <a:ext uri="{FF2B5EF4-FFF2-40B4-BE49-F238E27FC236}">
              <a16:creationId xmlns:a16="http://schemas.microsoft.com/office/drawing/2014/main" id="{B81AC111-131A-4D0B-9891-39360790022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9" name="Line 1">
          <a:extLst>
            <a:ext uri="{FF2B5EF4-FFF2-40B4-BE49-F238E27FC236}">
              <a16:creationId xmlns:a16="http://schemas.microsoft.com/office/drawing/2014/main" id="{93735765-DA69-4128-8D34-CE5AA644613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40" name="Line 1">
          <a:extLst>
            <a:ext uri="{FF2B5EF4-FFF2-40B4-BE49-F238E27FC236}">
              <a16:creationId xmlns:a16="http://schemas.microsoft.com/office/drawing/2014/main" id="{4BB41F7F-F08E-42B3-9A26-38CBAFA8F70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41" name="Line 1">
          <a:extLst>
            <a:ext uri="{FF2B5EF4-FFF2-40B4-BE49-F238E27FC236}">
              <a16:creationId xmlns:a16="http://schemas.microsoft.com/office/drawing/2014/main" id="{3C211206-B951-4CD7-8D4B-D4854A1FF8D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2" name="Line 1">
          <a:extLst>
            <a:ext uri="{FF2B5EF4-FFF2-40B4-BE49-F238E27FC236}">
              <a16:creationId xmlns:a16="http://schemas.microsoft.com/office/drawing/2014/main" id="{1E083976-E2BB-477C-973F-CF72E93CC8A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3" name="Line 1">
          <a:extLst>
            <a:ext uri="{FF2B5EF4-FFF2-40B4-BE49-F238E27FC236}">
              <a16:creationId xmlns:a16="http://schemas.microsoft.com/office/drawing/2014/main" id="{4F003162-FF37-4F1F-A524-B4DB7AD098A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44" name="Line 1">
          <a:extLst>
            <a:ext uri="{FF2B5EF4-FFF2-40B4-BE49-F238E27FC236}">
              <a16:creationId xmlns:a16="http://schemas.microsoft.com/office/drawing/2014/main" id="{E2C6DDC2-5BF1-4DC2-BA5B-2D00B5E78DC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45" name="Line 1">
          <a:extLst>
            <a:ext uri="{FF2B5EF4-FFF2-40B4-BE49-F238E27FC236}">
              <a16:creationId xmlns:a16="http://schemas.microsoft.com/office/drawing/2014/main" id="{85A89D62-BFFD-4F35-A479-EE484BB896A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6" name="Line 1">
          <a:extLst>
            <a:ext uri="{FF2B5EF4-FFF2-40B4-BE49-F238E27FC236}">
              <a16:creationId xmlns:a16="http://schemas.microsoft.com/office/drawing/2014/main" id="{D417E097-32C8-4C2F-B16B-8B340BF20D9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7" name="Line 1">
          <a:extLst>
            <a:ext uri="{FF2B5EF4-FFF2-40B4-BE49-F238E27FC236}">
              <a16:creationId xmlns:a16="http://schemas.microsoft.com/office/drawing/2014/main" id="{ED004B82-0787-464C-A3CB-87FE04D45AE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8" name="Line 1">
          <a:extLst>
            <a:ext uri="{FF2B5EF4-FFF2-40B4-BE49-F238E27FC236}">
              <a16:creationId xmlns:a16="http://schemas.microsoft.com/office/drawing/2014/main" id="{0782531D-6131-4577-9EAD-AFAABFB9707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9" name="Line 1">
          <a:extLst>
            <a:ext uri="{FF2B5EF4-FFF2-40B4-BE49-F238E27FC236}">
              <a16:creationId xmlns:a16="http://schemas.microsoft.com/office/drawing/2014/main" id="{407196BB-4566-481A-8F7D-92E53E31CC7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0" name="Line 1">
          <a:extLst>
            <a:ext uri="{FF2B5EF4-FFF2-40B4-BE49-F238E27FC236}">
              <a16:creationId xmlns:a16="http://schemas.microsoft.com/office/drawing/2014/main" id="{923C10E9-CB99-4A1F-BF9A-F5889FE48D8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1" name="Line 1">
          <a:extLst>
            <a:ext uri="{FF2B5EF4-FFF2-40B4-BE49-F238E27FC236}">
              <a16:creationId xmlns:a16="http://schemas.microsoft.com/office/drawing/2014/main" id="{3B441B47-1AAD-4D2D-84A4-C9735F7996A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2" name="Line 1">
          <a:extLst>
            <a:ext uri="{FF2B5EF4-FFF2-40B4-BE49-F238E27FC236}">
              <a16:creationId xmlns:a16="http://schemas.microsoft.com/office/drawing/2014/main" id="{720CFA34-DF09-49C0-BB69-E2A7E3C9D51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3" name="Line 1">
          <a:extLst>
            <a:ext uri="{FF2B5EF4-FFF2-40B4-BE49-F238E27FC236}">
              <a16:creationId xmlns:a16="http://schemas.microsoft.com/office/drawing/2014/main" id="{8EA4EF00-1913-4A71-9DEE-645A5516C05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4" name="Line 1">
          <a:extLst>
            <a:ext uri="{FF2B5EF4-FFF2-40B4-BE49-F238E27FC236}">
              <a16:creationId xmlns:a16="http://schemas.microsoft.com/office/drawing/2014/main" id="{077D6E39-CF58-44C4-93B3-D6C1686AAA5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5" name="Line 1">
          <a:extLst>
            <a:ext uri="{FF2B5EF4-FFF2-40B4-BE49-F238E27FC236}">
              <a16:creationId xmlns:a16="http://schemas.microsoft.com/office/drawing/2014/main" id="{3D87ACED-9561-46F0-8790-19B6985AAFB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6" name="Line 1">
          <a:extLst>
            <a:ext uri="{FF2B5EF4-FFF2-40B4-BE49-F238E27FC236}">
              <a16:creationId xmlns:a16="http://schemas.microsoft.com/office/drawing/2014/main" id="{C42BA427-479C-4CE6-9E2C-5FE3972C85E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7" name="Line 1">
          <a:extLst>
            <a:ext uri="{FF2B5EF4-FFF2-40B4-BE49-F238E27FC236}">
              <a16:creationId xmlns:a16="http://schemas.microsoft.com/office/drawing/2014/main" id="{350C2D7F-28FF-4D5A-83C4-C45FDA02982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8" name="Line 1">
          <a:extLst>
            <a:ext uri="{FF2B5EF4-FFF2-40B4-BE49-F238E27FC236}">
              <a16:creationId xmlns:a16="http://schemas.microsoft.com/office/drawing/2014/main" id="{50507717-A879-4227-9494-6F946B7DFF4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9" name="Line 1">
          <a:extLst>
            <a:ext uri="{FF2B5EF4-FFF2-40B4-BE49-F238E27FC236}">
              <a16:creationId xmlns:a16="http://schemas.microsoft.com/office/drawing/2014/main" id="{51BBA06C-4E6A-445E-9F83-6E7A25F51FE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0" name="Line 1">
          <a:extLst>
            <a:ext uri="{FF2B5EF4-FFF2-40B4-BE49-F238E27FC236}">
              <a16:creationId xmlns:a16="http://schemas.microsoft.com/office/drawing/2014/main" id="{315F30CB-F792-4F2F-A1C9-B969BDD0BF4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1" name="Line 1">
          <a:extLst>
            <a:ext uri="{FF2B5EF4-FFF2-40B4-BE49-F238E27FC236}">
              <a16:creationId xmlns:a16="http://schemas.microsoft.com/office/drawing/2014/main" id="{DB927EF3-8E53-4914-B8DA-9359E524C1B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2" name="Line 1">
          <a:extLst>
            <a:ext uri="{FF2B5EF4-FFF2-40B4-BE49-F238E27FC236}">
              <a16:creationId xmlns:a16="http://schemas.microsoft.com/office/drawing/2014/main" id="{C28E6632-F8FA-4CC5-9C62-ED11E07DA8A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3" name="Line 1">
          <a:extLst>
            <a:ext uri="{FF2B5EF4-FFF2-40B4-BE49-F238E27FC236}">
              <a16:creationId xmlns:a16="http://schemas.microsoft.com/office/drawing/2014/main" id="{799A34B5-3A7E-4BF3-9205-47FCB5B21FA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4" name="Line 1">
          <a:extLst>
            <a:ext uri="{FF2B5EF4-FFF2-40B4-BE49-F238E27FC236}">
              <a16:creationId xmlns:a16="http://schemas.microsoft.com/office/drawing/2014/main" id="{8D2D9ABF-F0D8-4D4B-8FF6-5B932C77EA1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5" name="Line 1">
          <a:extLst>
            <a:ext uri="{FF2B5EF4-FFF2-40B4-BE49-F238E27FC236}">
              <a16:creationId xmlns:a16="http://schemas.microsoft.com/office/drawing/2014/main" id="{9395924C-F4CD-4113-BA4E-34B0BD47EF8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6" name="Line 1">
          <a:extLst>
            <a:ext uri="{FF2B5EF4-FFF2-40B4-BE49-F238E27FC236}">
              <a16:creationId xmlns:a16="http://schemas.microsoft.com/office/drawing/2014/main" id="{D4534E86-E8C4-42BF-A822-30A2EEEC49A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7" name="Line 1">
          <a:extLst>
            <a:ext uri="{FF2B5EF4-FFF2-40B4-BE49-F238E27FC236}">
              <a16:creationId xmlns:a16="http://schemas.microsoft.com/office/drawing/2014/main" id="{08D0EF7B-1347-4215-BBC5-CD58C27C936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8" name="Line 1">
          <a:extLst>
            <a:ext uri="{FF2B5EF4-FFF2-40B4-BE49-F238E27FC236}">
              <a16:creationId xmlns:a16="http://schemas.microsoft.com/office/drawing/2014/main" id="{F4829AF4-EE41-4D44-902C-32496DC17AE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9" name="Line 1">
          <a:extLst>
            <a:ext uri="{FF2B5EF4-FFF2-40B4-BE49-F238E27FC236}">
              <a16:creationId xmlns:a16="http://schemas.microsoft.com/office/drawing/2014/main" id="{310477A7-6150-425E-ADD4-79E21F51258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0" name="Line 1">
          <a:extLst>
            <a:ext uri="{FF2B5EF4-FFF2-40B4-BE49-F238E27FC236}">
              <a16:creationId xmlns:a16="http://schemas.microsoft.com/office/drawing/2014/main" id="{33DB2741-B6B4-4C14-8406-05BCD906EB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1" name="Line 1">
          <a:extLst>
            <a:ext uri="{FF2B5EF4-FFF2-40B4-BE49-F238E27FC236}">
              <a16:creationId xmlns:a16="http://schemas.microsoft.com/office/drawing/2014/main" id="{13A0F7CC-E5C0-4E54-8394-35CD40E7DBE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2" name="Line 1">
          <a:extLst>
            <a:ext uri="{FF2B5EF4-FFF2-40B4-BE49-F238E27FC236}">
              <a16:creationId xmlns:a16="http://schemas.microsoft.com/office/drawing/2014/main" id="{88A1B04E-8A67-4A08-A363-F8AF841FE7F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3" name="Line 1">
          <a:extLst>
            <a:ext uri="{FF2B5EF4-FFF2-40B4-BE49-F238E27FC236}">
              <a16:creationId xmlns:a16="http://schemas.microsoft.com/office/drawing/2014/main" id="{FBD5941C-60DE-465D-BA46-758B7CA8524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4" name="Line 1">
          <a:extLst>
            <a:ext uri="{FF2B5EF4-FFF2-40B4-BE49-F238E27FC236}">
              <a16:creationId xmlns:a16="http://schemas.microsoft.com/office/drawing/2014/main" id="{AEFF5F36-9E49-445B-B26C-110DF70ED4F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5" name="Line 1">
          <a:extLst>
            <a:ext uri="{FF2B5EF4-FFF2-40B4-BE49-F238E27FC236}">
              <a16:creationId xmlns:a16="http://schemas.microsoft.com/office/drawing/2014/main" id="{219DAE59-C873-45AE-A2DB-AA4522755AA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6" name="Line 1">
          <a:extLst>
            <a:ext uri="{FF2B5EF4-FFF2-40B4-BE49-F238E27FC236}">
              <a16:creationId xmlns:a16="http://schemas.microsoft.com/office/drawing/2014/main" id="{A83A38C6-3AEA-454D-B903-E07F8457FC8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7" name="Line 1">
          <a:extLst>
            <a:ext uri="{FF2B5EF4-FFF2-40B4-BE49-F238E27FC236}">
              <a16:creationId xmlns:a16="http://schemas.microsoft.com/office/drawing/2014/main" id="{0C3F57E5-AF53-4B41-A2B3-B0D894E22C5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8" name="Line 1">
          <a:extLst>
            <a:ext uri="{FF2B5EF4-FFF2-40B4-BE49-F238E27FC236}">
              <a16:creationId xmlns:a16="http://schemas.microsoft.com/office/drawing/2014/main" id="{D7BD0FF4-83A7-4B60-999D-E83E45E35C2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9" name="Line 1">
          <a:extLst>
            <a:ext uri="{FF2B5EF4-FFF2-40B4-BE49-F238E27FC236}">
              <a16:creationId xmlns:a16="http://schemas.microsoft.com/office/drawing/2014/main" id="{8EC183CC-9B71-4B29-BE19-13CC003E0C2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0" name="Line 1">
          <a:extLst>
            <a:ext uri="{FF2B5EF4-FFF2-40B4-BE49-F238E27FC236}">
              <a16:creationId xmlns:a16="http://schemas.microsoft.com/office/drawing/2014/main" id="{8074C241-3B77-4010-A965-4D442967225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1" name="Line 1">
          <a:extLst>
            <a:ext uri="{FF2B5EF4-FFF2-40B4-BE49-F238E27FC236}">
              <a16:creationId xmlns:a16="http://schemas.microsoft.com/office/drawing/2014/main" id="{958C1A93-F110-43A2-9CB8-5C16ECC0169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2" name="Line 1">
          <a:extLst>
            <a:ext uri="{FF2B5EF4-FFF2-40B4-BE49-F238E27FC236}">
              <a16:creationId xmlns:a16="http://schemas.microsoft.com/office/drawing/2014/main" id="{0E53156F-B63A-4EAE-9C9B-7CCE13C7131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3" name="Line 1">
          <a:extLst>
            <a:ext uri="{FF2B5EF4-FFF2-40B4-BE49-F238E27FC236}">
              <a16:creationId xmlns:a16="http://schemas.microsoft.com/office/drawing/2014/main" id="{33F9EEA8-9AEE-4FED-AC14-871EA41A585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4" name="Line 1">
          <a:extLst>
            <a:ext uri="{FF2B5EF4-FFF2-40B4-BE49-F238E27FC236}">
              <a16:creationId xmlns:a16="http://schemas.microsoft.com/office/drawing/2014/main" id="{886E4A91-8C96-4E11-8592-8B3361A6259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5" name="Line 1">
          <a:extLst>
            <a:ext uri="{FF2B5EF4-FFF2-40B4-BE49-F238E27FC236}">
              <a16:creationId xmlns:a16="http://schemas.microsoft.com/office/drawing/2014/main" id="{4D3A4CD6-EB34-49C9-81FD-A075CF78489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6" name="Line 1">
          <a:extLst>
            <a:ext uri="{FF2B5EF4-FFF2-40B4-BE49-F238E27FC236}">
              <a16:creationId xmlns:a16="http://schemas.microsoft.com/office/drawing/2014/main" id="{B3A79461-868E-4F21-9811-33D22DFE6AB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7" name="Line 1">
          <a:extLst>
            <a:ext uri="{FF2B5EF4-FFF2-40B4-BE49-F238E27FC236}">
              <a16:creationId xmlns:a16="http://schemas.microsoft.com/office/drawing/2014/main" id="{572059BE-61CE-43B0-87FF-FA8A020CE96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8" name="Line 1">
          <a:extLst>
            <a:ext uri="{FF2B5EF4-FFF2-40B4-BE49-F238E27FC236}">
              <a16:creationId xmlns:a16="http://schemas.microsoft.com/office/drawing/2014/main" id="{32A15B2B-EDBB-4136-A169-06BE0580019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9" name="Line 1">
          <a:extLst>
            <a:ext uri="{FF2B5EF4-FFF2-40B4-BE49-F238E27FC236}">
              <a16:creationId xmlns:a16="http://schemas.microsoft.com/office/drawing/2014/main" id="{B45A549C-A217-42C6-AA33-D16E5D9D6F2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0" name="Line 1">
          <a:extLst>
            <a:ext uri="{FF2B5EF4-FFF2-40B4-BE49-F238E27FC236}">
              <a16:creationId xmlns:a16="http://schemas.microsoft.com/office/drawing/2014/main" id="{07909F3C-6BC0-40E8-9951-36AE54C8A22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1" name="Line 1">
          <a:extLst>
            <a:ext uri="{FF2B5EF4-FFF2-40B4-BE49-F238E27FC236}">
              <a16:creationId xmlns:a16="http://schemas.microsoft.com/office/drawing/2014/main" id="{27AA8101-0967-41CF-89FC-5C8F228E76F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2" name="Line 1">
          <a:extLst>
            <a:ext uri="{FF2B5EF4-FFF2-40B4-BE49-F238E27FC236}">
              <a16:creationId xmlns:a16="http://schemas.microsoft.com/office/drawing/2014/main" id="{176F2FAA-145A-4713-B174-DD7E6A0DDE3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3" name="Line 1">
          <a:extLst>
            <a:ext uri="{FF2B5EF4-FFF2-40B4-BE49-F238E27FC236}">
              <a16:creationId xmlns:a16="http://schemas.microsoft.com/office/drawing/2014/main" id="{A031214D-C275-490B-A21F-F00CAEDAE25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4" name="Line 1">
          <a:extLst>
            <a:ext uri="{FF2B5EF4-FFF2-40B4-BE49-F238E27FC236}">
              <a16:creationId xmlns:a16="http://schemas.microsoft.com/office/drawing/2014/main" id="{8B09F883-BA02-42B1-963C-111C9044C09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5" name="Line 1">
          <a:extLst>
            <a:ext uri="{FF2B5EF4-FFF2-40B4-BE49-F238E27FC236}">
              <a16:creationId xmlns:a16="http://schemas.microsoft.com/office/drawing/2014/main" id="{E23EB13F-D128-45FB-A0DF-A02A152C916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6" name="Line 1">
          <a:extLst>
            <a:ext uri="{FF2B5EF4-FFF2-40B4-BE49-F238E27FC236}">
              <a16:creationId xmlns:a16="http://schemas.microsoft.com/office/drawing/2014/main" id="{2241E6E7-14AD-45FF-A689-EB8B98F81D5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7" name="Line 1">
          <a:extLst>
            <a:ext uri="{FF2B5EF4-FFF2-40B4-BE49-F238E27FC236}">
              <a16:creationId xmlns:a16="http://schemas.microsoft.com/office/drawing/2014/main" id="{466602F1-1615-4F92-A9D0-4928524CEAF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8" name="Line 1">
          <a:extLst>
            <a:ext uri="{FF2B5EF4-FFF2-40B4-BE49-F238E27FC236}">
              <a16:creationId xmlns:a16="http://schemas.microsoft.com/office/drawing/2014/main" id="{D10721EF-E46A-4C70-8781-B148435947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9" name="Line 1">
          <a:extLst>
            <a:ext uri="{FF2B5EF4-FFF2-40B4-BE49-F238E27FC236}">
              <a16:creationId xmlns:a16="http://schemas.microsoft.com/office/drawing/2014/main" id="{B9919CA7-39DE-49B4-AF1F-E6C9C3E3253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0" name="Line 1">
          <a:extLst>
            <a:ext uri="{FF2B5EF4-FFF2-40B4-BE49-F238E27FC236}">
              <a16:creationId xmlns:a16="http://schemas.microsoft.com/office/drawing/2014/main" id="{D81443E9-13F8-45FA-9DE6-964B28BA457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1" name="Line 1">
          <a:extLst>
            <a:ext uri="{FF2B5EF4-FFF2-40B4-BE49-F238E27FC236}">
              <a16:creationId xmlns:a16="http://schemas.microsoft.com/office/drawing/2014/main" id="{9BA2F798-8D7B-45B6-B23A-7AC92538532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2" name="Line 1">
          <a:extLst>
            <a:ext uri="{FF2B5EF4-FFF2-40B4-BE49-F238E27FC236}">
              <a16:creationId xmlns:a16="http://schemas.microsoft.com/office/drawing/2014/main" id="{3A5CB00A-498F-4D9E-986C-27E60CE834D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3" name="Line 1">
          <a:extLst>
            <a:ext uri="{FF2B5EF4-FFF2-40B4-BE49-F238E27FC236}">
              <a16:creationId xmlns:a16="http://schemas.microsoft.com/office/drawing/2014/main" id="{12C2701B-19C7-40A7-935E-46CB040904B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4" name="Line 1">
          <a:extLst>
            <a:ext uri="{FF2B5EF4-FFF2-40B4-BE49-F238E27FC236}">
              <a16:creationId xmlns:a16="http://schemas.microsoft.com/office/drawing/2014/main" id="{C0D3E90E-3776-401F-A4E7-BE8466619EA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5" name="Line 1">
          <a:extLst>
            <a:ext uri="{FF2B5EF4-FFF2-40B4-BE49-F238E27FC236}">
              <a16:creationId xmlns:a16="http://schemas.microsoft.com/office/drawing/2014/main" id="{8838ED69-E980-426E-ACE6-96C64BCD010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6" name="Line 1">
          <a:extLst>
            <a:ext uri="{FF2B5EF4-FFF2-40B4-BE49-F238E27FC236}">
              <a16:creationId xmlns:a16="http://schemas.microsoft.com/office/drawing/2014/main" id="{8BC30723-ACE4-4542-A9B1-EA70ADD0D67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7" name="Line 1">
          <a:extLst>
            <a:ext uri="{FF2B5EF4-FFF2-40B4-BE49-F238E27FC236}">
              <a16:creationId xmlns:a16="http://schemas.microsoft.com/office/drawing/2014/main" id="{C5E0E625-CA6E-4321-8EF2-E2EF8240EDF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8" name="Line 1">
          <a:extLst>
            <a:ext uri="{FF2B5EF4-FFF2-40B4-BE49-F238E27FC236}">
              <a16:creationId xmlns:a16="http://schemas.microsoft.com/office/drawing/2014/main" id="{984972AB-10DC-4E5E-937A-E9853965102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9" name="Line 1">
          <a:extLst>
            <a:ext uri="{FF2B5EF4-FFF2-40B4-BE49-F238E27FC236}">
              <a16:creationId xmlns:a16="http://schemas.microsoft.com/office/drawing/2014/main" id="{41610D67-DBBE-44E7-BD69-2FF2DA107E9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0" name="Line 1">
          <a:extLst>
            <a:ext uri="{FF2B5EF4-FFF2-40B4-BE49-F238E27FC236}">
              <a16:creationId xmlns:a16="http://schemas.microsoft.com/office/drawing/2014/main" id="{D16A40BB-DDF9-4D53-832D-55A3729DB25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1" name="Line 1">
          <a:extLst>
            <a:ext uri="{FF2B5EF4-FFF2-40B4-BE49-F238E27FC236}">
              <a16:creationId xmlns:a16="http://schemas.microsoft.com/office/drawing/2014/main" id="{2214B4F8-4260-4FBE-9763-67CDBC6D610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2" name="Line 1">
          <a:extLst>
            <a:ext uri="{FF2B5EF4-FFF2-40B4-BE49-F238E27FC236}">
              <a16:creationId xmlns:a16="http://schemas.microsoft.com/office/drawing/2014/main" id="{44466900-183A-4B4B-B3F7-99345219AA6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3" name="Line 1">
          <a:extLst>
            <a:ext uri="{FF2B5EF4-FFF2-40B4-BE49-F238E27FC236}">
              <a16:creationId xmlns:a16="http://schemas.microsoft.com/office/drawing/2014/main" id="{56C0C6F7-1337-440B-9414-69B6BB784B2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4" name="Line 1">
          <a:extLst>
            <a:ext uri="{FF2B5EF4-FFF2-40B4-BE49-F238E27FC236}">
              <a16:creationId xmlns:a16="http://schemas.microsoft.com/office/drawing/2014/main" id="{1F38F8C5-AFA9-42E8-8469-DF15B691144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5" name="Line 1">
          <a:extLst>
            <a:ext uri="{FF2B5EF4-FFF2-40B4-BE49-F238E27FC236}">
              <a16:creationId xmlns:a16="http://schemas.microsoft.com/office/drawing/2014/main" id="{10316076-CCC6-4EDF-A258-94608E4067B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6" name="Line 1">
          <a:extLst>
            <a:ext uri="{FF2B5EF4-FFF2-40B4-BE49-F238E27FC236}">
              <a16:creationId xmlns:a16="http://schemas.microsoft.com/office/drawing/2014/main" id="{B3790640-506E-48E2-B2D1-CD4884816A3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7" name="Line 1">
          <a:extLst>
            <a:ext uri="{FF2B5EF4-FFF2-40B4-BE49-F238E27FC236}">
              <a16:creationId xmlns:a16="http://schemas.microsoft.com/office/drawing/2014/main" id="{66BAD40C-440E-4E0C-B257-8CE71747594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8" name="Line 1">
          <a:extLst>
            <a:ext uri="{FF2B5EF4-FFF2-40B4-BE49-F238E27FC236}">
              <a16:creationId xmlns:a16="http://schemas.microsoft.com/office/drawing/2014/main" id="{EFCA2A47-C5A6-4966-ACF1-EB2059DEC32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9" name="Line 1">
          <a:extLst>
            <a:ext uri="{FF2B5EF4-FFF2-40B4-BE49-F238E27FC236}">
              <a16:creationId xmlns:a16="http://schemas.microsoft.com/office/drawing/2014/main" id="{1ED0F9E3-63C4-4383-A427-AA377AF5250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0" name="Line 1">
          <a:extLst>
            <a:ext uri="{FF2B5EF4-FFF2-40B4-BE49-F238E27FC236}">
              <a16:creationId xmlns:a16="http://schemas.microsoft.com/office/drawing/2014/main" id="{8EEE340E-7100-45A2-962E-950B2FCB1E9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1" name="Line 1">
          <a:extLst>
            <a:ext uri="{FF2B5EF4-FFF2-40B4-BE49-F238E27FC236}">
              <a16:creationId xmlns:a16="http://schemas.microsoft.com/office/drawing/2014/main" id="{7546228F-9DB3-482B-A928-A014BEE9FA3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2" name="Line 1">
          <a:extLst>
            <a:ext uri="{FF2B5EF4-FFF2-40B4-BE49-F238E27FC236}">
              <a16:creationId xmlns:a16="http://schemas.microsoft.com/office/drawing/2014/main" id="{6A8AAC68-F3DA-4911-9101-BB2C9D3F9B8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3" name="Line 1">
          <a:extLst>
            <a:ext uri="{FF2B5EF4-FFF2-40B4-BE49-F238E27FC236}">
              <a16:creationId xmlns:a16="http://schemas.microsoft.com/office/drawing/2014/main" id="{E51E98DE-F4FF-4E65-97FD-23D451F9BAC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4" name="Line 1">
          <a:extLst>
            <a:ext uri="{FF2B5EF4-FFF2-40B4-BE49-F238E27FC236}">
              <a16:creationId xmlns:a16="http://schemas.microsoft.com/office/drawing/2014/main" id="{B690EDF0-E83A-4826-A6BF-0B6E75DB7B3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EDFE329A-5F27-4B08-84D0-C8170AC7796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6" name="Line 1">
          <a:extLst>
            <a:ext uri="{FF2B5EF4-FFF2-40B4-BE49-F238E27FC236}">
              <a16:creationId xmlns:a16="http://schemas.microsoft.com/office/drawing/2014/main" id="{B7DCE90C-78F9-443B-95A2-B655DBA922E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7" name="Line 1">
          <a:extLst>
            <a:ext uri="{FF2B5EF4-FFF2-40B4-BE49-F238E27FC236}">
              <a16:creationId xmlns:a16="http://schemas.microsoft.com/office/drawing/2014/main" id="{57D962B6-E942-45CD-9CAC-DDF38FE82D1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8" name="Line 1">
          <a:extLst>
            <a:ext uri="{FF2B5EF4-FFF2-40B4-BE49-F238E27FC236}">
              <a16:creationId xmlns:a16="http://schemas.microsoft.com/office/drawing/2014/main" id="{43A0B0A5-AFA5-4905-B570-78E33464327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9" name="Line 1">
          <a:extLst>
            <a:ext uri="{FF2B5EF4-FFF2-40B4-BE49-F238E27FC236}">
              <a16:creationId xmlns:a16="http://schemas.microsoft.com/office/drawing/2014/main" id="{F75BB28A-8A25-4A8B-A3BA-4C6DAB7917F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0" name="Line 1">
          <a:extLst>
            <a:ext uri="{FF2B5EF4-FFF2-40B4-BE49-F238E27FC236}">
              <a16:creationId xmlns:a16="http://schemas.microsoft.com/office/drawing/2014/main" id="{58AB8882-4407-4EF1-8D52-E479A5B7955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1" name="Line 1">
          <a:extLst>
            <a:ext uri="{FF2B5EF4-FFF2-40B4-BE49-F238E27FC236}">
              <a16:creationId xmlns:a16="http://schemas.microsoft.com/office/drawing/2014/main" id="{A88953AD-5C57-4D27-915F-7DE223B1E0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2" name="Line 1">
          <a:extLst>
            <a:ext uri="{FF2B5EF4-FFF2-40B4-BE49-F238E27FC236}">
              <a16:creationId xmlns:a16="http://schemas.microsoft.com/office/drawing/2014/main" id="{D7ADF828-340D-431D-8C4E-D45A41EEB15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3" name="Line 1">
          <a:extLst>
            <a:ext uri="{FF2B5EF4-FFF2-40B4-BE49-F238E27FC236}">
              <a16:creationId xmlns:a16="http://schemas.microsoft.com/office/drawing/2014/main" id="{E69B1B71-D3B5-4526-917E-2E3697EB677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4" name="Line 1">
          <a:extLst>
            <a:ext uri="{FF2B5EF4-FFF2-40B4-BE49-F238E27FC236}">
              <a16:creationId xmlns:a16="http://schemas.microsoft.com/office/drawing/2014/main" id="{F997A00B-FDF6-42A1-A03C-EA6251DF2BD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5" name="Line 1">
          <a:extLst>
            <a:ext uri="{FF2B5EF4-FFF2-40B4-BE49-F238E27FC236}">
              <a16:creationId xmlns:a16="http://schemas.microsoft.com/office/drawing/2014/main" id="{4B48EE15-8BA5-476E-AFC4-D223C41E8EF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E3CC05B3-913F-4EF2-A21D-7A337C2DA0F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7" name="Line 1">
          <a:extLst>
            <a:ext uri="{FF2B5EF4-FFF2-40B4-BE49-F238E27FC236}">
              <a16:creationId xmlns:a16="http://schemas.microsoft.com/office/drawing/2014/main" id="{F469E9A0-66C8-4E1A-B18D-9C78A03F010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8" name="Line 1">
          <a:extLst>
            <a:ext uri="{FF2B5EF4-FFF2-40B4-BE49-F238E27FC236}">
              <a16:creationId xmlns:a16="http://schemas.microsoft.com/office/drawing/2014/main" id="{444C1620-837C-4008-8196-F820AED473C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BAB435B4-95FF-4C8D-B266-FB3754F385D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7075B3E3-D94B-44ED-BA43-546FA947086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1" name="Line 1">
          <a:extLst>
            <a:ext uri="{FF2B5EF4-FFF2-40B4-BE49-F238E27FC236}">
              <a16:creationId xmlns:a16="http://schemas.microsoft.com/office/drawing/2014/main" id="{FDBA6888-34DB-46F9-9E4E-5EA490325CE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7A955BBF-4B19-422C-88AC-119CC99FC46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3" name="Line 1">
          <a:extLst>
            <a:ext uri="{FF2B5EF4-FFF2-40B4-BE49-F238E27FC236}">
              <a16:creationId xmlns:a16="http://schemas.microsoft.com/office/drawing/2014/main" id="{EFEB5052-7740-4776-BF13-4E4E91FB71B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4" name="Line 1">
          <a:extLst>
            <a:ext uri="{FF2B5EF4-FFF2-40B4-BE49-F238E27FC236}">
              <a16:creationId xmlns:a16="http://schemas.microsoft.com/office/drawing/2014/main" id="{D01F2FDC-BD0B-4ABB-8EDF-637F15E7885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5" name="Line 1">
          <a:extLst>
            <a:ext uri="{FF2B5EF4-FFF2-40B4-BE49-F238E27FC236}">
              <a16:creationId xmlns:a16="http://schemas.microsoft.com/office/drawing/2014/main" id="{1DA014C1-D81F-48A3-8C8C-2DF151E77C1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6" name="Line 1">
          <a:extLst>
            <a:ext uri="{FF2B5EF4-FFF2-40B4-BE49-F238E27FC236}">
              <a16:creationId xmlns:a16="http://schemas.microsoft.com/office/drawing/2014/main" id="{08BEFA16-820F-4C29-BB75-7BF8584EAB7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7" name="Line 1">
          <a:extLst>
            <a:ext uri="{FF2B5EF4-FFF2-40B4-BE49-F238E27FC236}">
              <a16:creationId xmlns:a16="http://schemas.microsoft.com/office/drawing/2014/main" id="{32B6B424-A1F3-4DF6-A6DD-94FAC835B5D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8" name="Line 1">
          <a:extLst>
            <a:ext uri="{FF2B5EF4-FFF2-40B4-BE49-F238E27FC236}">
              <a16:creationId xmlns:a16="http://schemas.microsoft.com/office/drawing/2014/main" id="{B805F967-F8F3-4DCD-9AD3-0AAB17A0766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9" name="Line 1">
          <a:extLst>
            <a:ext uri="{FF2B5EF4-FFF2-40B4-BE49-F238E27FC236}">
              <a16:creationId xmlns:a16="http://schemas.microsoft.com/office/drawing/2014/main" id="{91AF665C-2BD4-4CDE-8EC5-DAF2B89B160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0" name="Line 1">
          <a:extLst>
            <a:ext uri="{FF2B5EF4-FFF2-40B4-BE49-F238E27FC236}">
              <a16:creationId xmlns:a16="http://schemas.microsoft.com/office/drawing/2014/main" id="{8C473A5A-3359-450D-953F-38098486ADF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1" name="Line 1">
          <a:extLst>
            <a:ext uri="{FF2B5EF4-FFF2-40B4-BE49-F238E27FC236}">
              <a16:creationId xmlns:a16="http://schemas.microsoft.com/office/drawing/2014/main" id="{D2D3D404-5529-4F4A-BD58-491FD202F2F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2" name="Line 1">
          <a:extLst>
            <a:ext uri="{FF2B5EF4-FFF2-40B4-BE49-F238E27FC236}">
              <a16:creationId xmlns:a16="http://schemas.microsoft.com/office/drawing/2014/main" id="{AA159A3B-077E-44D0-8961-DE37F638F9F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3" name="Line 1">
          <a:extLst>
            <a:ext uri="{FF2B5EF4-FFF2-40B4-BE49-F238E27FC236}">
              <a16:creationId xmlns:a16="http://schemas.microsoft.com/office/drawing/2014/main" id="{EEFAC7EA-11CD-4FB6-9828-ED404E47FB3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4" name="Line 1">
          <a:extLst>
            <a:ext uri="{FF2B5EF4-FFF2-40B4-BE49-F238E27FC236}">
              <a16:creationId xmlns:a16="http://schemas.microsoft.com/office/drawing/2014/main" id="{B678C7BA-0202-4AE3-B406-60421D17DE5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5" name="Line 1">
          <a:extLst>
            <a:ext uri="{FF2B5EF4-FFF2-40B4-BE49-F238E27FC236}">
              <a16:creationId xmlns:a16="http://schemas.microsoft.com/office/drawing/2014/main" id="{357A3221-A4D6-4132-98A0-7818C4DA41B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6" name="Line 1">
          <a:extLst>
            <a:ext uri="{FF2B5EF4-FFF2-40B4-BE49-F238E27FC236}">
              <a16:creationId xmlns:a16="http://schemas.microsoft.com/office/drawing/2014/main" id="{DF0E7CA0-907D-42FB-8267-CB423B08953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7" name="Line 1">
          <a:extLst>
            <a:ext uri="{FF2B5EF4-FFF2-40B4-BE49-F238E27FC236}">
              <a16:creationId xmlns:a16="http://schemas.microsoft.com/office/drawing/2014/main" id="{64602BCA-E781-47F8-BD05-C6798059FFC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8" name="Line 1">
          <a:extLst>
            <a:ext uri="{FF2B5EF4-FFF2-40B4-BE49-F238E27FC236}">
              <a16:creationId xmlns:a16="http://schemas.microsoft.com/office/drawing/2014/main" id="{8B8AD8D7-22A1-4F7B-B93C-33AF9BD326A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9" name="Line 1">
          <a:extLst>
            <a:ext uri="{FF2B5EF4-FFF2-40B4-BE49-F238E27FC236}">
              <a16:creationId xmlns:a16="http://schemas.microsoft.com/office/drawing/2014/main" id="{24E42C74-BB3E-419C-80B7-BA87AD6DAD6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0" name="Line 1">
          <a:extLst>
            <a:ext uri="{FF2B5EF4-FFF2-40B4-BE49-F238E27FC236}">
              <a16:creationId xmlns:a16="http://schemas.microsoft.com/office/drawing/2014/main" id="{563A75E9-D197-4C6C-A910-8756D837D76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1" name="Line 1">
          <a:extLst>
            <a:ext uri="{FF2B5EF4-FFF2-40B4-BE49-F238E27FC236}">
              <a16:creationId xmlns:a16="http://schemas.microsoft.com/office/drawing/2014/main" id="{65534F1C-BD2D-4B24-AFCC-E9D03D57FA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2" name="Line 1">
          <a:extLst>
            <a:ext uri="{FF2B5EF4-FFF2-40B4-BE49-F238E27FC236}">
              <a16:creationId xmlns:a16="http://schemas.microsoft.com/office/drawing/2014/main" id="{F1E98C9B-334A-4A58-B2EB-AA04D94DF87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EF087515-0F7E-4304-A4C1-0CF4EB32EE0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4" name="Line 1">
          <a:extLst>
            <a:ext uri="{FF2B5EF4-FFF2-40B4-BE49-F238E27FC236}">
              <a16:creationId xmlns:a16="http://schemas.microsoft.com/office/drawing/2014/main" id="{B64BAC64-8E1B-44FD-A27A-B7D7BC4D07B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5" name="Line 1">
          <a:extLst>
            <a:ext uri="{FF2B5EF4-FFF2-40B4-BE49-F238E27FC236}">
              <a16:creationId xmlns:a16="http://schemas.microsoft.com/office/drawing/2014/main" id="{91FC0B58-6033-4669-90BD-35E6AC44090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6" name="Line 1">
          <a:extLst>
            <a:ext uri="{FF2B5EF4-FFF2-40B4-BE49-F238E27FC236}">
              <a16:creationId xmlns:a16="http://schemas.microsoft.com/office/drawing/2014/main" id="{670653D3-18C2-4EB7-9B03-B5C39AA94E4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7" name="Line 1">
          <a:extLst>
            <a:ext uri="{FF2B5EF4-FFF2-40B4-BE49-F238E27FC236}">
              <a16:creationId xmlns:a16="http://schemas.microsoft.com/office/drawing/2014/main" id="{486789D3-10D5-4503-B2CB-3FF950B66A5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8" name="Line 1">
          <a:extLst>
            <a:ext uri="{FF2B5EF4-FFF2-40B4-BE49-F238E27FC236}">
              <a16:creationId xmlns:a16="http://schemas.microsoft.com/office/drawing/2014/main" id="{A23724A5-1F37-415B-9A25-9DEF187E7E4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9" name="Line 1">
          <a:extLst>
            <a:ext uri="{FF2B5EF4-FFF2-40B4-BE49-F238E27FC236}">
              <a16:creationId xmlns:a16="http://schemas.microsoft.com/office/drawing/2014/main" id="{FD886AED-1531-4AA9-9FF6-4831482743D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0" name="Line 1">
          <a:extLst>
            <a:ext uri="{FF2B5EF4-FFF2-40B4-BE49-F238E27FC236}">
              <a16:creationId xmlns:a16="http://schemas.microsoft.com/office/drawing/2014/main" id="{CD535C1C-385F-454D-B06B-84AAD5D4D7C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1" name="Line 1">
          <a:extLst>
            <a:ext uri="{FF2B5EF4-FFF2-40B4-BE49-F238E27FC236}">
              <a16:creationId xmlns:a16="http://schemas.microsoft.com/office/drawing/2014/main" id="{608D7B38-9948-4156-8A19-1D9D30F3039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2" name="Line 1">
          <a:extLst>
            <a:ext uri="{FF2B5EF4-FFF2-40B4-BE49-F238E27FC236}">
              <a16:creationId xmlns:a16="http://schemas.microsoft.com/office/drawing/2014/main" id="{89803E24-226B-40CD-8C65-7B1692E5364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3" name="Line 1">
          <a:extLst>
            <a:ext uri="{FF2B5EF4-FFF2-40B4-BE49-F238E27FC236}">
              <a16:creationId xmlns:a16="http://schemas.microsoft.com/office/drawing/2014/main" id="{1E40B3F2-AC6C-48F2-8509-EEEA9F3C94A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4" name="Line 1">
          <a:extLst>
            <a:ext uri="{FF2B5EF4-FFF2-40B4-BE49-F238E27FC236}">
              <a16:creationId xmlns:a16="http://schemas.microsoft.com/office/drawing/2014/main" id="{EDA907C3-541D-4AE4-AB99-1BDBB80571B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5" name="Line 1">
          <a:extLst>
            <a:ext uri="{FF2B5EF4-FFF2-40B4-BE49-F238E27FC236}">
              <a16:creationId xmlns:a16="http://schemas.microsoft.com/office/drawing/2014/main" id="{0FEB31B6-25BC-455F-99BD-7FF29C06C97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6" name="Line 1">
          <a:extLst>
            <a:ext uri="{FF2B5EF4-FFF2-40B4-BE49-F238E27FC236}">
              <a16:creationId xmlns:a16="http://schemas.microsoft.com/office/drawing/2014/main" id="{9B97BB9B-F63C-45E5-A505-13656FC6732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7" name="Line 1">
          <a:extLst>
            <a:ext uri="{FF2B5EF4-FFF2-40B4-BE49-F238E27FC236}">
              <a16:creationId xmlns:a16="http://schemas.microsoft.com/office/drawing/2014/main" id="{1E6D512F-D829-4765-9FA2-68A7678E443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8" name="Line 1">
          <a:extLst>
            <a:ext uri="{FF2B5EF4-FFF2-40B4-BE49-F238E27FC236}">
              <a16:creationId xmlns:a16="http://schemas.microsoft.com/office/drawing/2014/main" id="{FB29708C-5E55-417D-88E5-A440F1DAA48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9" name="Line 1">
          <a:extLst>
            <a:ext uri="{FF2B5EF4-FFF2-40B4-BE49-F238E27FC236}">
              <a16:creationId xmlns:a16="http://schemas.microsoft.com/office/drawing/2014/main" id="{F971F343-1AA0-4E21-A565-19582DFB81F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0" name="Line 1">
          <a:extLst>
            <a:ext uri="{FF2B5EF4-FFF2-40B4-BE49-F238E27FC236}">
              <a16:creationId xmlns:a16="http://schemas.microsoft.com/office/drawing/2014/main" id="{E9DD2E78-5B1D-4ACA-B9F2-0D535496A10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64010B40-56A0-49DD-A688-ABDCBF65919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2" name="Line 1">
          <a:extLst>
            <a:ext uri="{FF2B5EF4-FFF2-40B4-BE49-F238E27FC236}">
              <a16:creationId xmlns:a16="http://schemas.microsoft.com/office/drawing/2014/main" id="{418207DC-9F84-4CD6-ACA3-2744708F1A4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611CBA5D-F037-45E6-B4BC-540CB1CD060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4" name="Line 1">
          <a:extLst>
            <a:ext uri="{FF2B5EF4-FFF2-40B4-BE49-F238E27FC236}">
              <a16:creationId xmlns:a16="http://schemas.microsoft.com/office/drawing/2014/main" id="{96E09431-670D-4332-B1A6-56E3F279540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FF214A9E-283C-48F7-94A6-4E12B21D5C7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6" name="Line 1">
          <a:extLst>
            <a:ext uri="{FF2B5EF4-FFF2-40B4-BE49-F238E27FC236}">
              <a16:creationId xmlns:a16="http://schemas.microsoft.com/office/drawing/2014/main" id="{97EA29C0-966F-427E-81C4-A1438C38876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7" name="Line 1">
          <a:extLst>
            <a:ext uri="{FF2B5EF4-FFF2-40B4-BE49-F238E27FC236}">
              <a16:creationId xmlns:a16="http://schemas.microsoft.com/office/drawing/2014/main" id="{965E130A-9F63-4695-82CF-79EA7CD2A1A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8" name="Line 1">
          <a:extLst>
            <a:ext uri="{FF2B5EF4-FFF2-40B4-BE49-F238E27FC236}">
              <a16:creationId xmlns:a16="http://schemas.microsoft.com/office/drawing/2014/main" id="{D5AA5DB6-30DB-4517-A865-D090B96FDE1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9" name="Line 1">
          <a:extLst>
            <a:ext uri="{FF2B5EF4-FFF2-40B4-BE49-F238E27FC236}">
              <a16:creationId xmlns:a16="http://schemas.microsoft.com/office/drawing/2014/main" id="{1CD8E3F2-77D5-4E43-8F10-62379B48739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0" name="Line 1">
          <a:extLst>
            <a:ext uri="{FF2B5EF4-FFF2-40B4-BE49-F238E27FC236}">
              <a16:creationId xmlns:a16="http://schemas.microsoft.com/office/drawing/2014/main" id="{2607CD9B-EF37-4CA1-B576-9439CA291CA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362DC105-CDF5-4057-9CD3-3910CB560D8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2" name="Line 1">
          <a:extLst>
            <a:ext uri="{FF2B5EF4-FFF2-40B4-BE49-F238E27FC236}">
              <a16:creationId xmlns:a16="http://schemas.microsoft.com/office/drawing/2014/main" id="{2A526831-C6C0-4FC3-B2DE-263070E6B2A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3" name="Line 1">
          <a:extLst>
            <a:ext uri="{FF2B5EF4-FFF2-40B4-BE49-F238E27FC236}">
              <a16:creationId xmlns:a16="http://schemas.microsoft.com/office/drawing/2014/main" id="{FE8D8CBA-BFB4-404D-8625-458B3BCA1B8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4" name="Line 1">
          <a:extLst>
            <a:ext uri="{FF2B5EF4-FFF2-40B4-BE49-F238E27FC236}">
              <a16:creationId xmlns:a16="http://schemas.microsoft.com/office/drawing/2014/main" id="{E9064359-1C9F-426C-B666-5122540EAFF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5" name="Line 1">
          <a:extLst>
            <a:ext uri="{FF2B5EF4-FFF2-40B4-BE49-F238E27FC236}">
              <a16:creationId xmlns:a16="http://schemas.microsoft.com/office/drawing/2014/main" id="{7D400B65-42C4-4365-9155-967A5437660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6" name="Line 1">
          <a:extLst>
            <a:ext uri="{FF2B5EF4-FFF2-40B4-BE49-F238E27FC236}">
              <a16:creationId xmlns:a16="http://schemas.microsoft.com/office/drawing/2014/main" id="{A6345B1D-AE1A-4FA7-954D-891AF76EF8C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7" name="Line 1">
          <a:extLst>
            <a:ext uri="{FF2B5EF4-FFF2-40B4-BE49-F238E27FC236}">
              <a16:creationId xmlns:a16="http://schemas.microsoft.com/office/drawing/2014/main" id="{A7AD76B6-A82B-4986-8787-2AA6B546696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8" name="Line 1">
          <a:extLst>
            <a:ext uri="{FF2B5EF4-FFF2-40B4-BE49-F238E27FC236}">
              <a16:creationId xmlns:a16="http://schemas.microsoft.com/office/drawing/2014/main" id="{A2DE53A2-3992-4F8A-B8E7-1635DF4F466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9" name="Line 1">
          <a:extLst>
            <a:ext uri="{FF2B5EF4-FFF2-40B4-BE49-F238E27FC236}">
              <a16:creationId xmlns:a16="http://schemas.microsoft.com/office/drawing/2014/main" id="{10ACC094-DBFE-4873-9115-CA2A5B22A60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0" name="Line 1">
          <a:extLst>
            <a:ext uri="{FF2B5EF4-FFF2-40B4-BE49-F238E27FC236}">
              <a16:creationId xmlns:a16="http://schemas.microsoft.com/office/drawing/2014/main" id="{42EE065B-3D62-4CAD-8642-A3C0D21C8BA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1" name="Line 1">
          <a:extLst>
            <a:ext uri="{FF2B5EF4-FFF2-40B4-BE49-F238E27FC236}">
              <a16:creationId xmlns:a16="http://schemas.microsoft.com/office/drawing/2014/main" id="{F4CC4C28-4591-4F9E-ACDD-F2259A33AF3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2" name="Line 1">
          <a:extLst>
            <a:ext uri="{FF2B5EF4-FFF2-40B4-BE49-F238E27FC236}">
              <a16:creationId xmlns:a16="http://schemas.microsoft.com/office/drawing/2014/main" id="{939EA58A-421E-4190-A893-A79B2DAA565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117B85A2-6892-40C6-8482-FD7F6A66190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4" name="Line 1">
          <a:extLst>
            <a:ext uri="{FF2B5EF4-FFF2-40B4-BE49-F238E27FC236}">
              <a16:creationId xmlns:a16="http://schemas.microsoft.com/office/drawing/2014/main" id="{8DB7B955-445B-49E1-9402-6C828FA34A3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5" name="Line 1">
          <a:extLst>
            <a:ext uri="{FF2B5EF4-FFF2-40B4-BE49-F238E27FC236}">
              <a16:creationId xmlns:a16="http://schemas.microsoft.com/office/drawing/2014/main" id="{0BAE0B80-3A3E-4BB1-B990-09EDC274366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6" name="Line 1">
          <a:extLst>
            <a:ext uri="{FF2B5EF4-FFF2-40B4-BE49-F238E27FC236}">
              <a16:creationId xmlns:a16="http://schemas.microsoft.com/office/drawing/2014/main" id="{AB8E4B09-B470-4335-A9BD-C6185250759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7" name="Line 1">
          <a:extLst>
            <a:ext uri="{FF2B5EF4-FFF2-40B4-BE49-F238E27FC236}">
              <a16:creationId xmlns:a16="http://schemas.microsoft.com/office/drawing/2014/main" id="{90486B1F-C1B7-400F-AD73-FDB50995505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8" name="Line 1">
          <a:extLst>
            <a:ext uri="{FF2B5EF4-FFF2-40B4-BE49-F238E27FC236}">
              <a16:creationId xmlns:a16="http://schemas.microsoft.com/office/drawing/2014/main" id="{B8C38EFF-BAE1-4AAA-A113-C55BB28CB55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9" name="Line 1">
          <a:extLst>
            <a:ext uri="{FF2B5EF4-FFF2-40B4-BE49-F238E27FC236}">
              <a16:creationId xmlns:a16="http://schemas.microsoft.com/office/drawing/2014/main" id="{E8A82860-EC23-4F6A-B24D-49BC7B6D477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0" name="Line 1">
          <a:extLst>
            <a:ext uri="{FF2B5EF4-FFF2-40B4-BE49-F238E27FC236}">
              <a16:creationId xmlns:a16="http://schemas.microsoft.com/office/drawing/2014/main" id="{FE2FF7F2-5FE8-41B7-8FB6-4FC104FCAC8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1" name="Line 1">
          <a:extLst>
            <a:ext uri="{FF2B5EF4-FFF2-40B4-BE49-F238E27FC236}">
              <a16:creationId xmlns:a16="http://schemas.microsoft.com/office/drawing/2014/main" id="{2B3AF058-1A18-42C6-9458-B6794B085DE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2" name="Line 1">
          <a:extLst>
            <a:ext uri="{FF2B5EF4-FFF2-40B4-BE49-F238E27FC236}">
              <a16:creationId xmlns:a16="http://schemas.microsoft.com/office/drawing/2014/main" id="{F33A3CA3-11BD-4769-9D69-C66F2EC85C0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3" name="Line 1">
          <a:extLst>
            <a:ext uri="{FF2B5EF4-FFF2-40B4-BE49-F238E27FC236}">
              <a16:creationId xmlns:a16="http://schemas.microsoft.com/office/drawing/2014/main" id="{20EFD19A-1F7F-4821-A93F-ED6352095A3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4" name="Line 1">
          <a:extLst>
            <a:ext uri="{FF2B5EF4-FFF2-40B4-BE49-F238E27FC236}">
              <a16:creationId xmlns:a16="http://schemas.microsoft.com/office/drawing/2014/main" id="{042F2D55-7D81-41EC-9ABB-4E6106626C6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5" name="Line 1">
          <a:extLst>
            <a:ext uri="{FF2B5EF4-FFF2-40B4-BE49-F238E27FC236}">
              <a16:creationId xmlns:a16="http://schemas.microsoft.com/office/drawing/2014/main" id="{DD9996D4-A214-4396-A757-2616DF6C091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6" name="Line 1">
          <a:extLst>
            <a:ext uri="{FF2B5EF4-FFF2-40B4-BE49-F238E27FC236}">
              <a16:creationId xmlns:a16="http://schemas.microsoft.com/office/drawing/2014/main" id="{E0936DA0-7673-4672-AB30-7EBA0B939FB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D678175D-5BE0-464D-92BE-5D535D91383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8" name="Line 1">
          <a:extLst>
            <a:ext uri="{FF2B5EF4-FFF2-40B4-BE49-F238E27FC236}">
              <a16:creationId xmlns:a16="http://schemas.microsoft.com/office/drawing/2014/main" id="{D72E5D70-A5BE-45A9-A69C-1C2701EA72B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9" name="Line 1">
          <a:extLst>
            <a:ext uri="{FF2B5EF4-FFF2-40B4-BE49-F238E27FC236}">
              <a16:creationId xmlns:a16="http://schemas.microsoft.com/office/drawing/2014/main" id="{AA2776BD-E28F-49FB-B7C8-07F5336F374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0" name="Line 1">
          <a:extLst>
            <a:ext uri="{FF2B5EF4-FFF2-40B4-BE49-F238E27FC236}">
              <a16:creationId xmlns:a16="http://schemas.microsoft.com/office/drawing/2014/main" id="{1A5A17F0-47A9-4A91-9917-32037B8ECCF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1" name="Line 1">
          <a:extLst>
            <a:ext uri="{FF2B5EF4-FFF2-40B4-BE49-F238E27FC236}">
              <a16:creationId xmlns:a16="http://schemas.microsoft.com/office/drawing/2014/main" id="{4B3209A0-6B7B-4BC6-8CC3-F09AB00415A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2" name="Line 1">
          <a:extLst>
            <a:ext uri="{FF2B5EF4-FFF2-40B4-BE49-F238E27FC236}">
              <a16:creationId xmlns:a16="http://schemas.microsoft.com/office/drawing/2014/main" id="{CAD5B16D-A233-411C-8BBE-BEE4DDDCAFC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3" name="Line 1">
          <a:extLst>
            <a:ext uri="{FF2B5EF4-FFF2-40B4-BE49-F238E27FC236}">
              <a16:creationId xmlns:a16="http://schemas.microsoft.com/office/drawing/2014/main" id="{3FABC9B4-7B40-4A1D-B7D3-DB2DC849819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4" name="Line 1">
          <a:extLst>
            <a:ext uri="{FF2B5EF4-FFF2-40B4-BE49-F238E27FC236}">
              <a16:creationId xmlns:a16="http://schemas.microsoft.com/office/drawing/2014/main" id="{54543601-7C5A-4C70-9A33-4384CBDACD7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5" name="Line 1">
          <a:extLst>
            <a:ext uri="{FF2B5EF4-FFF2-40B4-BE49-F238E27FC236}">
              <a16:creationId xmlns:a16="http://schemas.microsoft.com/office/drawing/2014/main" id="{EC995463-91B1-42F0-A53C-7E07E28AA13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6" name="Line 1">
          <a:extLst>
            <a:ext uri="{FF2B5EF4-FFF2-40B4-BE49-F238E27FC236}">
              <a16:creationId xmlns:a16="http://schemas.microsoft.com/office/drawing/2014/main" id="{D7054906-1311-40F9-AEC7-16665DB9AEB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7" name="Line 1">
          <a:extLst>
            <a:ext uri="{FF2B5EF4-FFF2-40B4-BE49-F238E27FC236}">
              <a16:creationId xmlns:a16="http://schemas.microsoft.com/office/drawing/2014/main" id="{66CACEFA-3C45-4191-9373-E1F0C461F02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8" name="Line 1">
          <a:extLst>
            <a:ext uri="{FF2B5EF4-FFF2-40B4-BE49-F238E27FC236}">
              <a16:creationId xmlns:a16="http://schemas.microsoft.com/office/drawing/2014/main" id="{924F780C-6214-412F-8D63-168EE017550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0A03361D-C1F2-4A23-BB5A-80E089D6750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0" name="Line 1">
          <a:extLst>
            <a:ext uri="{FF2B5EF4-FFF2-40B4-BE49-F238E27FC236}">
              <a16:creationId xmlns:a16="http://schemas.microsoft.com/office/drawing/2014/main" id="{68088D98-3A5F-4E32-9E68-C84FFAD3643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1" name="Line 1">
          <a:extLst>
            <a:ext uri="{FF2B5EF4-FFF2-40B4-BE49-F238E27FC236}">
              <a16:creationId xmlns:a16="http://schemas.microsoft.com/office/drawing/2014/main" id="{AE314124-6153-4D0F-8DDC-269B894094D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2" name="Line 1">
          <a:extLst>
            <a:ext uri="{FF2B5EF4-FFF2-40B4-BE49-F238E27FC236}">
              <a16:creationId xmlns:a16="http://schemas.microsoft.com/office/drawing/2014/main" id="{AC051218-18FD-4A4B-A28C-339DB637D12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3" name="Line 1">
          <a:extLst>
            <a:ext uri="{FF2B5EF4-FFF2-40B4-BE49-F238E27FC236}">
              <a16:creationId xmlns:a16="http://schemas.microsoft.com/office/drawing/2014/main" id="{F75CA28F-C437-4453-889B-0DE18A80128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4" name="Line 1">
          <a:extLst>
            <a:ext uri="{FF2B5EF4-FFF2-40B4-BE49-F238E27FC236}">
              <a16:creationId xmlns:a16="http://schemas.microsoft.com/office/drawing/2014/main" id="{EEC99783-983E-4B68-914D-12432CFD309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5" name="Line 1">
          <a:extLst>
            <a:ext uri="{FF2B5EF4-FFF2-40B4-BE49-F238E27FC236}">
              <a16:creationId xmlns:a16="http://schemas.microsoft.com/office/drawing/2014/main" id="{61544639-5645-4C9E-A7F9-B9BEBE3F9A5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6" name="Line 1">
          <a:extLst>
            <a:ext uri="{FF2B5EF4-FFF2-40B4-BE49-F238E27FC236}">
              <a16:creationId xmlns:a16="http://schemas.microsoft.com/office/drawing/2014/main" id="{AFADD38E-9DD0-40EF-9FE4-5D42C17FFAB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7" name="Line 1">
          <a:extLst>
            <a:ext uri="{FF2B5EF4-FFF2-40B4-BE49-F238E27FC236}">
              <a16:creationId xmlns:a16="http://schemas.microsoft.com/office/drawing/2014/main" id="{D4D10837-0762-4837-B01E-B5C8038F27F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8" name="Line 1">
          <a:extLst>
            <a:ext uri="{FF2B5EF4-FFF2-40B4-BE49-F238E27FC236}">
              <a16:creationId xmlns:a16="http://schemas.microsoft.com/office/drawing/2014/main" id="{7381BD7E-B380-49E8-8DBE-AF73C5FABA7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9" name="Line 1">
          <a:extLst>
            <a:ext uri="{FF2B5EF4-FFF2-40B4-BE49-F238E27FC236}">
              <a16:creationId xmlns:a16="http://schemas.microsoft.com/office/drawing/2014/main" id="{F9428C09-081F-4C58-9BC6-978891C8D43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0" name="Line 1">
          <a:extLst>
            <a:ext uri="{FF2B5EF4-FFF2-40B4-BE49-F238E27FC236}">
              <a16:creationId xmlns:a16="http://schemas.microsoft.com/office/drawing/2014/main" id="{D3870D45-A274-4E24-B899-66B501056BE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1" name="Line 1">
          <a:extLst>
            <a:ext uri="{FF2B5EF4-FFF2-40B4-BE49-F238E27FC236}">
              <a16:creationId xmlns:a16="http://schemas.microsoft.com/office/drawing/2014/main" id="{4FFEF3CD-F175-471D-A3D4-AB2C405E25A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2" name="Line 1">
          <a:extLst>
            <a:ext uri="{FF2B5EF4-FFF2-40B4-BE49-F238E27FC236}">
              <a16:creationId xmlns:a16="http://schemas.microsoft.com/office/drawing/2014/main" id="{DA7582AF-9B8E-4EC7-87C8-F751FA552E3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3" name="Line 1">
          <a:extLst>
            <a:ext uri="{FF2B5EF4-FFF2-40B4-BE49-F238E27FC236}">
              <a16:creationId xmlns:a16="http://schemas.microsoft.com/office/drawing/2014/main" id="{98B2FCCC-F3EC-41CF-954D-4661BB85731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4" name="Line 1">
          <a:extLst>
            <a:ext uri="{FF2B5EF4-FFF2-40B4-BE49-F238E27FC236}">
              <a16:creationId xmlns:a16="http://schemas.microsoft.com/office/drawing/2014/main" id="{5DB181F9-238C-4683-989D-45CE6D666F2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5" name="Line 1">
          <a:extLst>
            <a:ext uri="{FF2B5EF4-FFF2-40B4-BE49-F238E27FC236}">
              <a16:creationId xmlns:a16="http://schemas.microsoft.com/office/drawing/2014/main" id="{618CB435-0CF2-4ABC-8895-B52943C8C07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6" name="Line 1">
          <a:extLst>
            <a:ext uri="{FF2B5EF4-FFF2-40B4-BE49-F238E27FC236}">
              <a16:creationId xmlns:a16="http://schemas.microsoft.com/office/drawing/2014/main" id="{FAD41204-F77C-4AB3-B0D2-5F713DE4178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7" name="Line 1">
          <a:extLst>
            <a:ext uri="{FF2B5EF4-FFF2-40B4-BE49-F238E27FC236}">
              <a16:creationId xmlns:a16="http://schemas.microsoft.com/office/drawing/2014/main" id="{A6D57CA0-CBE9-4C5F-9EBA-2561A477961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8" name="Line 1">
          <a:extLst>
            <a:ext uri="{FF2B5EF4-FFF2-40B4-BE49-F238E27FC236}">
              <a16:creationId xmlns:a16="http://schemas.microsoft.com/office/drawing/2014/main" id="{FAA6DF9E-27E3-4702-9644-2D3D538AA4C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9" name="Line 1">
          <a:extLst>
            <a:ext uri="{FF2B5EF4-FFF2-40B4-BE49-F238E27FC236}">
              <a16:creationId xmlns:a16="http://schemas.microsoft.com/office/drawing/2014/main" id="{81307F20-2438-401B-BFDC-0DA000077AD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50" name="Line 1">
          <a:extLst>
            <a:ext uri="{FF2B5EF4-FFF2-40B4-BE49-F238E27FC236}">
              <a16:creationId xmlns:a16="http://schemas.microsoft.com/office/drawing/2014/main" id="{93C97F9D-24A7-46ED-8C94-B9DD9C89262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51" name="Line 1">
          <a:extLst>
            <a:ext uri="{FF2B5EF4-FFF2-40B4-BE49-F238E27FC236}">
              <a16:creationId xmlns:a16="http://schemas.microsoft.com/office/drawing/2014/main" id="{3EDEAAD4-F19C-4A99-AF82-6DDD5C020DF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640BF8E9-4460-41C1-BA6E-E7CB0CDBDB9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3" name="Line 1">
          <a:extLst>
            <a:ext uri="{FF2B5EF4-FFF2-40B4-BE49-F238E27FC236}">
              <a16:creationId xmlns:a16="http://schemas.microsoft.com/office/drawing/2014/main" id="{0D2444BC-C025-470B-B98D-5669E100169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54" name="Line 1">
          <a:extLst>
            <a:ext uri="{FF2B5EF4-FFF2-40B4-BE49-F238E27FC236}">
              <a16:creationId xmlns:a16="http://schemas.microsoft.com/office/drawing/2014/main" id="{1AD42D25-551B-4D43-8DD2-F8B313C0D22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55" name="Line 1">
          <a:extLst>
            <a:ext uri="{FF2B5EF4-FFF2-40B4-BE49-F238E27FC236}">
              <a16:creationId xmlns:a16="http://schemas.microsoft.com/office/drawing/2014/main" id="{28CB0686-5F06-439A-9DBA-675EE28C601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6" name="Line 1">
          <a:extLst>
            <a:ext uri="{FF2B5EF4-FFF2-40B4-BE49-F238E27FC236}">
              <a16:creationId xmlns:a16="http://schemas.microsoft.com/office/drawing/2014/main" id="{35E50498-D343-46A1-B754-237BBDD2B25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7" name="Line 1">
          <a:extLst>
            <a:ext uri="{FF2B5EF4-FFF2-40B4-BE49-F238E27FC236}">
              <a16:creationId xmlns:a16="http://schemas.microsoft.com/office/drawing/2014/main" id="{144B6E25-22DB-4749-92BB-37BDAC83956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8" name="Line 1">
          <a:extLst>
            <a:ext uri="{FF2B5EF4-FFF2-40B4-BE49-F238E27FC236}">
              <a16:creationId xmlns:a16="http://schemas.microsoft.com/office/drawing/2014/main" id="{9BBDAD54-E3D5-43C6-9427-F2FF20368D0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9" name="Line 1">
          <a:extLst>
            <a:ext uri="{FF2B5EF4-FFF2-40B4-BE49-F238E27FC236}">
              <a16:creationId xmlns:a16="http://schemas.microsoft.com/office/drawing/2014/main" id="{E4EDBC32-3228-4D3A-9C83-BECB59BCDD9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0" name="Line 1">
          <a:extLst>
            <a:ext uri="{FF2B5EF4-FFF2-40B4-BE49-F238E27FC236}">
              <a16:creationId xmlns:a16="http://schemas.microsoft.com/office/drawing/2014/main" id="{0CC72F8B-B66F-43EF-A669-7EF6BE8AD80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1" name="Line 1">
          <a:extLst>
            <a:ext uri="{FF2B5EF4-FFF2-40B4-BE49-F238E27FC236}">
              <a16:creationId xmlns:a16="http://schemas.microsoft.com/office/drawing/2014/main" id="{71FEA923-F191-48B3-AE6F-CC3F581E0EB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2" name="Line 1">
          <a:extLst>
            <a:ext uri="{FF2B5EF4-FFF2-40B4-BE49-F238E27FC236}">
              <a16:creationId xmlns:a16="http://schemas.microsoft.com/office/drawing/2014/main" id="{1938DA1C-4DF0-480B-94AB-5252602DD1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07E74727-FCBB-4894-8A16-C610D296589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4" name="Line 1">
          <a:extLst>
            <a:ext uri="{FF2B5EF4-FFF2-40B4-BE49-F238E27FC236}">
              <a16:creationId xmlns:a16="http://schemas.microsoft.com/office/drawing/2014/main" id="{BB98CE0E-C204-4404-934D-4B22363839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5" name="Line 1">
          <a:extLst>
            <a:ext uri="{FF2B5EF4-FFF2-40B4-BE49-F238E27FC236}">
              <a16:creationId xmlns:a16="http://schemas.microsoft.com/office/drawing/2014/main" id="{02CB8006-0139-4008-B380-F22D85F9536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6" name="Line 1">
          <a:extLst>
            <a:ext uri="{FF2B5EF4-FFF2-40B4-BE49-F238E27FC236}">
              <a16:creationId xmlns:a16="http://schemas.microsoft.com/office/drawing/2014/main" id="{8192316F-A37B-440E-B1BC-2255D563B3C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7" name="Line 1">
          <a:extLst>
            <a:ext uri="{FF2B5EF4-FFF2-40B4-BE49-F238E27FC236}">
              <a16:creationId xmlns:a16="http://schemas.microsoft.com/office/drawing/2014/main" id="{69A14027-4971-42C7-A609-57303A8F284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8" name="Line 1">
          <a:extLst>
            <a:ext uri="{FF2B5EF4-FFF2-40B4-BE49-F238E27FC236}">
              <a16:creationId xmlns:a16="http://schemas.microsoft.com/office/drawing/2014/main" id="{6559E285-AE11-413E-90F5-9B90CD48736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9" name="Line 1">
          <a:extLst>
            <a:ext uri="{FF2B5EF4-FFF2-40B4-BE49-F238E27FC236}">
              <a16:creationId xmlns:a16="http://schemas.microsoft.com/office/drawing/2014/main" id="{A5BCCD90-CF90-4322-9545-88F2F207AE1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0" name="Line 1">
          <a:extLst>
            <a:ext uri="{FF2B5EF4-FFF2-40B4-BE49-F238E27FC236}">
              <a16:creationId xmlns:a16="http://schemas.microsoft.com/office/drawing/2014/main" id="{55C5F04F-FAD3-4C94-BC66-9DE5D7D141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1" name="Line 1">
          <a:extLst>
            <a:ext uri="{FF2B5EF4-FFF2-40B4-BE49-F238E27FC236}">
              <a16:creationId xmlns:a16="http://schemas.microsoft.com/office/drawing/2014/main" id="{ED6E7C29-92EF-4B52-96C4-7C1334A247A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2" name="Line 1">
          <a:extLst>
            <a:ext uri="{FF2B5EF4-FFF2-40B4-BE49-F238E27FC236}">
              <a16:creationId xmlns:a16="http://schemas.microsoft.com/office/drawing/2014/main" id="{4781C31C-43B3-419A-B337-CF5EF9F0FD1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3" name="Line 1">
          <a:extLst>
            <a:ext uri="{FF2B5EF4-FFF2-40B4-BE49-F238E27FC236}">
              <a16:creationId xmlns:a16="http://schemas.microsoft.com/office/drawing/2014/main" id="{6AB1187F-FD18-4BE0-BF7B-1013B0835B7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4" name="Line 1">
          <a:extLst>
            <a:ext uri="{FF2B5EF4-FFF2-40B4-BE49-F238E27FC236}">
              <a16:creationId xmlns:a16="http://schemas.microsoft.com/office/drawing/2014/main" id="{BFAC8CB7-1A67-437E-9228-190065A1091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5" name="Line 1">
          <a:extLst>
            <a:ext uri="{FF2B5EF4-FFF2-40B4-BE49-F238E27FC236}">
              <a16:creationId xmlns:a16="http://schemas.microsoft.com/office/drawing/2014/main" id="{B97EC639-E1DA-417E-85C3-21C0AACFF19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6" name="Line 1">
          <a:extLst>
            <a:ext uri="{FF2B5EF4-FFF2-40B4-BE49-F238E27FC236}">
              <a16:creationId xmlns:a16="http://schemas.microsoft.com/office/drawing/2014/main" id="{AD569F48-D5DA-4E61-A0E4-C868CDA96C6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7" name="Line 1">
          <a:extLst>
            <a:ext uri="{FF2B5EF4-FFF2-40B4-BE49-F238E27FC236}">
              <a16:creationId xmlns:a16="http://schemas.microsoft.com/office/drawing/2014/main" id="{881C4DA1-EBCC-4EF3-8E94-C201A0D5403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8" name="Line 1">
          <a:extLst>
            <a:ext uri="{FF2B5EF4-FFF2-40B4-BE49-F238E27FC236}">
              <a16:creationId xmlns:a16="http://schemas.microsoft.com/office/drawing/2014/main" id="{5A3E212D-F8E0-467B-A10C-E08F948FB3E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9" name="Line 1">
          <a:extLst>
            <a:ext uri="{FF2B5EF4-FFF2-40B4-BE49-F238E27FC236}">
              <a16:creationId xmlns:a16="http://schemas.microsoft.com/office/drawing/2014/main" id="{D7827A2A-F515-4B76-B46E-7D97939A00D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80" name="Line 1">
          <a:extLst>
            <a:ext uri="{FF2B5EF4-FFF2-40B4-BE49-F238E27FC236}">
              <a16:creationId xmlns:a16="http://schemas.microsoft.com/office/drawing/2014/main" id="{B3F3534E-CA48-4682-B7F1-076DFE19D6E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81" name="Line 1">
          <a:extLst>
            <a:ext uri="{FF2B5EF4-FFF2-40B4-BE49-F238E27FC236}">
              <a16:creationId xmlns:a16="http://schemas.microsoft.com/office/drawing/2014/main" id="{6A301C4B-9E8B-444E-917F-6B6A9A8DAF3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2" name="Line 1">
          <a:extLst>
            <a:ext uri="{FF2B5EF4-FFF2-40B4-BE49-F238E27FC236}">
              <a16:creationId xmlns:a16="http://schemas.microsoft.com/office/drawing/2014/main" id="{528F2DB7-9210-4EE2-8021-F0C5A8E7FD7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3" name="Line 1">
          <a:extLst>
            <a:ext uri="{FF2B5EF4-FFF2-40B4-BE49-F238E27FC236}">
              <a16:creationId xmlns:a16="http://schemas.microsoft.com/office/drawing/2014/main" id="{05691885-2FE2-469F-8AC9-818484B2F8E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84" name="Line 1">
          <a:extLst>
            <a:ext uri="{FF2B5EF4-FFF2-40B4-BE49-F238E27FC236}">
              <a16:creationId xmlns:a16="http://schemas.microsoft.com/office/drawing/2014/main" id="{05D80722-BB6C-4411-9308-3702EFB5739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85" name="Line 1">
          <a:extLst>
            <a:ext uri="{FF2B5EF4-FFF2-40B4-BE49-F238E27FC236}">
              <a16:creationId xmlns:a16="http://schemas.microsoft.com/office/drawing/2014/main" id="{B5AFBCA2-E254-4861-A3D2-0FEFEE33D5E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6" name="Line 1">
          <a:extLst>
            <a:ext uri="{FF2B5EF4-FFF2-40B4-BE49-F238E27FC236}">
              <a16:creationId xmlns:a16="http://schemas.microsoft.com/office/drawing/2014/main" id="{46170F42-8621-4C62-9A2E-A3DD3EAC6F3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FDFE15BC-B984-457A-B28F-CCA0233DA9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8" name="Line 1">
          <a:extLst>
            <a:ext uri="{FF2B5EF4-FFF2-40B4-BE49-F238E27FC236}">
              <a16:creationId xmlns:a16="http://schemas.microsoft.com/office/drawing/2014/main" id="{26EC15CE-B5C7-429E-849D-A528FFAC5FC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9" name="Line 1">
          <a:extLst>
            <a:ext uri="{FF2B5EF4-FFF2-40B4-BE49-F238E27FC236}">
              <a16:creationId xmlns:a16="http://schemas.microsoft.com/office/drawing/2014/main" id="{5A5F68D9-50A9-4DE2-8D46-23729A72DB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0" name="Line 1">
          <a:extLst>
            <a:ext uri="{FF2B5EF4-FFF2-40B4-BE49-F238E27FC236}">
              <a16:creationId xmlns:a16="http://schemas.microsoft.com/office/drawing/2014/main" id="{4B601F95-0E12-43C7-BD0D-33AFF1B926D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1" name="Line 1">
          <a:extLst>
            <a:ext uri="{FF2B5EF4-FFF2-40B4-BE49-F238E27FC236}">
              <a16:creationId xmlns:a16="http://schemas.microsoft.com/office/drawing/2014/main" id="{327EFE84-0F1F-43AD-A187-4D5E848F37C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2" name="Line 1">
          <a:extLst>
            <a:ext uri="{FF2B5EF4-FFF2-40B4-BE49-F238E27FC236}">
              <a16:creationId xmlns:a16="http://schemas.microsoft.com/office/drawing/2014/main" id="{0A95C825-C881-4736-AD55-C4A88D45E09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EA741355-7AA3-4AF2-8F8A-F4A03F96472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4" name="Line 1">
          <a:extLst>
            <a:ext uri="{FF2B5EF4-FFF2-40B4-BE49-F238E27FC236}">
              <a16:creationId xmlns:a16="http://schemas.microsoft.com/office/drawing/2014/main" id="{5CC3045C-3801-4BC5-9F64-424B7DF082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4BE93022-E9D4-4B87-974A-95759CCBC16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ADAD6036-BEFB-40B4-8F8E-7A849909C65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7" name="Line 1">
          <a:extLst>
            <a:ext uri="{FF2B5EF4-FFF2-40B4-BE49-F238E27FC236}">
              <a16:creationId xmlns:a16="http://schemas.microsoft.com/office/drawing/2014/main" id="{4D9DB307-705F-49F0-94F3-72BECB762B2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8" name="Line 1">
          <a:extLst>
            <a:ext uri="{FF2B5EF4-FFF2-40B4-BE49-F238E27FC236}">
              <a16:creationId xmlns:a16="http://schemas.microsoft.com/office/drawing/2014/main" id="{C5CE7B0B-723D-404B-A197-22D3104836C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9" name="Line 1">
          <a:extLst>
            <a:ext uri="{FF2B5EF4-FFF2-40B4-BE49-F238E27FC236}">
              <a16:creationId xmlns:a16="http://schemas.microsoft.com/office/drawing/2014/main" id="{5AF4E433-3B56-4D90-8949-DFEFD52DBB9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0" name="Line 1">
          <a:extLst>
            <a:ext uri="{FF2B5EF4-FFF2-40B4-BE49-F238E27FC236}">
              <a16:creationId xmlns:a16="http://schemas.microsoft.com/office/drawing/2014/main" id="{5984CF85-BFDC-4454-8DDA-C0472EBBE2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1" name="Line 1">
          <a:extLst>
            <a:ext uri="{FF2B5EF4-FFF2-40B4-BE49-F238E27FC236}">
              <a16:creationId xmlns:a16="http://schemas.microsoft.com/office/drawing/2014/main" id="{0E0A56D8-8A27-4DA4-BD33-7DDCA25BA7D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2" name="Line 1">
          <a:extLst>
            <a:ext uri="{FF2B5EF4-FFF2-40B4-BE49-F238E27FC236}">
              <a16:creationId xmlns:a16="http://schemas.microsoft.com/office/drawing/2014/main" id="{C3EDC9E4-64E1-49E9-9E5B-4F8F45A98FE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3" name="Line 1">
          <a:extLst>
            <a:ext uri="{FF2B5EF4-FFF2-40B4-BE49-F238E27FC236}">
              <a16:creationId xmlns:a16="http://schemas.microsoft.com/office/drawing/2014/main" id="{692EBD3C-BAEA-4689-82E4-2FD3A7F4E94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4" name="Line 1">
          <a:extLst>
            <a:ext uri="{FF2B5EF4-FFF2-40B4-BE49-F238E27FC236}">
              <a16:creationId xmlns:a16="http://schemas.microsoft.com/office/drawing/2014/main" id="{0640C2F4-A2B8-4DC3-825A-CFF3769D8FB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5" name="Line 1">
          <a:extLst>
            <a:ext uri="{FF2B5EF4-FFF2-40B4-BE49-F238E27FC236}">
              <a16:creationId xmlns:a16="http://schemas.microsoft.com/office/drawing/2014/main" id="{1907D655-E4FF-4076-B8F2-F957FA02ED6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6" name="Line 1">
          <a:extLst>
            <a:ext uri="{FF2B5EF4-FFF2-40B4-BE49-F238E27FC236}">
              <a16:creationId xmlns:a16="http://schemas.microsoft.com/office/drawing/2014/main" id="{D2EAD7C1-DE6C-49BF-AD7D-3DBB25F2FCE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7" name="Line 1">
          <a:extLst>
            <a:ext uri="{FF2B5EF4-FFF2-40B4-BE49-F238E27FC236}">
              <a16:creationId xmlns:a16="http://schemas.microsoft.com/office/drawing/2014/main" id="{647C3B99-8C79-4A8B-9869-7DAEDCBC79D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8" name="Line 1">
          <a:extLst>
            <a:ext uri="{FF2B5EF4-FFF2-40B4-BE49-F238E27FC236}">
              <a16:creationId xmlns:a16="http://schemas.microsoft.com/office/drawing/2014/main" id="{3C59F1EF-A46C-4068-B685-722426D9876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9" name="Line 1">
          <a:extLst>
            <a:ext uri="{FF2B5EF4-FFF2-40B4-BE49-F238E27FC236}">
              <a16:creationId xmlns:a16="http://schemas.microsoft.com/office/drawing/2014/main" id="{1EA4D219-9C01-4AD9-8BA7-517E0200059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10" name="Line 1">
          <a:extLst>
            <a:ext uri="{FF2B5EF4-FFF2-40B4-BE49-F238E27FC236}">
              <a16:creationId xmlns:a16="http://schemas.microsoft.com/office/drawing/2014/main" id="{6BC060D1-0765-45C7-AAEA-D56C9BDA5B7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11" name="Line 1">
          <a:extLst>
            <a:ext uri="{FF2B5EF4-FFF2-40B4-BE49-F238E27FC236}">
              <a16:creationId xmlns:a16="http://schemas.microsoft.com/office/drawing/2014/main" id="{B0C4E62E-818B-4379-B1D6-849898906D3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2" name="Line 1">
          <a:extLst>
            <a:ext uri="{FF2B5EF4-FFF2-40B4-BE49-F238E27FC236}">
              <a16:creationId xmlns:a16="http://schemas.microsoft.com/office/drawing/2014/main" id="{DA9D87B3-0275-4D92-9195-C740979A71B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3" name="Line 1">
          <a:extLst>
            <a:ext uri="{FF2B5EF4-FFF2-40B4-BE49-F238E27FC236}">
              <a16:creationId xmlns:a16="http://schemas.microsoft.com/office/drawing/2014/main" id="{9DC17B56-F06D-4AEA-A31A-D348E52F1BC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14" name="Line 1">
          <a:extLst>
            <a:ext uri="{FF2B5EF4-FFF2-40B4-BE49-F238E27FC236}">
              <a16:creationId xmlns:a16="http://schemas.microsoft.com/office/drawing/2014/main" id="{29B06C98-3457-4904-8E07-327743BDA34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AD38915F-4F3B-49F3-AD51-C336BFB0296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11BC7527-503A-4505-AE3C-ADDBC3AE6C4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E780C995-8A21-4360-A56B-DA796C67AC6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5761762E-2AF1-407C-B051-DB76DA51CD2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9" name="Line 1">
          <a:extLst>
            <a:ext uri="{FF2B5EF4-FFF2-40B4-BE49-F238E27FC236}">
              <a16:creationId xmlns:a16="http://schemas.microsoft.com/office/drawing/2014/main" id="{07AE0FEF-A202-4616-841A-B24F170D3D4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0" name="Line 1">
          <a:extLst>
            <a:ext uri="{FF2B5EF4-FFF2-40B4-BE49-F238E27FC236}">
              <a16:creationId xmlns:a16="http://schemas.microsoft.com/office/drawing/2014/main" id="{C1D0A673-1580-4C32-8982-F5428CEA6DE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1" name="Line 1">
          <a:extLst>
            <a:ext uri="{FF2B5EF4-FFF2-40B4-BE49-F238E27FC236}">
              <a16:creationId xmlns:a16="http://schemas.microsoft.com/office/drawing/2014/main" id="{62314BA6-9642-4410-ADED-6171440419F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2" name="Line 1">
          <a:extLst>
            <a:ext uri="{FF2B5EF4-FFF2-40B4-BE49-F238E27FC236}">
              <a16:creationId xmlns:a16="http://schemas.microsoft.com/office/drawing/2014/main" id="{9DA7EB0A-13ED-4EF8-914B-9CA2CCB361B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3" name="Line 1">
          <a:extLst>
            <a:ext uri="{FF2B5EF4-FFF2-40B4-BE49-F238E27FC236}">
              <a16:creationId xmlns:a16="http://schemas.microsoft.com/office/drawing/2014/main" id="{5B1C04B7-A3E4-4E95-BC0B-673AD218690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4" name="Line 1">
          <a:extLst>
            <a:ext uri="{FF2B5EF4-FFF2-40B4-BE49-F238E27FC236}">
              <a16:creationId xmlns:a16="http://schemas.microsoft.com/office/drawing/2014/main" id="{5BD561FC-819F-4CA8-B4BD-042FC80B0C5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5" name="Line 1">
          <a:extLst>
            <a:ext uri="{FF2B5EF4-FFF2-40B4-BE49-F238E27FC236}">
              <a16:creationId xmlns:a16="http://schemas.microsoft.com/office/drawing/2014/main" id="{D2609634-FF0D-4B67-9736-840F1066DDA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6" name="Line 1">
          <a:extLst>
            <a:ext uri="{FF2B5EF4-FFF2-40B4-BE49-F238E27FC236}">
              <a16:creationId xmlns:a16="http://schemas.microsoft.com/office/drawing/2014/main" id="{F2F69BE8-C36B-4794-8F36-C9824A31C8E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7" name="Line 1">
          <a:extLst>
            <a:ext uri="{FF2B5EF4-FFF2-40B4-BE49-F238E27FC236}">
              <a16:creationId xmlns:a16="http://schemas.microsoft.com/office/drawing/2014/main" id="{65DAB067-AD47-4A77-A63C-C6FC0E823C2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8" name="Line 1">
          <a:extLst>
            <a:ext uri="{FF2B5EF4-FFF2-40B4-BE49-F238E27FC236}">
              <a16:creationId xmlns:a16="http://schemas.microsoft.com/office/drawing/2014/main" id="{B6866211-827B-4ADD-8062-8BE73B588EC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9" name="Line 1">
          <a:extLst>
            <a:ext uri="{FF2B5EF4-FFF2-40B4-BE49-F238E27FC236}">
              <a16:creationId xmlns:a16="http://schemas.microsoft.com/office/drawing/2014/main" id="{5F0D8688-2EE1-4E2C-9AA3-2B31249CD9F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0" name="Line 1">
          <a:extLst>
            <a:ext uri="{FF2B5EF4-FFF2-40B4-BE49-F238E27FC236}">
              <a16:creationId xmlns:a16="http://schemas.microsoft.com/office/drawing/2014/main" id="{65232883-3A27-40A9-A7A7-5770D27DE88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1" name="Line 1">
          <a:extLst>
            <a:ext uri="{FF2B5EF4-FFF2-40B4-BE49-F238E27FC236}">
              <a16:creationId xmlns:a16="http://schemas.microsoft.com/office/drawing/2014/main" id="{BB151642-E4C8-4547-8F18-FD595F821FE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2" name="Line 1">
          <a:extLst>
            <a:ext uri="{FF2B5EF4-FFF2-40B4-BE49-F238E27FC236}">
              <a16:creationId xmlns:a16="http://schemas.microsoft.com/office/drawing/2014/main" id="{2BDF8F2C-C2CE-467C-94F9-3181032B987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3" name="Line 1">
          <a:extLst>
            <a:ext uri="{FF2B5EF4-FFF2-40B4-BE49-F238E27FC236}">
              <a16:creationId xmlns:a16="http://schemas.microsoft.com/office/drawing/2014/main" id="{A3BE6D84-DF69-4B32-AFC2-40ACFECA9F7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4" name="Line 1">
          <a:extLst>
            <a:ext uri="{FF2B5EF4-FFF2-40B4-BE49-F238E27FC236}">
              <a16:creationId xmlns:a16="http://schemas.microsoft.com/office/drawing/2014/main" id="{FE3D25AB-DD0A-47B0-9DE2-883DF7E845E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5" name="Line 1">
          <a:extLst>
            <a:ext uri="{FF2B5EF4-FFF2-40B4-BE49-F238E27FC236}">
              <a16:creationId xmlns:a16="http://schemas.microsoft.com/office/drawing/2014/main" id="{559B5C53-DAE1-44D4-9E3A-4BEBAA35ED6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6" name="Line 1">
          <a:extLst>
            <a:ext uri="{FF2B5EF4-FFF2-40B4-BE49-F238E27FC236}">
              <a16:creationId xmlns:a16="http://schemas.microsoft.com/office/drawing/2014/main" id="{5C823DC7-2E77-462E-83EB-BDD2B438B98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7" name="Line 1">
          <a:extLst>
            <a:ext uri="{FF2B5EF4-FFF2-40B4-BE49-F238E27FC236}">
              <a16:creationId xmlns:a16="http://schemas.microsoft.com/office/drawing/2014/main" id="{FD92D898-CAC6-4D67-A570-2C495F741E4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8" name="Line 1">
          <a:extLst>
            <a:ext uri="{FF2B5EF4-FFF2-40B4-BE49-F238E27FC236}">
              <a16:creationId xmlns:a16="http://schemas.microsoft.com/office/drawing/2014/main" id="{C5BCDF5F-A5E6-4AE2-B6D5-CA7FC005CA6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9" name="Line 1">
          <a:extLst>
            <a:ext uri="{FF2B5EF4-FFF2-40B4-BE49-F238E27FC236}">
              <a16:creationId xmlns:a16="http://schemas.microsoft.com/office/drawing/2014/main" id="{BD1AAFF0-A9E9-4544-B9D0-81FF3ED28D6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40" name="Line 1">
          <a:extLst>
            <a:ext uri="{FF2B5EF4-FFF2-40B4-BE49-F238E27FC236}">
              <a16:creationId xmlns:a16="http://schemas.microsoft.com/office/drawing/2014/main" id="{BED37125-53A5-45DD-906E-BD20E548B37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41" name="Line 1">
          <a:extLst>
            <a:ext uri="{FF2B5EF4-FFF2-40B4-BE49-F238E27FC236}">
              <a16:creationId xmlns:a16="http://schemas.microsoft.com/office/drawing/2014/main" id="{94D3AC99-8D58-484A-804B-8B40D24D641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2" name="Line 1">
          <a:extLst>
            <a:ext uri="{FF2B5EF4-FFF2-40B4-BE49-F238E27FC236}">
              <a16:creationId xmlns:a16="http://schemas.microsoft.com/office/drawing/2014/main" id="{AE444324-0C8D-41F1-B799-0C42536AAFF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3" name="Line 1">
          <a:extLst>
            <a:ext uri="{FF2B5EF4-FFF2-40B4-BE49-F238E27FC236}">
              <a16:creationId xmlns:a16="http://schemas.microsoft.com/office/drawing/2014/main" id="{6EF2DB45-FE60-4FD0-BE74-69C3C296CBC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44" name="Line 1">
          <a:extLst>
            <a:ext uri="{FF2B5EF4-FFF2-40B4-BE49-F238E27FC236}">
              <a16:creationId xmlns:a16="http://schemas.microsoft.com/office/drawing/2014/main" id="{17D88EE8-2F1E-484E-BF1C-48E95B74D41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45" name="Line 1">
          <a:extLst>
            <a:ext uri="{FF2B5EF4-FFF2-40B4-BE49-F238E27FC236}">
              <a16:creationId xmlns:a16="http://schemas.microsoft.com/office/drawing/2014/main" id="{DF4BFA36-BDBE-4CC0-B508-102350CD1B1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6" name="Line 1">
          <a:extLst>
            <a:ext uri="{FF2B5EF4-FFF2-40B4-BE49-F238E27FC236}">
              <a16:creationId xmlns:a16="http://schemas.microsoft.com/office/drawing/2014/main" id="{456CE2A1-EC1D-49C5-944D-91B5C56F5E5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7" name="Line 1">
          <a:extLst>
            <a:ext uri="{FF2B5EF4-FFF2-40B4-BE49-F238E27FC236}">
              <a16:creationId xmlns:a16="http://schemas.microsoft.com/office/drawing/2014/main" id="{D5478629-181E-44D4-B833-24472B64F75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8" name="Line 1">
          <a:extLst>
            <a:ext uri="{FF2B5EF4-FFF2-40B4-BE49-F238E27FC236}">
              <a16:creationId xmlns:a16="http://schemas.microsoft.com/office/drawing/2014/main" id="{20D88740-99BE-45EC-ABE8-AB6512F01E7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9" name="Line 1">
          <a:extLst>
            <a:ext uri="{FF2B5EF4-FFF2-40B4-BE49-F238E27FC236}">
              <a16:creationId xmlns:a16="http://schemas.microsoft.com/office/drawing/2014/main" id="{5342D467-C030-4675-9803-154D290A5FA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0" name="Line 1">
          <a:extLst>
            <a:ext uri="{FF2B5EF4-FFF2-40B4-BE49-F238E27FC236}">
              <a16:creationId xmlns:a16="http://schemas.microsoft.com/office/drawing/2014/main" id="{D3BE4E72-D6DA-4F5B-BD7D-5D83EFB961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1" name="Line 1">
          <a:extLst>
            <a:ext uri="{FF2B5EF4-FFF2-40B4-BE49-F238E27FC236}">
              <a16:creationId xmlns:a16="http://schemas.microsoft.com/office/drawing/2014/main" id="{2BA2D7FF-B294-4DCB-9700-9979EAB04B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2" name="Line 1">
          <a:extLst>
            <a:ext uri="{FF2B5EF4-FFF2-40B4-BE49-F238E27FC236}">
              <a16:creationId xmlns:a16="http://schemas.microsoft.com/office/drawing/2014/main" id="{0F28D175-7A80-4036-AAB6-5A0022D24F5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3" name="Line 1">
          <a:extLst>
            <a:ext uri="{FF2B5EF4-FFF2-40B4-BE49-F238E27FC236}">
              <a16:creationId xmlns:a16="http://schemas.microsoft.com/office/drawing/2014/main" id="{080D62F0-BE64-4DB6-9839-D74E774FD3F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4" name="Line 1">
          <a:extLst>
            <a:ext uri="{FF2B5EF4-FFF2-40B4-BE49-F238E27FC236}">
              <a16:creationId xmlns:a16="http://schemas.microsoft.com/office/drawing/2014/main" id="{82D80D99-EC6D-4065-9589-0175346A0CF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5" name="Line 1">
          <a:extLst>
            <a:ext uri="{FF2B5EF4-FFF2-40B4-BE49-F238E27FC236}">
              <a16:creationId xmlns:a16="http://schemas.microsoft.com/office/drawing/2014/main" id="{73805C16-EE6F-421A-874B-206A6EFC50B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6" name="Line 1">
          <a:extLst>
            <a:ext uri="{FF2B5EF4-FFF2-40B4-BE49-F238E27FC236}">
              <a16:creationId xmlns:a16="http://schemas.microsoft.com/office/drawing/2014/main" id="{21F75AC1-0EDF-4530-8EF9-DBB62B075E2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7" name="Line 1">
          <a:extLst>
            <a:ext uri="{FF2B5EF4-FFF2-40B4-BE49-F238E27FC236}">
              <a16:creationId xmlns:a16="http://schemas.microsoft.com/office/drawing/2014/main" id="{187DB07D-A653-48FB-A3D9-A4913458C94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8" name="Line 1">
          <a:extLst>
            <a:ext uri="{FF2B5EF4-FFF2-40B4-BE49-F238E27FC236}">
              <a16:creationId xmlns:a16="http://schemas.microsoft.com/office/drawing/2014/main" id="{65B6D909-D58A-4E18-9DFE-95BE1BED61F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9" name="Line 1">
          <a:extLst>
            <a:ext uri="{FF2B5EF4-FFF2-40B4-BE49-F238E27FC236}">
              <a16:creationId xmlns:a16="http://schemas.microsoft.com/office/drawing/2014/main" id="{BCCA8F13-1979-4F88-A4BC-44DB874BED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0" name="Line 1">
          <a:extLst>
            <a:ext uri="{FF2B5EF4-FFF2-40B4-BE49-F238E27FC236}">
              <a16:creationId xmlns:a16="http://schemas.microsoft.com/office/drawing/2014/main" id="{F070CA7B-6BE5-440E-8284-329DD6A869B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1" name="Line 1">
          <a:extLst>
            <a:ext uri="{FF2B5EF4-FFF2-40B4-BE49-F238E27FC236}">
              <a16:creationId xmlns:a16="http://schemas.microsoft.com/office/drawing/2014/main" id="{201D7CF8-4CE8-4C22-924F-7DC3B1FE287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2" name="Line 1">
          <a:extLst>
            <a:ext uri="{FF2B5EF4-FFF2-40B4-BE49-F238E27FC236}">
              <a16:creationId xmlns:a16="http://schemas.microsoft.com/office/drawing/2014/main" id="{F1B964B3-AE13-45DC-8767-9CE3E7060AA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3" name="Line 1">
          <a:extLst>
            <a:ext uri="{FF2B5EF4-FFF2-40B4-BE49-F238E27FC236}">
              <a16:creationId xmlns:a16="http://schemas.microsoft.com/office/drawing/2014/main" id="{8867F1DC-1B10-47BD-B0CD-CF35AE7A028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4" name="Line 1">
          <a:extLst>
            <a:ext uri="{FF2B5EF4-FFF2-40B4-BE49-F238E27FC236}">
              <a16:creationId xmlns:a16="http://schemas.microsoft.com/office/drawing/2014/main" id="{007C8268-4AE0-452F-BEFF-D8A5C7C0DEF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5" name="Line 1">
          <a:extLst>
            <a:ext uri="{FF2B5EF4-FFF2-40B4-BE49-F238E27FC236}">
              <a16:creationId xmlns:a16="http://schemas.microsoft.com/office/drawing/2014/main" id="{7D4C4E60-0E11-4CCB-AEEB-8449F78C3F1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6" name="Line 1">
          <a:extLst>
            <a:ext uri="{FF2B5EF4-FFF2-40B4-BE49-F238E27FC236}">
              <a16:creationId xmlns:a16="http://schemas.microsoft.com/office/drawing/2014/main" id="{DD928617-EE9D-4925-BD6F-9F59038B56A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7" name="Line 1">
          <a:extLst>
            <a:ext uri="{FF2B5EF4-FFF2-40B4-BE49-F238E27FC236}">
              <a16:creationId xmlns:a16="http://schemas.microsoft.com/office/drawing/2014/main" id="{16997FA2-A283-4665-B716-A92C18594D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8" name="Line 1">
          <a:extLst>
            <a:ext uri="{FF2B5EF4-FFF2-40B4-BE49-F238E27FC236}">
              <a16:creationId xmlns:a16="http://schemas.microsoft.com/office/drawing/2014/main" id="{688B6E79-886B-427D-B46C-70F79256703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9" name="Line 1">
          <a:extLst>
            <a:ext uri="{FF2B5EF4-FFF2-40B4-BE49-F238E27FC236}">
              <a16:creationId xmlns:a16="http://schemas.microsoft.com/office/drawing/2014/main" id="{D3433E9B-157F-4205-BB7F-3185C863FA4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70" name="Line 1">
          <a:extLst>
            <a:ext uri="{FF2B5EF4-FFF2-40B4-BE49-F238E27FC236}">
              <a16:creationId xmlns:a16="http://schemas.microsoft.com/office/drawing/2014/main" id="{828B3F5D-27AB-46B8-A4FF-B7AFD698FDF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71" name="Line 1">
          <a:extLst>
            <a:ext uri="{FF2B5EF4-FFF2-40B4-BE49-F238E27FC236}">
              <a16:creationId xmlns:a16="http://schemas.microsoft.com/office/drawing/2014/main" id="{EF884CCE-C885-44FF-8DD7-90F07AB17DC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2" name="Line 1">
          <a:extLst>
            <a:ext uri="{FF2B5EF4-FFF2-40B4-BE49-F238E27FC236}">
              <a16:creationId xmlns:a16="http://schemas.microsoft.com/office/drawing/2014/main" id="{BABE1AED-00A4-47D9-ABFF-38BA82CC67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3" name="Line 1">
          <a:extLst>
            <a:ext uri="{FF2B5EF4-FFF2-40B4-BE49-F238E27FC236}">
              <a16:creationId xmlns:a16="http://schemas.microsoft.com/office/drawing/2014/main" id="{003A2BAE-52B6-47D2-BFE8-9AB6FC47561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74" name="Line 1">
          <a:extLst>
            <a:ext uri="{FF2B5EF4-FFF2-40B4-BE49-F238E27FC236}">
              <a16:creationId xmlns:a16="http://schemas.microsoft.com/office/drawing/2014/main" id="{E72CAE85-97B7-4F0B-B8B5-9F208D403C6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75" name="Line 1">
          <a:extLst>
            <a:ext uri="{FF2B5EF4-FFF2-40B4-BE49-F238E27FC236}">
              <a16:creationId xmlns:a16="http://schemas.microsoft.com/office/drawing/2014/main" id="{B235A4B5-2A2C-4DE7-B718-242EEBADBC6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6" name="Line 1">
          <a:extLst>
            <a:ext uri="{FF2B5EF4-FFF2-40B4-BE49-F238E27FC236}">
              <a16:creationId xmlns:a16="http://schemas.microsoft.com/office/drawing/2014/main" id="{C6C5721F-6252-4A4F-A030-893C99B120B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7" name="Line 1">
          <a:extLst>
            <a:ext uri="{FF2B5EF4-FFF2-40B4-BE49-F238E27FC236}">
              <a16:creationId xmlns:a16="http://schemas.microsoft.com/office/drawing/2014/main" id="{4337DF0E-2A98-4886-B525-3CDF3DE0CE8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8" name="Line 1">
          <a:extLst>
            <a:ext uri="{FF2B5EF4-FFF2-40B4-BE49-F238E27FC236}">
              <a16:creationId xmlns:a16="http://schemas.microsoft.com/office/drawing/2014/main" id="{7C924524-FDE3-4A18-A257-64F2C278CE6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9" name="Line 1">
          <a:extLst>
            <a:ext uri="{FF2B5EF4-FFF2-40B4-BE49-F238E27FC236}">
              <a16:creationId xmlns:a16="http://schemas.microsoft.com/office/drawing/2014/main" id="{B8C1DE4B-59BA-4D20-9CB7-4AACD6EBB3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0" name="Line 1">
          <a:extLst>
            <a:ext uri="{FF2B5EF4-FFF2-40B4-BE49-F238E27FC236}">
              <a16:creationId xmlns:a16="http://schemas.microsoft.com/office/drawing/2014/main" id="{52BD4915-6B27-4E9C-BD2F-85EEDF48D3D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1" name="Line 1">
          <a:extLst>
            <a:ext uri="{FF2B5EF4-FFF2-40B4-BE49-F238E27FC236}">
              <a16:creationId xmlns:a16="http://schemas.microsoft.com/office/drawing/2014/main" id="{17BFC6B3-7D5C-4A19-A14D-6D38C5B4AC8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2" name="Line 1">
          <a:extLst>
            <a:ext uri="{FF2B5EF4-FFF2-40B4-BE49-F238E27FC236}">
              <a16:creationId xmlns:a16="http://schemas.microsoft.com/office/drawing/2014/main" id="{DC619FCC-505F-42BF-B938-91913BF73C5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3" name="Line 1">
          <a:extLst>
            <a:ext uri="{FF2B5EF4-FFF2-40B4-BE49-F238E27FC236}">
              <a16:creationId xmlns:a16="http://schemas.microsoft.com/office/drawing/2014/main" id="{FE3BB99C-6A44-42C1-ABEE-D1703B9A63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4" name="Line 1">
          <a:extLst>
            <a:ext uri="{FF2B5EF4-FFF2-40B4-BE49-F238E27FC236}">
              <a16:creationId xmlns:a16="http://schemas.microsoft.com/office/drawing/2014/main" id="{E8CB1295-A7D0-437C-A56E-A33A8E7030C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5" name="Line 1">
          <a:extLst>
            <a:ext uri="{FF2B5EF4-FFF2-40B4-BE49-F238E27FC236}">
              <a16:creationId xmlns:a16="http://schemas.microsoft.com/office/drawing/2014/main" id="{8D70FC51-0DE4-4174-A7CA-ACAFC767B37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6" name="Line 1">
          <a:extLst>
            <a:ext uri="{FF2B5EF4-FFF2-40B4-BE49-F238E27FC236}">
              <a16:creationId xmlns:a16="http://schemas.microsoft.com/office/drawing/2014/main" id="{9E7D0CD3-59A9-4518-BE95-B166974079E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7" name="Line 1">
          <a:extLst>
            <a:ext uri="{FF2B5EF4-FFF2-40B4-BE49-F238E27FC236}">
              <a16:creationId xmlns:a16="http://schemas.microsoft.com/office/drawing/2014/main" id="{A155B6A0-DC6F-4003-ACD8-C29830E39AE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8" name="Line 1">
          <a:extLst>
            <a:ext uri="{FF2B5EF4-FFF2-40B4-BE49-F238E27FC236}">
              <a16:creationId xmlns:a16="http://schemas.microsoft.com/office/drawing/2014/main" id="{C8918B08-19A2-4096-93D8-F1607E2888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9" name="Line 1">
          <a:extLst>
            <a:ext uri="{FF2B5EF4-FFF2-40B4-BE49-F238E27FC236}">
              <a16:creationId xmlns:a16="http://schemas.microsoft.com/office/drawing/2014/main" id="{9FE50875-7019-4697-8AA0-8409389F233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0" name="Line 1">
          <a:extLst>
            <a:ext uri="{FF2B5EF4-FFF2-40B4-BE49-F238E27FC236}">
              <a16:creationId xmlns:a16="http://schemas.microsoft.com/office/drawing/2014/main" id="{B70F0B0B-04CC-4359-9DF1-D90C09080DE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1" name="Line 1">
          <a:extLst>
            <a:ext uri="{FF2B5EF4-FFF2-40B4-BE49-F238E27FC236}">
              <a16:creationId xmlns:a16="http://schemas.microsoft.com/office/drawing/2014/main" id="{FF8D779A-09D6-4CFE-8C2D-A120D781CA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2" name="Line 1">
          <a:extLst>
            <a:ext uri="{FF2B5EF4-FFF2-40B4-BE49-F238E27FC236}">
              <a16:creationId xmlns:a16="http://schemas.microsoft.com/office/drawing/2014/main" id="{47D8DF17-F944-4801-8BD0-BE81A8A5C4E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3" name="Line 1">
          <a:extLst>
            <a:ext uri="{FF2B5EF4-FFF2-40B4-BE49-F238E27FC236}">
              <a16:creationId xmlns:a16="http://schemas.microsoft.com/office/drawing/2014/main" id="{8543790A-C888-4F42-9162-F7C3D4A3C3D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4" name="Line 1">
          <a:extLst>
            <a:ext uri="{FF2B5EF4-FFF2-40B4-BE49-F238E27FC236}">
              <a16:creationId xmlns:a16="http://schemas.microsoft.com/office/drawing/2014/main" id="{C4EC4227-BDC8-4A7E-A56F-C23EFF1098E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5" name="Line 1">
          <a:extLst>
            <a:ext uri="{FF2B5EF4-FFF2-40B4-BE49-F238E27FC236}">
              <a16:creationId xmlns:a16="http://schemas.microsoft.com/office/drawing/2014/main" id="{3F7370F7-58DC-4A98-BB6B-F2F313E236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6" name="Line 1">
          <a:extLst>
            <a:ext uri="{FF2B5EF4-FFF2-40B4-BE49-F238E27FC236}">
              <a16:creationId xmlns:a16="http://schemas.microsoft.com/office/drawing/2014/main" id="{79D1267D-686E-4FCC-A01B-CF2045D5860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7" name="Line 1">
          <a:extLst>
            <a:ext uri="{FF2B5EF4-FFF2-40B4-BE49-F238E27FC236}">
              <a16:creationId xmlns:a16="http://schemas.microsoft.com/office/drawing/2014/main" id="{ED648213-4226-4D3F-9F46-4547322EAD3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8" name="Line 1">
          <a:extLst>
            <a:ext uri="{FF2B5EF4-FFF2-40B4-BE49-F238E27FC236}">
              <a16:creationId xmlns:a16="http://schemas.microsoft.com/office/drawing/2014/main" id="{AC478F2B-719D-46FA-ADF7-999CE6477CC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9" name="Line 1">
          <a:extLst>
            <a:ext uri="{FF2B5EF4-FFF2-40B4-BE49-F238E27FC236}">
              <a16:creationId xmlns:a16="http://schemas.microsoft.com/office/drawing/2014/main" id="{ECEBFF45-08DB-416B-9252-878BD695B83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00" name="Line 1">
          <a:extLst>
            <a:ext uri="{FF2B5EF4-FFF2-40B4-BE49-F238E27FC236}">
              <a16:creationId xmlns:a16="http://schemas.microsoft.com/office/drawing/2014/main" id="{79E66A99-0CA9-4D55-91DA-4156FA79256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01" name="Line 1">
          <a:extLst>
            <a:ext uri="{FF2B5EF4-FFF2-40B4-BE49-F238E27FC236}">
              <a16:creationId xmlns:a16="http://schemas.microsoft.com/office/drawing/2014/main" id="{071BEFB8-7B18-4462-B663-DD827F3266D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2" name="Line 1">
          <a:extLst>
            <a:ext uri="{FF2B5EF4-FFF2-40B4-BE49-F238E27FC236}">
              <a16:creationId xmlns:a16="http://schemas.microsoft.com/office/drawing/2014/main" id="{31B11596-8F20-4147-8C26-542F2BA0052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3" name="Line 1">
          <a:extLst>
            <a:ext uri="{FF2B5EF4-FFF2-40B4-BE49-F238E27FC236}">
              <a16:creationId xmlns:a16="http://schemas.microsoft.com/office/drawing/2014/main" id="{464BF13C-B5BC-42EA-8031-9D97E75C73A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04" name="Line 1">
          <a:extLst>
            <a:ext uri="{FF2B5EF4-FFF2-40B4-BE49-F238E27FC236}">
              <a16:creationId xmlns:a16="http://schemas.microsoft.com/office/drawing/2014/main" id="{6E0A1DA7-B905-4CCE-8E46-F0A1C407D5A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05" name="Line 1">
          <a:extLst>
            <a:ext uri="{FF2B5EF4-FFF2-40B4-BE49-F238E27FC236}">
              <a16:creationId xmlns:a16="http://schemas.microsoft.com/office/drawing/2014/main" id="{5E1E123F-AA15-4C64-B0BD-18830044D23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6" name="Line 1">
          <a:extLst>
            <a:ext uri="{FF2B5EF4-FFF2-40B4-BE49-F238E27FC236}">
              <a16:creationId xmlns:a16="http://schemas.microsoft.com/office/drawing/2014/main" id="{B092BFC3-7798-40D5-9F9E-76AE3D7606C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7" name="Line 1">
          <a:extLst>
            <a:ext uri="{FF2B5EF4-FFF2-40B4-BE49-F238E27FC236}">
              <a16:creationId xmlns:a16="http://schemas.microsoft.com/office/drawing/2014/main" id="{A39B84BC-667B-4788-B0FF-70BD3352968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8" name="Line 1">
          <a:extLst>
            <a:ext uri="{FF2B5EF4-FFF2-40B4-BE49-F238E27FC236}">
              <a16:creationId xmlns:a16="http://schemas.microsoft.com/office/drawing/2014/main" id="{8B3F2225-5E73-41EA-A5A9-2B2A43EEB7E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9" name="Line 1">
          <a:extLst>
            <a:ext uri="{FF2B5EF4-FFF2-40B4-BE49-F238E27FC236}">
              <a16:creationId xmlns:a16="http://schemas.microsoft.com/office/drawing/2014/main" id="{644EC06D-6CD9-4905-8026-3F00E4FBBAB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0" name="Line 1">
          <a:extLst>
            <a:ext uri="{FF2B5EF4-FFF2-40B4-BE49-F238E27FC236}">
              <a16:creationId xmlns:a16="http://schemas.microsoft.com/office/drawing/2014/main" id="{58975D90-AEA6-4BA6-A2D0-C36A677DE6C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1" name="Line 1">
          <a:extLst>
            <a:ext uri="{FF2B5EF4-FFF2-40B4-BE49-F238E27FC236}">
              <a16:creationId xmlns:a16="http://schemas.microsoft.com/office/drawing/2014/main" id="{F43CC72C-0F57-4BBF-A63B-D8FB5658723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2" name="Line 1">
          <a:extLst>
            <a:ext uri="{FF2B5EF4-FFF2-40B4-BE49-F238E27FC236}">
              <a16:creationId xmlns:a16="http://schemas.microsoft.com/office/drawing/2014/main" id="{6264EBAE-3C5C-46F9-ABE7-05461C7F393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3" name="Line 1">
          <a:extLst>
            <a:ext uri="{FF2B5EF4-FFF2-40B4-BE49-F238E27FC236}">
              <a16:creationId xmlns:a16="http://schemas.microsoft.com/office/drawing/2014/main" id="{9AB875DB-E655-4030-A36D-7851A6428D7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4" name="Line 1">
          <a:extLst>
            <a:ext uri="{FF2B5EF4-FFF2-40B4-BE49-F238E27FC236}">
              <a16:creationId xmlns:a16="http://schemas.microsoft.com/office/drawing/2014/main" id="{54F9493D-748C-4086-B45B-3130132555B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5" name="Line 1">
          <a:extLst>
            <a:ext uri="{FF2B5EF4-FFF2-40B4-BE49-F238E27FC236}">
              <a16:creationId xmlns:a16="http://schemas.microsoft.com/office/drawing/2014/main" id="{4733525A-17EF-4113-B51E-9BF57F31B0C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6" name="Line 1">
          <a:extLst>
            <a:ext uri="{FF2B5EF4-FFF2-40B4-BE49-F238E27FC236}">
              <a16:creationId xmlns:a16="http://schemas.microsoft.com/office/drawing/2014/main" id="{E9E29A76-B49F-4771-A203-596AB1A691F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7" name="Line 1">
          <a:extLst>
            <a:ext uri="{FF2B5EF4-FFF2-40B4-BE49-F238E27FC236}">
              <a16:creationId xmlns:a16="http://schemas.microsoft.com/office/drawing/2014/main" id="{114C319A-9393-489D-9C72-9D51AF163A0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8" name="Line 1">
          <a:extLst>
            <a:ext uri="{FF2B5EF4-FFF2-40B4-BE49-F238E27FC236}">
              <a16:creationId xmlns:a16="http://schemas.microsoft.com/office/drawing/2014/main" id="{0654CB45-EBC7-444D-AA9E-7847E1B5BEC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9" name="Line 1">
          <a:extLst>
            <a:ext uri="{FF2B5EF4-FFF2-40B4-BE49-F238E27FC236}">
              <a16:creationId xmlns:a16="http://schemas.microsoft.com/office/drawing/2014/main" id="{E1BFB0F6-581C-4109-816B-48E7D0AA749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0" name="Line 1">
          <a:extLst>
            <a:ext uri="{FF2B5EF4-FFF2-40B4-BE49-F238E27FC236}">
              <a16:creationId xmlns:a16="http://schemas.microsoft.com/office/drawing/2014/main" id="{844604AB-7742-4D86-A42B-CEAB93DD186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1" name="Line 1">
          <a:extLst>
            <a:ext uri="{FF2B5EF4-FFF2-40B4-BE49-F238E27FC236}">
              <a16:creationId xmlns:a16="http://schemas.microsoft.com/office/drawing/2014/main" id="{103F2D85-BB2B-4ED2-B206-052777B3B92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2" name="Line 1">
          <a:extLst>
            <a:ext uri="{FF2B5EF4-FFF2-40B4-BE49-F238E27FC236}">
              <a16:creationId xmlns:a16="http://schemas.microsoft.com/office/drawing/2014/main" id="{B8C6DC48-EED9-4936-BF6F-86F5B72E996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3" name="Line 1">
          <a:extLst>
            <a:ext uri="{FF2B5EF4-FFF2-40B4-BE49-F238E27FC236}">
              <a16:creationId xmlns:a16="http://schemas.microsoft.com/office/drawing/2014/main" id="{DF72C59B-2140-4CDF-8021-C63C164E949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4" name="Line 1">
          <a:extLst>
            <a:ext uri="{FF2B5EF4-FFF2-40B4-BE49-F238E27FC236}">
              <a16:creationId xmlns:a16="http://schemas.microsoft.com/office/drawing/2014/main" id="{20976DC6-D146-460F-B16D-30A525D011E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5" name="Line 1">
          <a:extLst>
            <a:ext uri="{FF2B5EF4-FFF2-40B4-BE49-F238E27FC236}">
              <a16:creationId xmlns:a16="http://schemas.microsoft.com/office/drawing/2014/main" id="{55A84B74-8787-486C-8A39-7ACD0791B5B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6" name="Line 1">
          <a:extLst>
            <a:ext uri="{FF2B5EF4-FFF2-40B4-BE49-F238E27FC236}">
              <a16:creationId xmlns:a16="http://schemas.microsoft.com/office/drawing/2014/main" id="{08A2F4A7-816E-4A8E-AF9D-A117628BDB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7" name="Line 1">
          <a:extLst>
            <a:ext uri="{FF2B5EF4-FFF2-40B4-BE49-F238E27FC236}">
              <a16:creationId xmlns:a16="http://schemas.microsoft.com/office/drawing/2014/main" id="{92D13AF5-7911-46C7-AABB-FD01365E168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8" name="Line 1">
          <a:extLst>
            <a:ext uri="{FF2B5EF4-FFF2-40B4-BE49-F238E27FC236}">
              <a16:creationId xmlns:a16="http://schemas.microsoft.com/office/drawing/2014/main" id="{6B235367-C61F-408F-9D1D-B662A446BB9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9" name="Line 1">
          <a:extLst>
            <a:ext uri="{FF2B5EF4-FFF2-40B4-BE49-F238E27FC236}">
              <a16:creationId xmlns:a16="http://schemas.microsoft.com/office/drawing/2014/main" id="{CA27E046-6E13-4732-8313-8A638C975A7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30" name="Line 1">
          <a:extLst>
            <a:ext uri="{FF2B5EF4-FFF2-40B4-BE49-F238E27FC236}">
              <a16:creationId xmlns:a16="http://schemas.microsoft.com/office/drawing/2014/main" id="{999D7294-970C-4605-B64A-C788D9A06BA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31" name="Line 1">
          <a:extLst>
            <a:ext uri="{FF2B5EF4-FFF2-40B4-BE49-F238E27FC236}">
              <a16:creationId xmlns:a16="http://schemas.microsoft.com/office/drawing/2014/main" id="{DCE1B239-770F-4E90-A6F3-17283E34AAB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2" name="Line 1">
          <a:extLst>
            <a:ext uri="{FF2B5EF4-FFF2-40B4-BE49-F238E27FC236}">
              <a16:creationId xmlns:a16="http://schemas.microsoft.com/office/drawing/2014/main" id="{442F2CD3-2A6B-4006-A65C-6BF5B64F6B9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3" name="Line 1">
          <a:extLst>
            <a:ext uri="{FF2B5EF4-FFF2-40B4-BE49-F238E27FC236}">
              <a16:creationId xmlns:a16="http://schemas.microsoft.com/office/drawing/2014/main" id="{DC5EC68B-49C7-4BF0-A41B-3EC232F48C7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34" name="Line 1">
          <a:extLst>
            <a:ext uri="{FF2B5EF4-FFF2-40B4-BE49-F238E27FC236}">
              <a16:creationId xmlns:a16="http://schemas.microsoft.com/office/drawing/2014/main" id="{938D5994-5EF1-4DD6-8B7D-B8AF50D1006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35" name="Line 1">
          <a:extLst>
            <a:ext uri="{FF2B5EF4-FFF2-40B4-BE49-F238E27FC236}">
              <a16:creationId xmlns:a16="http://schemas.microsoft.com/office/drawing/2014/main" id="{A1678CD8-0E00-4A04-A019-AAE16E40B85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6" name="Line 1">
          <a:extLst>
            <a:ext uri="{FF2B5EF4-FFF2-40B4-BE49-F238E27FC236}">
              <a16:creationId xmlns:a16="http://schemas.microsoft.com/office/drawing/2014/main" id="{D588D3E2-1A3C-4A6D-97EF-CE80405BC98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7" name="Line 1">
          <a:extLst>
            <a:ext uri="{FF2B5EF4-FFF2-40B4-BE49-F238E27FC236}">
              <a16:creationId xmlns:a16="http://schemas.microsoft.com/office/drawing/2014/main" id="{530FC033-F826-4487-8905-16A49C80231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8" name="Line 1">
          <a:extLst>
            <a:ext uri="{FF2B5EF4-FFF2-40B4-BE49-F238E27FC236}">
              <a16:creationId xmlns:a16="http://schemas.microsoft.com/office/drawing/2014/main" id="{7EE66870-4B3E-4D14-9E75-D2273C2E906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9" name="Line 1">
          <a:extLst>
            <a:ext uri="{FF2B5EF4-FFF2-40B4-BE49-F238E27FC236}">
              <a16:creationId xmlns:a16="http://schemas.microsoft.com/office/drawing/2014/main" id="{A322DB4E-B9FA-4F4F-BE40-0BED366EDEC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0" name="Line 1">
          <a:extLst>
            <a:ext uri="{FF2B5EF4-FFF2-40B4-BE49-F238E27FC236}">
              <a16:creationId xmlns:a16="http://schemas.microsoft.com/office/drawing/2014/main" id="{EAD7A7C4-E377-422C-A008-3C1E788B73E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1" name="Line 1">
          <a:extLst>
            <a:ext uri="{FF2B5EF4-FFF2-40B4-BE49-F238E27FC236}">
              <a16:creationId xmlns:a16="http://schemas.microsoft.com/office/drawing/2014/main" id="{EC8F9A70-1432-47B4-9F2E-BB06B6C9941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2" name="Line 1">
          <a:extLst>
            <a:ext uri="{FF2B5EF4-FFF2-40B4-BE49-F238E27FC236}">
              <a16:creationId xmlns:a16="http://schemas.microsoft.com/office/drawing/2014/main" id="{82E047C2-89F7-4C7A-82EB-29E99EC48F1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3" name="Line 1">
          <a:extLst>
            <a:ext uri="{FF2B5EF4-FFF2-40B4-BE49-F238E27FC236}">
              <a16:creationId xmlns:a16="http://schemas.microsoft.com/office/drawing/2014/main" id="{11555DB8-DBD2-483F-AE3D-7CC6AED8A7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4" name="Line 1">
          <a:extLst>
            <a:ext uri="{FF2B5EF4-FFF2-40B4-BE49-F238E27FC236}">
              <a16:creationId xmlns:a16="http://schemas.microsoft.com/office/drawing/2014/main" id="{DC3E7622-4A19-4CA2-BB9E-0E268353512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5" name="Line 1">
          <a:extLst>
            <a:ext uri="{FF2B5EF4-FFF2-40B4-BE49-F238E27FC236}">
              <a16:creationId xmlns:a16="http://schemas.microsoft.com/office/drawing/2014/main" id="{86722E4C-D77E-4197-8170-DC111633573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6" name="Line 1">
          <a:extLst>
            <a:ext uri="{FF2B5EF4-FFF2-40B4-BE49-F238E27FC236}">
              <a16:creationId xmlns:a16="http://schemas.microsoft.com/office/drawing/2014/main" id="{92CE024B-447C-424E-8241-2FC4491274E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7" name="Line 1">
          <a:extLst>
            <a:ext uri="{FF2B5EF4-FFF2-40B4-BE49-F238E27FC236}">
              <a16:creationId xmlns:a16="http://schemas.microsoft.com/office/drawing/2014/main" id="{9BB53BC8-7EB3-4218-A3AD-0BE177B8FC5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8" name="Line 1">
          <a:extLst>
            <a:ext uri="{FF2B5EF4-FFF2-40B4-BE49-F238E27FC236}">
              <a16:creationId xmlns:a16="http://schemas.microsoft.com/office/drawing/2014/main" id="{80942E65-BE7D-4CF1-95C3-C344CAA14F6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9" name="Line 1">
          <a:extLst>
            <a:ext uri="{FF2B5EF4-FFF2-40B4-BE49-F238E27FC236}">
              <a16:creationId xmlns:a16="http://schemas.microsoft.com/office/drawing/2014/main" id="{AAC4CCAD-24E3-4492-A78E-29E851E5EDA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0" name="Line 1">
          <a:extLst>
            <a:ext uri="{FF2B5EF4-FFF2-40B4-BE49-F238E27FC236}">
              <a16:creationId xmlns:a16="http://schemas.microsoft.com/office/drawing/2014/main" id="{C00AE986-86AD-45ED-B754-E5AE7CD0DC6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1" name="Line 1">
          <a:extLst>
            <a:ext uri="{FF2B5EF4-FFF2-40B4-BE49-F238E27FC236}">
              <a16:creationId xmlns:a16="http://schemas.microsoft.com/office/drawing/2014/main" id="{2D834C13-F022-465F-A2C0-4ACC76FC50C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2" name="Line 1">
          <a:extLst>
            <a:ext uri="{FF2B5EF4-FFF2-40B4-BE49-F238E27FC236}">
              <a16:creationId xmlns:a16="http://schemas.microsoft.com/office/drawing/2014/main" id="{58C75C8D-843E-4051-A1CB-38F6B60AEF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3" name="Line 1">
          <a:extLst>
            <a:ext uri="{FF2B5EF4-FFF2-40B4-BE49-F238E27FC236}">
              <a16:creationId xmlns:a16="http://schemas.microsoft.com/office/drawing/2014/main" id="{2F127242-E015-4D76-B159-155F86AD84C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4" name="Line 1">
          <a:extLst>
            <a:ext uri="{FF2B5EF4-FFF2-40B4-BE49-F238E27FC236}">
              <a16:creationId xmlns:a16="http://schemas.microsoft.com/office/drawing/2014/main" id="{38D89F5D-B117-45E2-8BA6-5CE84DA3BF8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5" name="Line 1">
          <a:extLst>
            <a:ext uri="{FF2B5EF4-FFF2-40B4-BE49-F238E27FC236}">
              <a16:creationId xmlns:a16="http://schemas.microsoft.com/office/drawing/2014/main" id="{722941B6-16B8-42FD-AEE7-92373C4C845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6" name="Line 1">
          <a:extLst>
            <a:ext uri="{FF2B5EF4-FFF2-40B4-BE49-F238E27FC236}">
              <a16:creationId xmlns:a16="http://schemas.microsoft.com/office/drawing/2014/main" id="{2ACE7444-877B-4F71-8267-D6BDAD8FC40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7" name="Line 1">
          <a:extLst>
            <a:ext uri="{FF2B5EF4-FFF2-40B4-BE49-F238E27FC236}">
              <a16:creationId xmlns:a16="http://schemas.microsoft.com/office/drawing/2014/main" id="{2F8BAFAC-D9F4-4C64-8ED0-7D251D0FDD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8" name="Line 1">
          <a:extLst>
            <a:ext uri="{FF2B5EF4-FFF2-40B4-BE49-F238E27FC236}">
              <a16:creationId xmlns:a16="http://schemas.microsoft.com/office/drawing/2014/main" id="{111F3DBA-84F5-4A92-A45E-B687BEC7DE2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9" name="Line 1">
          <a:extLst>
            <a:ext uri="{FF2B5EF4-FFF2-40B4-BE49-F238E27FC236}">
              <a16:creationId xmlns:a16="http://schemas.microsoft.com/office/drawing/2014/main" id="{0F6FCC31-81CF-4AA6-B3D3-018A64E5493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60" name="Line 1">
          <a:extLst>
            <a:ext uri="{FF2B5EF4-FFF2-40B4-BE49-F238E27FC236}">
              <a16:creationId xmlns:a16="http://schemas.microsoft.com/office/drawing/2014/main" id="{149621DC-1921-4505-AD27-5EEF3D1E792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61" name="Line 1">
          <a:extLst>
            <a:ext uri="{FF2B5EF4-FFF2-40B4-BE49-F238E27FC236}">
              <a16:creationId xmlns:a16="http://schemas.microsoft.com/office/drawing/2014/main" id="{D12F5F66-06E6-43E5-B54A-D4240C888EA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2" name="Line 1">
          <a:extLst>
            <a:ext uri="{FF2B5EF4-FFF2-40B4-BE49-F238E27FC236}">
              <a16:creationId xmlns:a16="http://schemas.microsoft.com/office/drawing/2014/main" id="{A4A74BE0-2A79-40DD-A5C8-0A26168BC55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3" name="Line 1">
          <a:extLst>
            <a:ext uri="{FF2B5EF4-FFF2-40B4-BE49-F238E27FC236}">
              <a16:creationId xmlns:a16="http://schemas.microsoft.com/office/drawing/2014/main" id="{EA9DB93D-D8C0-417D-A25E-522C50E8BB6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64" name="Line 1">
          <a:extLst>
            <a:ext uri="{FF2B5EF4-FFF2-40B4-BE49-F238E27FC236}">
              <a16:creationId xmlns:a16="http://schemas.microsoft.com/office/drawing/2014/main" id="{FF404802-5D85-4A4A-B080-CE2BD3111F5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BE4B66AD-5CA6-471B-B000-AF2743D1DD1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6" name="Line 1">
          <a:extLst>
            <a:ext uri="{FF2B5EF4-FFF2-40B4-BE49-F238E27FC236}">
              <a16:creationId xmlns:a16="http://schemas.microsoft.com/office/drawing/2014/main" id="{17FF0782-3AD7-4258-97E8-65B36D1035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7" name="Line 1">
          <a:extLst>
            <a:ext uri="{FF2B5EF4-FFF2-40B4-BE49-F238E27FC236}">
              <a16:creationId xmlns:a16="http://schemas.microsoft.com/office/drawing/2014/main" id="{C8BD3A11-CCDC-41BF-99E0-FCCEBE3CBD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8" name="Line 1">
          <a:extLst>
            <a:ext uri="{FF2B5EF4-FFF2-40B4-BE49-F238E27FC236}">
              <a16:creationId xmlns:a16="http://schemas.microsoft.com/office/drawing/2014/main" id="{9B792DC1-659A-49AF-8F69-982EF276463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9" name="Line 1">
          <a:extLst>
            <a:ext uri="{FF2B5EF4-FFF2-40B4-BE49-F238E27FC236}">
              <a16:creationId xmlns:a16="http://schemas.microsoft.com/office/drawing/2014/main" id="{7742596A-4DCB-432C-B789-85E727B0214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0" name="Line 1">
          <a:extLst>
            <a:ext uri="{FF2B5EF4-FFF2-40B4-BE49-F238E27FC236}">
              <a16:creationId xmlns:a16="http://schemas.microsoft.com/office/drawing/2014/main" id="{355DD168-2BF1-447C-8879-112C355378C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1" name="Line 1">
          <a:extLst>
            <a:ext uri="{FF2B5EF4-FFF2-40B4-BE49-F238E27FC236}">
              <a16:creationId xmlns:a16="http://schemas.microsoft.com/office/drawing/2014/main" id="{E4157D05-2C10-4E74-A00C-3696150666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2" name="Line 1">
          <a:extLst>
            <a:ext uri="{FF2B5EF4-FFF2-40B4-BE49-F238E27FC236}">
              <a16:creationId xmlns:a16="http://schemas.microsoft.com/office/drawing/2014/main" id="{A117EE4E-7007-4AF4-901A-34C73A5A3F6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3" name="Line 1">
          <a:extLst>
            <a:ext uri="{FF2B5EF4-FFF2-40B4-BE49-F238E27FC236}">
              <a16:creationId xmlns:a16="http://schemas.microsoft.com/office/drawing/2014/main" id="{B7AE876C-F1F5-46E7-8701-8F0A12A0D1A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4" name="Line 1">
          <a:extLst>
            <a:ext uri="{FF2B5EF4-FFF2-40B4-BE49-F238E27FC236}">
              <a16:creationId xmlns:a16="http://schemas.microsoft.com/office/drawing/2014/main" id="{4AF97DAF-EF74-4EEB-89F7-E60AE90B18C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5" name="Line 1">
          <a:extLst>
            <a:ext uri="{FF2B5EF4-FFF2-40B4-BE49-F238E27FC236}">
              <a16:creationId xmlns:a16="http://schemas.microsoft.com/office/drawing/2014/main" id="{4EC7D379-17D5-4C79-9550-C33E42E9B3D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6" name="Line 1">
          <a:extLst>
            <a:ext uri="{FF2B5EF4-FFF2-40B4-BE49-F238E27FC236}">
              <a16:creationId xmlns:a16="http://schemas.microsoft.com/office/drawing/2014/main" id="{EEB2DAFA-E7F1-4A19-933B-C6BD01FAA6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7" name="Line 1">
          <a:extLst>
            <a:ext uri="{FF2B5EF4-FFF2-40B4-BE49-F238E27FC236}">
              <a16:creationId xmlns:a16="http://schemas.microsoft.com/office/drawing/2014/main" id="{8BEA606E-6ED8-47D8-A073-34F138E0A5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8" name="Line 1">
          <a:extLst>
            <a:ext uri="{FF2B5EF4-FFF2-40B4-BE49-F238E27FC236}">
              <a16:creationId xmlns:a16="http://schemas.microsoft.com/office/drawing/2014/main" id="{ED450F5A-6329-4627-82B5-6F63B26712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9" name="Line 1">
          <a:extLst>
            <a:ext uri="{FF2B5EF4-FFF2-40B4-BE49-F238E27FC236}">
              <a16:creationId xmlns:a16="http://schemas.microsoft.com/office/drawing/2014/main" id="{978AE1AD-67E6-4C55-9028-5F013815C8A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0" name="Line 1">
          <a:extLst>
            <a:ext uri="{FF2B5EF4-FFF2-40B4-BE49-F238E27FC236}">
              <a16:creationId xmlns:a16="http://schemas.microsoft.com/office/drawing/2014/main" id="{4FC7FDF8-892E-4018-9538-ED9B5A30B62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1" name="Line 1">
          <a:extLst>
            <a:ext uri="{FF2B5EF4-FFF2-40B4-BE49-F238E27FC236}">
              <a16:creationId xmlns:a16="http://schemas.microsoft.com/office/drawing/2014/main" id="{707BB6B4-A7C0-4B2F-90B0-409103DC6C4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2" name="Line 1">
          <a:extLst>
            <a:ext uri="{FF2B5EF4-FFF2-40B4-BE49-F238E27FC236}">
              <a16:creationId xmlns:a16="http://schemas.microsoft.com/office/drawing/2014/main" id="{458B3E31-83B9-48E6-BCEA-3E53A0DFBC0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3" name="Line 1">
          <a:extLst>
            <a:ext uri="{FF2B5EF4-FFF2-40B4-BE49-F238E27FC236}">
              <a16:creationId xmlns:a16="http://schemas.microsoft.com/office/drawing/2014/main" id="{8C4076D5-ACEC-49D5-BA3B-9B262718384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4" name="Line 1">
          <a:extLst>
            <a:ext uri="{FF2B5EF4-FFF2-40B4-BE49-F238E27FC236}">
              <a16:creationId xmlns:a16="http://schemas.microsoft.com/office/drawing/2014/main" id="{78FF281C-B8AD-4B5D-8445-76833CCE008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5" name="Line 1">
          <a:extLst>
            <a:ext uri="{FF2B5EF4-FFF2-40B4-BE49-F238E27FC236}">
              <a16:creationId xmlns:a16="http://schemas.microsoft.com/office/drawing/2014/main" id="{D7069B2F-FBB6-4763-94D7-185C91CF5D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6" name="Line 1">
          <a:extLst>
            <a:ext uri="{FF2B5EF4-FFF2-40B4-BE49-F238E27FC236}">
              <a16:creationId xmlns:a16="http://schemas.microsoft.com/office/drawing/2014/main" id="{D60CE17E-6976-4984-BF30-22B91C8B78E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7" name="Line 1">
          <a:extLst>
            <a:ext uri="{FF2B5EF4-FFF2-40B4-BE49-F238E27FC236}">
              <a16:creationId xmlns:a16="http://schemas.microsoft.com/office/drawing/2014/main" id="{3625368C-A883-479C-8C99-2EE827D015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1388" name="テキスト ボックス 1387">
          <a:extLst>
            <a:ext uri="{FF2B5EF4-FFF2-40B4-BE49-F238E27FC236}">
              <a16:creationId xmlns:a16="http://schemas.microsoft.com/office/drawing/2014/main" id="{8869A37C-8083-4493-A848-D52ECEC0DA51}"/>
            </a:ext>
          </a:extLst>
        </xdr:cNvPr>
        <xdr:cNvSpPr txBox="1"/>
      </xdr:nvSpPr>
      <xdr:spPr>
        <a:xfrm>
          <a:off x="4695825" y="0"/>
          <a:ext cx="1781175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9" name="Line 1">
          <a:extLst>
            <a:ext uri="{FF2B5EF4-FFF2-40B4-BE49-F238E27FC236}">
              <a16:creationId xmlns:a16="http://schemas.microsoft.com/office/drawing/2014/main" id="{B568EE08-679F-47A8-9EBA-1B1BEEF3201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0" name="Line 1">
          <a:extLst>
            <a:ext uri="{FF2B5EF4-FFF2-40B4-BE49-F238E27FC236}">
              <a16:creationId xmlns:a16="http://schemas.microsoft.com/office/drawing/2014/main" id="{19C97A13-D11F-49D3-9424-FD8D82FCAB6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1" name="Line 1">
          <a:extLst>
            <a:ext uri="{FF2B5EF4-FFF2-40B4-BE49-F238E27FC236}">
              <a16:creationId xmlns:a16="http://schemas.microsoft.com/office/drawing/2014/main" id="{D5598133-1BD3-4754-8B9F-FD4BF430720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2" name="Line 1">
          <a:extLst>
            <a:ext uri="{FF2B5EF4-FFF2-40B4-BE49-F238E27FC236}">
              <a16:creationId xmlns:a16="http://schemas.microsoft.com/office/drawing/2014/main" id="{E83C760F-73D9-4C45-B08F-96C107DD782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3" name="Line 1">
          <a:extLst>
            <a:ext uri="{FF2B5EF4-FFF2-40B4-BE49-F238E27FC236}">
              <a16:creationId xmlns:a16="http://schemas.microsoft.com/office/drawing/2014/main" id="{FEEE8995-8C16-49C9-8132-3FF1ACF4A3F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4" name="Line 1">
          <a:extLst>
            <a:ext uri="{FF2B5EF4-FFF2-40B4-BE49-F238E27FC236}">
              <a16:creationId xmlns:a16="http://schemas.microsoft.com/office/drawing/2014/main" id="{C4CC2244-DF55-4DBF-9EBC-199457C338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5" name="Line 1">
          <a:extLst>
            <a:ext uri="{FF2B5EF4-FFF2-40B4-BE49-F238E27FC236}">
              <a16:creationId xmlns:a16="http://schemas.microsoft.com/office/drawing/2014/main" id="{7556F63B-B947-4BEB-B77C-B6197AA8267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6" name="Line 1">
          <a:extLst>
            <a:ext uri="{FF2B5EF4-FFF2-40B4-BE49-F238E27FC236}">
              <a16:creationId xmlns:a16="http://schemas.microsoft.com/office/drawing/2014/main" id="{B2B2A5A3-11B8-459E-A1EE-C48F0E1AD9C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7" name="Line 1">
          <a:extLst>
            <a:ext uri="{FF2B5EF4-FFF2-40B4-BE49-F238E27FC236}">
              <a16:creationId xmlns:a16="http://schemas.microsoft.com/office/drawing/2014/main" id="{40D5720D-0AF0-4088-98FE-4ED089A9882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8" name="Line 1">
          <a:extLst>
            <a:ext uri="{FF2B5EF4-FFF2-40B4-BE49-F238E27FC236}">
              <a16:creationId xmlns:a16="http://schemas.microsoft.com/office/drawing/2014/main" id="{36AC6D8B-FF4F-404F-BEDC-5122DE1CA3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9" name="Line 1">
          <a:extLst>
            <a:ext uri="{FF2B5EF4-FFF2-40B4-BE49-F238E27FC236}">
              <a16:creationId xmlns:a16="http://schemas.microsoft.com/office/drawing/2014/main" id="{37EC5B3F-CD4B-4CB1-8D11-F421A336E45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0" name="Line 1">
          <a:extLst>
            <a:ext uri="{FF2B5EF4-FFF2-40B4-BE49-F238E27FC236}">
              <a16:creationId xmlns:a16="http://schemas.microsoft.com/office/drawing/2014/main" id="{C083CD23-48EE-445E-BF4D-7989153F5AD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1" name="Line 1">
          <a:extLst>
            <a:ext uri="{FF2B5EF4-FFF2-40B4-BE49-F238E27FC236}">
              <a16:creationId xmlns:a16="http://schemas.microsoft.com/office/drawing/2014/main" id="{0462694F-3631-4E8B-B848-26E204F821C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2" name="Line 1">
          <a:extLst>
            <a:ext uri="{FF2B5EF4-FFF2-40B4-BE49-F238E27FC236}">
              <a16:creationId xmlns:a16="http://schemas.microsoft.com/office/drawing/2014/main" id="{D4174180-78C2-4A83-93C4-8B738E9D519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3" name="Line 1">
          <a:extLst>
            <a:ext uri="{FF2B5EF4-FFF2-40B4-BE49-F238E27FC236}">
              <a16:creationId xmlns:a16="http://schemas.microsoft.com/office/drawing/2014/main" id="{7958772E-D8B4-4852-9205-1210329C36E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4" name="Line 1">
          <a:extLst>
            <a:ext uri="{FF2B5EF4-FFF2-40B4-BE49-F238E27FC236}">
              <a16:creationId xmlns:a16="http://schemas.microsoft.com/office/drawing/2014/main" id="{51C36D66-997F-4E15-A52A-A14C17D6289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5" name="Line 1">
          <a:extLst>
            <a:ext uri="{FF2B5EF4-FFF2-40B4-BE49-F238E27FC236}">
              <a16:creationId xmlns:a16="http://schemas.microsoft.com/office/drawing/2014/main" id="{79111D35-5570-4FF2-8223-7E6509D4BCF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6" name="Line 1">
          <a:extLst>
            <a:ext uri="{FF2B5EF4-FFF2-40B4-BE49-F238E27FC236}">
              <a16:creationId xmlns:a16="http://schemas.microsoft.com/office/drawing/2014/main" id="{DF77CC06-9BD6-473A-BEFC-DE9F78BD009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7" name="Line 1">
          <a:extLst>
            <a:ext uri="{FF2B5EF4-FFF2-40B4-BE49-F238E27FC236}">
              <a16:creationId xmlns:a16="http://schemas.microsoft.com/office/drawing/2014/main" id="{DE4575AD-07C4-4D7A-9A42-DE7D05B7D96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8" name="Line 1">
          <a:extLst>
            <a:ext uri="{FF2B5EF4-FFF2-40B4-BE49-F238E27FC236}">
              <a16:creationId xmlns:a16="http://schemas.microsoft.com/office/drawing/2014/main" id="{46EFA8A2-2D15-4C5B-8592-C9251047121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9" name="Line 1">
          <a:extLst>
            <a:ext uri="{FF2B5EF4-FFF2-40B4-BE49-F238E27FC236}">
              <a16:creationId xmlns:a16="http://schemas.microsoft.com/office/drawing/2014/main" id="{CA99D63E-BA28-404B-B07B-B6A60E4DF04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0" name="Line 1">
          <a:extLst>
            <a:ext uri="{FF2B5EF4-FFF2-40B4-BE49-F238E27FC236}">
              <a16:creationId xmlns:a16="http://schemas.microsoft.com/office/drawing/2014/main" id="{BE7550A7-55FF-4443-905B-1DA68B86FD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1" name="Line 1">
          <a:extLst>
            <a:ext uri="{FF2B5EF4-FFF2-40B4-BE49-F238E27FC236}">
              <a16:creationId xmlns:a16="http://schemas.microsoft.com/office/drawing/2014/main" id="{868B4D4D-4656-46C7-A1F3-9EC8EDB3633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2" name="Line 1">
          <a:extLst>
            <a:ext uri="{FF2B5EF4-FFF2-40B4-BE49-F238E27FC236}">
              <a16:creationId xmlns:a16="http://schemas.microsoft.com/office/drawing/2014/main" id="{6935263F-5D79-4B0C-8974-64A5511698A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3" name="Line 1">
          <a:extLst>
            <a:ext uri="{FF2B5EF4-FFF2-40B4-BE49-F238E27FC236}">
              <a16:creationId xmlns:a16="http://schemas.microsoft.com/office/drawing/2014/main" id="{85E3DA52-5C6A-44F1-A0D5-56E53B6371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4" name="Line 1">
          <a:extLst>
            <a:ext uri="{FF2B5EF4-FFF2-40B4-BE49-F238E27FC236}">
              <a16:creationId xmlns:a16="http://schemas.microsoft.com/office/drawing/2014/main" id="{1A2B4B48-827E-456A-92B5-C9B89D43979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5" name="Line 1">
          <a:extLst>
            <a:ext uri="{FF2B5EF4-FFF2-40B4-BE49-F238E27FC236}">
              <a16:creationId xmlns:a16="http://schemas.microsoft.com/office/drawing/2014/main" id="{56F97742-2B2A-4196-919C-387AB13B936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6" name="Line 1">
          <a:extLst>
            <a:ext uri="{FF2B5EF4-FFF2-40B4-BE49-F238E27FC236}">
              <a16:creationId xmlns:a16="http://schemas.microsoft.com/office/drawing/2014/main" id="{EF6F105E-90CF-49EA-A62E-45F4E35EAFA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7" name="Line 1">
          <a:extLst>
            <a:ext uri="{FF2B5EF4-FFF2-40B4-BE49-F238E27FC236}">
              <a16:creationId xmlns:a16="http://schemas.microsoft.com/office/drawing/2014/main" id="{0FFBE975-E2DB-44D4-9B93-7BADA575A05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8" name="Line 1">
          <a:extLst>
            <a:ext uri="{FF2B5EF4-FFF2-40B4-BE49-F238E27FC236}">
              <a16:creationId xmlns:a16="http://schemas.microsoft.com/office/drawing/2014/main" id="{A4FA131F-C69D-46F9-8441-5EDFC1A3D9E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9" name="Line 1">
          <a:extLst>
            <a:ext uri="{FF2B5EF4-FFF2-40B4-BE49-F238E27FC236}">
              <a16:creationId xmlns:a16="http://schemas.microsoft.com/office/drawing/2014/main" id="{6A6E3B56-E15B-4486-9678-3BDBD99CA41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0" name="Line 1">
          <a:extLst>
            <a:ext uri="{FF2B5EF4-FFF2-40B4-BE49-F238E27FC236}">
              <a16:creationId xmlns:a16="http://schemas.microsoft.com/office/drawing/2014/main" id="{4757B2FF-2EE6-4BA3-902A-B0E981FA4E4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1" name="Line 1">
          <a:extLst>
            <a:ext uri="{FF2B5EF4-FFF2-40B4-BE49-F238E27FC236}">
              <a16:creationId xmlns:a16="http://schemas.microsoft.com/office/drawing/2014/main" id="{8F59CF7C-5B33-4E22-9078-AD4DF510EE3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2" name="Line 1">
          <a:extLst>
            <a:ext uri="{FF2B5EF4-FFF2-40B4-BE49-F238E27FC236}">
              <a16:creationId xmlns:a16="http://schemas.microsoft.com/office/drawing/2014/main" id="{FAD3387B-E88E-4162-AF0E-1B1B12A5DEB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3" name="Line 1">
          <a:extLst>
            <a:ext uri="{FF2B5EF4-FFF2-40B4-BE49-F238E27FC236}">
              <a16:creationId xmlns:a16="http://schemas.microsoft.com/office/drawing/2014/main" id="{99272C3E-0361-49BF-8D61-EBC329FE4BD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4" name="Line 1">
          <a:extLst>
            <a:ext uri="{FF2B5EF4-FFF2-40B4-BE49-F238E27FC236}">
              <a16:creationId xmlns:a16="http://schemas.microsoft.com/office/drawing/2014/main" id="{E1F261E0-19A0-4299-BD21-31C2033336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5" name="Line 1">
          <a:extLst>
            <a:ext uri="{FF2B5EF4-FFF2-40B4-BE49-F238E27FC236}">
              <a16:creationId xmlns:a16="http://schemas.microsoft.com/office/drawing/2014/main" id="{BF828465-0887-4112-A03B-E8390926AB2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6" name="Line 1">
          <a:extLst>
            <a:ext uri="{FF2B5EF4-FFF2-40B4-BE49-F238E27FC236}">
              <a16:creationId xmlns:a16="http://schemas.microsoft.com/office/drawing/2014/main" id="{6A5D8416-E1A0-446D-B9CA-9C3F84C42D7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7" name="Line 1">
          <a:extLst>
            <a:ext uri="{FF2B5EF4-FFF2-40B4-BE49-F238E27FC236}">
              <a16:creationId xmlns:a16="http://schemas.microsoft.com/office/drawing/2014/main" id="{B56FEB92-E19E-4129-AF4F-140B787E10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8" name="Line 1">
          <a:extLst>
            <a:ext uri="{FF2B5EF4-FFF2-40B4-BE49-F238E27FC236}">
              <a16:creationId xmlns:a16="http://schemas.microsoft.com/office/drawing/2014/main" id="{FEAA0B4F-E7A2-4DB4-AD48-80EBA4F2EA8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9" name="Line 1">
          <a:extLst>
            <a:ext uri="{FF2B5EF4-FFF2-40B4-BE49-F238E27FC236}">
              <a16:creationId xmlns:a16="http://schemas.microsoft.com/office/drawing/2014/main" id="{260A0487-56D1-4AF0-A25E-BA32C61B81E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0" name="Line 1">
          <a:extLst>
            <a:ext uri="{FF2B5EF4-FFF2-40B4-BE49-F238E27FC236}">
              <a16:creationId xmlns:a16="http://schemas.microsoft.com/office/drawing/2014/main" id="{1C06528E-A612-4957-9F28-F105729B3B7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1" name="Line 1">
          <a:extLst>
            <a:ext uri="{FF2B5EF4-FFF2-40B4-BE49-F238E27FC236}">
              <a16:creationId xmlns:a16="http://schemas.microsoft.com/office/drawing/2014/main" id="{A5E4E995-E4A6-4AFA-ADBC-2F981C2FDB8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2" name="Line 1">
          <a:extLst>
            <a:ext uri="{FF2B5EF4-FFF2-40B4-BE49-F238E27FC236}">
              <a16:creationId xmlns:a16="http://schemas.microsoft.com/office/drawing/2014/main" id="{74E7644E-3CFE-4489-A126-F2FF079661B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3" name="Line 1">
          <a:extLst>
            <a:ext uri="{FF2B5EF4-FFF2-40B4-BE49-F238E27FC236}">
              <a16:creationId xmlns:a16="http://schemas.microsoft.com/office/drawing/2014/main" id="{48AC0425-FD13-4897-8670-1CCB94C46A5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4" name="Line 1">
          <a:extLst>
            <a:ext uri="{FF2B5EF4-FFF2-40B4-BE49-F238E27FC236}">
              <a16:creationId xmlns:a16="http://schemas.microsoft.com/office/drawing/2014/main" id="{1967575D-292F-40B9-BCC4-BFB837DD748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5" name="Line 1">
          <a:extLst>
            <a:ext uri="{FF2B5EF4-FFF2-40B4-BE49-F238E27FC236}">
              <a16:creationId xmlns:a16="http://schemas.microsoft.com/office/drawing/2014/main" id="{7F4A3A43-B951-47AD-8726-D297B99601E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6" name="Line 1">
          <a:extLst>
            <a:ext uri="{FF2B5EF4-FFF2-40B4-BE49-F238E27FC236}">
              <a16:creationId xmlns:a16="http://schemas.microsoft.com/office/drawing/2014/main" id="{6381E689-1BA9-49AB-ACE7-C390D1683EF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7" name="Line 1">
          <a:extLst>
            <a:ext uri="{FF2B5EF4-FFF2-40B4-BE49-F238E27FC236}">
              <a16:creationId xmlns:a16="http://schemas.microsoft.com/office/drawing/2014/main" id="{9A214279-1F19-41FA-A74F-00C0A5DE6C0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8" name="Line 1">
          <a:extLst>
            <a:ext uri="{FF2B5EF4-FFF2-40B4-BE49-F238E27FC236}">
              <a16:creationId xmlns:a16="http://schemas.microsoft.com/office/drawing/2014/main" id="{C6032F48-0133-4203-B226-BDD80592B85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9" name="Line 1">
          <a:extLst>
            <a:ext uri="{FF2B5EF4-FFF2-40B4-BE49-F238E27FC236}">
              <a16:creationId xmlns:a16="http://schemas.microsoft.com/office/drawing/2014/main" id="{E89AF3FA-E4B3-4C9A-9553-52822F96725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0" name="Line 1">
          <a:extLst>
            <a:ext uri="{FF2B5EF4-FFF2-40B4-BE49-F238E27FC236}">
              <a16:creationId xmlns:a16="http://schemas.microsoft.com/office/drawing/2014/main" id="{CEFEB1B9-EA8D-4ADE-B0DE-3516DAE383C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1" name="Line 1">
          <a:extLst>
            <a:ext uri="{FF2B5EF4-FFF2-40B4-BE49-F238E27FC236}">
              <a16:creationId xmlns:a16="http://schemas.microsoft.com/office/drawing/2014/main" id="{A4B0EC2D-0AB7-45EC-9E0F-B6BF104D344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2" name="Line 1">
          <a:extLst>
            <a:ext uri="{FF2B5EF4-FFF2-40B4-BE49-F238E27FC236}">
              <a16:creationId xmlns:a16="http://schemas.microsoft.com/office/drawing/2014/main" id="{16C6C70B-3BB6-4A01-82DC-D4BECDD517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3" name="Line 1">
          <a:extLst>
            <a:ext uri="{FF2B5EF4-FFF2-40B4-BE49-F238E27FC236}">
              <a16:creationId xmlns:a16="http://schemas.microsoft.com/office/drawing/2014/main" id="{F1D2BC04-1D7E-4EEA-B9BC-9B99892672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DF38541C-2649-4B35-AAC1-AE6738C04BE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5" name="Line 1">
          <a:extLst>
            <a:ext uri="{FF2B5EF4-FFF2-40B4-BE49-F238E27FC236}">
              <a16:creationId xmlns:a16="http://schemas.microsoft.com/office/drawing/2014/main" id="{B0CF9B0A-0DBD-4557-861C-48AA5D0A74F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7FF39BA5-BF5B-4346-8266-DFEDC1BDE3B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F092C852-D3BE-419A-A711-CA56F42AB3B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8" name="Line 1">
          <a:extLst>
            <a:ext uri="{FF2B5EF4-FFF2-40B4-BE49-F238E27FC236}">
              <a16:creationId xmlns:a16="http://schemas.microsoft.com/office/drawing/2014/main" id="{168BE0CC-5603-457D-872F-6E55F10FEB3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9" name="Line 1">
          <a:extLst>
            <a:ext uri="{FF2B5EF4-FFF2-40B4-BE49-F238E27FC236}">
              <a16:creationId xmlns:a16="http://schemas.microsoft.com/office/drawing/2014/main" id="{AF5D11EE-4A23-4F15-B5BC-99CE11944F7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0" name="Line 1">
          <a:extLst>
            <a:ext uri="{FF2B5EF4-FFF2-40B4-BE49-F238E27FC236}">
              <a16:creationId xmlns:a16="http://schemas.microsoft.com/office/drawing/2014/main" id="{05AE5C3E-9739-463D-9213-080141755F7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1" name="Line 1">
          <a:extLst>
            <a:ext uri="{FF2B5EF4-FFF2-40B4-BE49-F238E27FC236}">
              <a16:creationId xmlns:a16="http://schemas.microsoft.com/office/drawing/2014/main" id="{0E86248A-4D20-4BC1-BCB8-AE86A458DB9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2" name="Line 1">
          <a:extLst>
            <a:ext uri="{FF2B5EF4-FFF2-40B4-BE49-F238E27FC236}">
              <a16:creationId xmlns:a16="http://schemas.microsoft.com/office/drawing/2014/main" id="{FD1A8036-A80D-4DD0-89FB-21C78DCAD18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3" name="Line 1">
          <a:extLst>
            <a:ext uri="{FF2B5EF4-FFF2-40B4-BE49-F238E27FC236}">
              <a16:creationId xmlns:a16="http://schemas.microsoft.com/office/drawing/2014/main" id="{25348A05-5274-4F68-8867-7823A1FE7C9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4" name="Line 1">
          <a:extLst>
            <a:ext uri="{FF2B5EF4-FFF2-40B4-BE49-F238E27FC236}">
              <a16:creationId xmlns:a16="http://schemas.microsoft.com/office/drawing/2014/main" id="{8F2F0FFE-C970-4614-B511-C0C0FA272FC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5" name="Line 1">
          <a:extLst>
            <a:ext uri="{FF2B5EF4-FFF2-40B4-BE49-F238E27FC236}">
              <a16:creationId xmlns:a16="http://schemas.microsoft.com/office/drawing/2014/main" id="{50ED73B7-4B22-44CC-B465-79C0A501EFF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6" name="Line 1">
          <a:extLst>
            <a:ext uri="{FF2B5EF4-FFF2-40B4-BE49-F238E27FC236}">
              <a16:creationId xmlns:a16="http://schemas.microsoft.com/office/drawing/2014/main" id="{F86D4DB5-7A3C-4C19-B588-20973A75D1D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7" name="Line 1">
          <a:extLst>
            <a:ext uri="{FF2B5EF4-FFF2-40B4-BE49-F238E27FC236}">
              <a16:creationId xmlns:a16="http://schemas.microsoft.com/office/drawing/2014/main" id="{21035271-541A-43EF-8133-01CFC239B3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8" name="Line 1">
          <a:extLst>
            <a:ext uri="{FF2B5EF4-FFF2-40B4-BE49-F238E27FC236}">
              <a16:creationId xmlns:a16="http://schemas.microsoft.com/office/drawing/2014/main" id="{AC2C3B57-96A5-4B34-BDDB-470BBFDA1FE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9" name="Line 1">
          <a:extLst>
            <a:ext uri="{FF2B5EF4-FFF2-40B4-BE49-F238E27FC236}">
              <a16:creationId xmlns:a16="http://schemas.microsoft.com/office/drawing/2014/main" id="{7A5C8087-7E53-4FE8-A59C-A27F761A25B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0" name="Line 1">
          <a:extLst>
            <a:ext uri="{FF2B5EF4-FFF2-40B4-BE49-F238E27FC236}">
              <a16:creationId xmlns:a16="http://schemas.microsoft.com/office/drawing/2014/main" id="{93C30904-44A6-4195-873F-ABCE2EB0B8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1" name="Line 1">
          <a:extLst>
            <a:ext uri="{FF2B5EF4-FFF2-40B4-BE49-F238E27FC236}">
              <a16:creationId xmlns:a16="http://schemas.microsoft.com/office/drawing/2014/main" id="{229A6FC1-1EFF-4F8E-ACD9-30918DB575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2" name="Line 1">
          <a:extLst>
            <a:ext uri="{FF2B5EF4-FFF2-40B4-BE49-F238E27FC236}">
              <a16:creationId xmlns:a16="http://schemas.microsoft.com/office/drawing/2014/main" id="{EDBE7E01-9531-4CC8-9B4E-2CD5E8A3289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3" name="Line 1">
          <a:extLst>
            <a:ext uri="{FF2B5EF4-FFF2-40B4-BE49-F238E27FC236}">
              <a16:creationId xmlns:a16="http://schemas.microsoft.com/office/drawing/2014/main" id="{8B4A0D81-4FE6-4953-84C2-0315B3A8A47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4" name="Line 1">
          <a:extLst>
            <a:ext uri="{FF2B5EF4-FFF2-40B4-BE49-F238E27FC236}">
              <a16:creationId xmlns:a16="http://schemas.microsoft.com/office/drawing/2014/main" id="{987959BB-86D6-4D0B-8DE9-2A2CD91D85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5" name="Line 1">
          <a:extLst>
            <a:ext uri="{FF2B5EF4-FFF2-40B4-BE49-F238E27FC236}">
              <a16:creationId xmlns:a16="http://schemas.microsoft.com/office/drawing/2014/main" id="{55E7F519-243B-40AC-ACEF-35D0E7F7E4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6" name="Line 1">
          <a:extLst>
            <a:ext uri="{FF2B5EF4-FFF2-40B4-BE49-F238E27FC236}">
              <a16:creationId xmlns:a16="http://schemas.microsoft.com/office/drawing/2014/main" id="{E1691CE5-015D-412B-A793-FD8E173B3B3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7" name="Line 1">
          <a:extLst>
            <a:ext uri="{FF2B5EF4-FFF2-40B4-BE49-F238E27FC236}">
              <a16:creationId xmlns:a16="http://schemas.microsoft.com/office/drawing/2014/main" id="{9F5F8B3D-137D-45EE-B102-A7C4828D7FB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8" name="Line 1">
          <a:extLst>
            <a:ext uri="{FF2B5EF4-FFF2-40B4-BE49-F238E27FC236}">
              <a16:creationId xmlns:a16="http://schemas.microsoft.com/office/drawing/2014/main" id="{15E400C4-AB3B-4EB4-916B-3E8106BBDBC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9" name="Line 1">
          <a:extLst>
            <a:ext uri="{FF2B5EF4-FFF2-40B4-BE49-F238E27FC236}">
              <a16:creationId xmlns:a16="http://schemas.microsoft.com/office/drawing/2014/main" id="{6BC8C52B-B283-4F6A-A1C8-FD2CA387F2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0" name="Line 1">
          <a:extLst>
            <a:ext uri="{FF2B5EF4-FFF2-40B4-BE49-F238E27FC236}">
              <a16:creationId xmlns:a16="http://schemas.microsoft.com/office/drawing/2014/main" id="{B36A63D5-519E-4C01-8082-6D235AD13C5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1" name="Line 1">
          <a:extLst>
            <a:ext uri="{FF2B5EF4-FFF2-40B4-BE49-F238E27FC236}">
              <a16:creationId xmlns:a16="http://schemas.microsoft.com/office/drawing/2014/main" id="{334D8675-C424-4E66-BA3D-87C9493BEE5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2" name="Line 1">
          <a:extLst>
            <a:ext uri="{FF2B5EF4-FFF2-40B4-BE49-F238E27FC236}">
              <a16:creationId xmlns:a16="http://schemas.microsoft.com/office/drawing/2014/main" id="{E1B46A43-CAB5-407A-8EFC-58F4A27DEA3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3" name="Line 1">
          <a:extLst>
            <a:ext uri="{FF2B5EF4-FFF2-40B4-BE49-F238E27FC236}">
              <a16:creationId xmlns:a16="http://schemas.microsoft.com/office/drawing/2014/main" id="{E32902AB-42C7-4E33-9206-620ADF3BDA8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4" name="Line 1">
          <a:extLst>
            <a:ext uri="{FF2B5EF4-FFF2-40B4-BE49-F238E27FC236}">
              <a16:creationId xmlns:a16="http://schemas.microsoft.com/office/drawing/2014/main" id="{9460D161-484F-4053-A7F4-C55C6C7CD5C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5" name="Line 1">
          <a:extLst>
            <a:ext uri="{FF2B5EF4-FFF2-40B4-BE49-F238E27FC236}">
              <a16:creationId xmlns:a16="http://schemas.microsoft.com/office/drawing/2014/main" id="{2DEAF223-2D2E-474C-925F-45B2AD3D984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6" name="Line 1">
          <a:extLst>
            <a:ext uri="{FF2B5EF4-FFF2-40B4-BE49-F238E27FC236}">
              <a16:creationId xmlns:a16="http://schemas.microsoft.com/office/drawing/2014/main" id="{55640469-D5D9-4A7F-B0FE-B0C91C85239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7" name="Line 1">
          <a:extLst>
            <a:ext uri="{FF2B5EF4-FFF2-40B4-BE49-F238E27FC236}">
              <a16:creationId xmlns:a16="http://schemas.microsoft.com/office/drawing/2014/main" id="{BA840C28-2569-44D9-866D-A32E1384B35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8" name="Line 1">
          <a:extLst>
            <a:ext uri="{FF2B5EF4-FFF2-40B4-BE49-F238E27FC236}">
              <a16:creationId xmlns:a16="http://schemas.microsoft.com/office/drawing/2014/main" id="{198A08A7-9AA0-4B67-AA42-EF0254665B6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9" name="Line 1">
          <a:extLst>
            <a:ext uri="{FF2B5EF4-FFF2-40B4-BE49-F238E27FC236}">
              <a16:creationId xmlns:a16="http://schemas.microsoft.com/office/drawing/2014/main" id="{E196E67A-F757-4473-AF18-4B2BD422452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0" name="Line 1">
          <a:extLst>
            <a:ext uri="{FF2B5EF4-FFF2-40B4-BE49-F238E27FC236}">
              <a16:creationId xmlns:a16="http://schemas.microsoft.com/office/drawing/2014/main" id="{57902DC8-9743-49CC-94B9-9D5065922EE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77C4F42C-D32E-4F9A-84FE-BA1EE2DAB99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2" name="Line 1">
          <a:extLst>
            <a:ext uri="{FF2B5EF4-FFF2-40B4-BE49-F238E27FC236}">
              <a16:creationId xmlns:a16="http://schemas.microsoft.com/office/drawing/2014/main" id="{246966EF-D687-4736-9F8A-49711C58F2D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3" name="Line 1">
          <a:extLst>
            <a:ext uri="{FF2B5EF4-FFF2-40B4-BE49-F238E27FC236}">
              <a16:creationId xmlns:a16="http://schemas.microsoft.com/office/drawing/2014/main" id="{1AC6FBAA-51B6-47F1-9395-FF8B8C38062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4" name="Line 1">
          <a:extLst>
            <a:ext uri="{FF2B5EF4-FFF2-40B4-BE49-F238E27FC236}">
              <a16:creationId xmlns:a16="http://schemas.microsoft.com/office/drawing/2014/main" id="{4B610CA3-B462-4528-B716-1E7EC261830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5" name="Line 1">
          <a:extLst>
            <a:ext uri="{FF2B5EF4-FFF2-40B4-BE49-F238E27FC236}">
              <a16:creationId xmlns:a16="http://schemas.microsoft.com/office/drawing/2014/main" id="{45A2BEE3-AD67-4368-9B43-F16F5AEF0C2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6" name="Line 1">
          <a:extLst>
            <a:ext uri="{FF2B5EF4-FFF2-40B4-BE49-F238E27FC236}">
              <a16:creationId xmlns:a16="http://schemas.microsoft.com/office/drawing/2014/main" id="{E88D42E0-D638-41A6-862A-2B90857F4BA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7" name="Line 1">
          <a:extLst>
            <a:ext uri="{FF2B5EF4-FFF2-40B4-BE49-F238E27FC236}">
              <a16:creationId xmlns:a16="http://schemas.microsoft.com/office/drawing/2014/main" id="{E03F095A-0BD2-4572-AC19-07F2CE8C72B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8" name="Line 1">
          <a:extLst>
            <a:ext uri="{FF2B5EF4-FFF2-40B4-BE49-F238E27FC236}">
              <a16:creationId xmlns:a16="http://schemas.microsoft.com/office/drawing/2014/main" id="{2FA29475-08A0-48A1-9EF8-F1038FD5FE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9" name="Line 1">
          <a:extLst>
            <a:ext uri="{FF2B5EF4-FFF2-40B4-BE49-F238E27FC236}">
              <a16:creationId xmlns:a16="http://schemas.microsoft.com/office/drawing/2014/main" id="{5252A49C-8E7C-4D82-A3B6-62E8CD6933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0" name="Line 1">
          <a:extLst>
            <a:ext uri="{FF2B5EF4-FFF2-40B4-BE49-F238E27FC236}">
              <a16:creationId xmlns:a16="http://schemas.microsoft.com/office/drawing/2014/main" id="{165A1854-94A4-4BB9-AA49-CA1262F04B5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1" name="Line 1">
          <a:extLst>
            <a:ext uri="{FF2B5EF4-FFF2-40B4-BE49-F238E27FC236}">
              <a16:creationId xmlns:a16="http://schemas.microsoft.com/office/drawing/2014/main" id="{6769FFAD-F402-497A-A588-715CDFDDC2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2" name="Line 1">
          <a:extLst>
            <a:ext uri="{FF2B5EF4-FFF2-40B4-BE49-F238E27FC236}">
              <a16:creationId xmlns:a16="http://schemas.microsoft.com/office/drawing/2014/main" id="{C0B5A38F-8F4C-484A-9262-1E7B5E0135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3" name="Line 1">
          <a:extLst>
            <a:ext uri="{FF2B5EF4-FFF2-40B4-BE49-F238E27FC236}">
              <a16:creationId xmlns:a16="http://schemas.microsoft.com/office/drawing/2014/main" id="{BCE354DF-2E9A-4242-8516-1E445DF869E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4" name="Line 1">
          <a:extLst>
            <a:ext uri="{FF2B5EF4-FFF2-40B4-BE49-F238E27FC236}">
              <a16:creationId xmlns:a16="http://schemas.microsoft.com/office/drawing/2014/main" id="{6B099331-777F-4639-94F8-3F32B900C84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5" name="Line 1">
          <a:extLst>
            <a:ext uri="{FF2B5EF4-FFF2-40B4-BE49-F238E27FC236}">
              <a16:creationId xmlns:a16="http://schemas.microsoft.com/office/drawing/2014/main" id="{3457DFFB-395D-4EBC-9325-1DF1820A716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6" name="Line 1">
          <a:extLst>
            <a:ext uri="{FF2B5EF4-FFF2-40B4-BE49-F238E27FC236}">
              <a16:creationId xmlns:a16="http://schemas.microsoft.com/office/drawing/2014/main" id="{201B9566-2836-4F53-9C94-A7EE8F6307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7" name="Line 1">
          <a:extLst>
            <a:ext uri="{FF2B5EF4-FFF2-40B4-BE49-F238E27FC236}">
              <a16:creationId xmlns:a16="http://schemas.microsoft.com/office/drawing/2014/main" id="{057B3969-BDC9-4D52-B140-D3C0FB4DD26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8" name="Line 1">
          <a:extLst>
            <a:ext uri="{FF2B5EF4-FFF2-40B4-BE49-F238E27FC236}">
              <a16:creationId xmlns:a16="http://schemas.microsoft.com/office/drawing/2014/main" id="{B2498059-325E-4F61-9F4E-96B1F42CC1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9" name="Line 1">
          <a:extLst>
            <a:ext uri="{FF2B5EF4-FFF2-40B4-BE49-F238E27FC236}">
              <a16:creationId xmlns:a16="http://schemas.microsoft.com/office/drawing/2014/main" id="{EB8D48E7-517C-4818-8C54-726958AC88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0" name="Line 1">
          <a:extLst>
            <a:ext uri="{FF2B5EF4-FFF2-40B4-BE49-F238E27FC236}">
              <a16:creationId xmlns:a16="http://schemas.microsoft.com/office/drawing/2014/main" id="{27636B9D-2E03-496E-A62E-EF67ED04E2D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1" name="Line 1">
          <a:extLst>
            <a:ext uri="{FF2B5EF4-FFF2-40B4-BE49-F238E27FC236}">
              <a16:creationId xmlns:a16="http://schemas.microsoft.com/office/drawing/2014/main" id="{D7E08AFC-9D90-4B86-BE24-7831C96B4DD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2" name="Line 1">
          <a:extLst>
            <a:ext uri="{FF2B5EF4-FFF2-40B4-BE49-F238E27FC236}">
              <a16:creationId xmlns:a16="http://schemas.microsoft.com/office/drawing/2014/main" id="{D95E2DC6-E643-4DB1-95B4-13FABEA8B7D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3" name="Line 1">
          <a:extLst>
            <a:ext uri="{FF2B5EF4-FFF2-40B4-BE49-F238E27FC236}">
              <a16:creationId xmlns:a16="http://schemas.microsoft.com/office/drawing/2014/main" id="{B3896CFD-3A4A-4BB6-86AF-6E9E31FB45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4" name="Line 1">
          <a:extLst>
            <a:ext uri="{FF2B5EF4-FFF2-40B4-BE49-F238E27FC236}">
              <a16:creationId xmlns:a16="http://schemas.microsoft.com/office/drawing/2014/main" id="{BE2F15B1-E8A1-453D-A62F-AF043E93BF8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5" name="Line 1">
          <a:extLst>
            <a:ext uri="{FF2B5EF4-FFF2-40B4-BE49-F238E27FC236}">
              <a16:creationId xmlns:a16="http://schemas.microsoft.com/office/drawing/2014/main" id="{F98011D9-1AEF-4802-B3A5-5B789C5C425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6" name="Line 1">
          <a:extLst>
            <a:ext uri="{FF2B5EF4-FFF2-40B4-BE49-F238E27FC236}">
              <a16:creationId xmlns:a16="http://schemas.microsoft.com/office/drawing/2014/main" id="{13781C05-1342-4B15-8E01-3704606DBA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7" name="Line 1">
          <a:extLst>
            <a:ext uri="{FF2B5EF4-FFF2-40B4-BE49-F238E27FC236}">
              <a16:creationId xmlns:a16="http://schemas.microsoft.com/office/drawing/2014/main" id="{52F0C5A5-4FBD-450C-8E60-36FF00E235B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8" name="Line 1">
          <a:extLst>
            <a:ext uri="{FF2B5EF4-FFF2-40B4-BE49-F238E27FC236}">
              <a16:creationId xmlns:a16="http://schemas.microsoft.com/office/drawing/2014/main" id="{C28CEE24-8980-4284-9298-F136A749C50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9" name="Line 1">
          <a:extLst>
            <a:ext uri="{FF2B5EF4-FFF2-40B4-BE49-F238E27FC236}">
              <a16:creationId xmlns:a16="http://schemas.microsoft.com/office/drawing/2014/main" id="{E43A4DE2-6715-40EC-8317-1167954B7CF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0" name="Line 1">
          <a:extLst>
            <a:ext uri="{FF2B5EF4-FFF2-40B4-BE49-F238E27FC236}">
              <a16:creationId xmlns:a16="http://schemas.microsoft.com/office/drawing/2014/main" id="{5705D88F-89C2-467F-A1EF-9A709D32A67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1" name="Line 1">
          <a:extLst>
            <a:ext uri="{FF2B5EF4-FFF2-40B4-BE49-F238E27FC236}">
              <a16:creationId xmlns:a16="http://schemas.microsoft.com/office/drawing/2014/main" id="{BBA727D2-DED8-42F9-9976-3D4D3D1E38F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2" name="Line 1">
          <a:extLst>
            <a:ext uri="{FF2B5EF4-FFF2-40B4-BE49-F238E27FC236}">
              <a16:creationId xmlns:a16="http://schemas.microsoft.com/office/drawing/2014/main" id="{66DF61EC-728D-42D2-97E0-327FB15FFF7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3" name="Line 1">
          <a:extLst>
            <a:ext uri="{FF2B5EF4-FFF2-40B4-BE49-F238E27FC236}">
              <a16:creationId xmlns:a16="http://schemas.microsoft.com/office/drawing/2014/main" id="{C5182345-8998-4173-A57F-97AC00B810D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4" name="Line 1">
          <a:extLst>
            <a:ext uri="{FF2B5EF4-FFF2-40B4-BE49-F238E27FC236}">
              <a16:creationId xmlns:a16="http://schemas.microsoft.com/office/drawing/2014/main" id="{00D52A46-609C-4D38-8B3F-C535C7F4B70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5" name="Line 1">
          <a:extLst>
            <a:ext uri="{FF2B5EF4-FFF2-40B4-BE49-F238E27FC236}">
              <a16:creationId xmlns:a16="http://schemas.microsoft.com/office/drawing/2014/main" id="{33E8A8E9-8C13-42DC-8127-07579392594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6" name="Line 1">
          <a:extLst>
            <a:ext uri="{FF2B5EF4-FFF2-40B4-BE49-F238E27FC236}">
              <a16:creationId xmlns:a16="http://schemas.microsoft.com/office/drawing/2014/main" id="{01AF2E49-8FA8-494F-BFA8-8A4C50FADF5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7" name="Line 1">
          <a:extLst>
            <a:ext uri="{FF2B5EF4-FFF2-40B4-BE49-F238E27FC236}">
              <a16:creationId xmlns:a16="http://schemas.microsoft.com/office/drawing/2014/main" id="{94795BE3-2FB3-4F79-9024-50D02DE0934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8" name="Line 1">
          <a:extLst>
            <a:ext uri="{FF2B5EF4-FFF2-40B4-BE49-F238E27FC236}">
              <a16:creationId xmlns:a16="http://schemas.microsoft.com/office/drawing/2014/main" id="{1A9E48B8-F311-49DC-8E0A-5A350C22EC1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9" name="Line 1">
          <a:extLst>
            <a:ext uri="{FF2B5EF4-FFF2-40B4-BE49-F238E27FC236}">
              <a16:creationId xmlns:a16="http://schemas.microsoft.com/office/drawing/2014/main" id="{6C770744-E28D-4CD4-87CD-A043991B7FB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0" name="Line 1">
          <a:extLst>
            <a:ext uri="{FF2B5EF4-FFF2-40B4-BE49-F238E27FC236}">
              <a16:creationId xmlns:a16="http://schemas.microsoft.com/office/drawing/2014/main" id="{B4A69107-2673-4E31-80E9-8846663CF3C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1" name="Line 1">
          <a:extLst>
            <a:ext uri="{FF2B5EF4-FFF2-40B4-BE49-F238E27FC236}">
              <a16:creationId xmlns:a16="http://schemas.microsoft.com/office/drawing/2014/main" id="{A35AB622-C82E-430A-B5B4-EF254BB58F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2" name="Line 1">
          <a:extLst>
            <a:ext uri="{FF2B5EF4-FFF2-40B4-BE49-F238E27FC236}">
              <a16:creationId xmlns:a16="http://schemas.microsoft.com/office/drawing/2014/main" id="{27BA115E-40E6-4A73-A7C6-E44D9FF31E7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3" name="Line 1">
          <a:extLst>
            <a:ext uri="{FF2B5EF4-FFF2-40B4-BE49-F238E27FC236}">
              <a16:creationId xmlns:a16="http://schemas.microsoft.com/office/drawing/2014/main" id="{01F575AE-01F7-4E4B-8770-43300A0A42E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4" name="Line 1">
          <a:extLst>
            <a:ext uri="{FF2B5EF4-FFF2-40B4-BE49-F238E27FC236}">
              <a16:creationId xmlns:a16="http://schemas.microsoft.com/office/drawing/2014/main" id="{11C7F991-3060-4F11-B592-DDAB3CFB294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5" name="Line 1">
          <a:extLst>
            <a:ext uri="{FF2B5EF4-FFF2-40B4-BE49-F238E27FC236}">
              <a16:creationId xmlns:a16="http://schemas.microsoft.com/office/drawing/2014/main" id="{FC64BAF9-565A-4333-AE05-6C26694835B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6" name="Line 1">
          <a:extLst>
            <a:ext uri="{FF2B5EF4-FFF2-40B4-BE49-F238E27FC236}">
              <a16:creationId xmlns:a16="http://schemas.microsoft.com/office/drawing/2014/main" id="{9AA0DAEA-75C6-4630-BEB6-609D6DA033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7" name="Line 1">
          <a:extLst>
            <a:ext uri="{FF2B5EF4-FFF2-40B4-BE49-F238E27FC236}">
              <a16:creationId xmlns:a16="http://schemas.microsoft.com/office/drawing/2014/main" id="{1E91BF22-45CE-40B5-956D-C341A052631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8" name="Line 1">
          <a:extLst>
            <a:ext uri="{FF2B5EF4-FFF2-40B4-BE49-F238E27FC236}">
              <a16:creationId xmlns:a16="http://schemas.microsoft.com/office/drawing/2014/main" id="{678AD4A9-32CA-4A20-BE50-36459990FF8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9" name="Line 1">
          <a:extLst>
            <a:ext uri="{FF2B5EF4-FFF2-40B4-BE49-F238E27FC236}">
              <a16:creationId xmlns:a16="http://schemas.microsoft.com/office/drawing/2014/main" id="{97FF5BEC-7EE2-4E7E-BA5B-7FDE33C290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0" name="Line 1">
          <a:extLst>
            <a:ext uri="{FF2B5EF4-FFF2-40B4-BE49-F238E27FC236}">
              <a16:creationId xmlns:a16="http://schemas.microsoft.com/office/drawing/2014/main" id="{281E1BA4-4576-4CDB-8454-A775E92A4C2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1" name="Line 1">
          <a:extLst>
            <a:ext uri="{FF2B5EF4-FFF2-40B4-BE49-F238E27FC236}">
              <a16:creationId xmlns:a16="http://schemas.microsoft.com/office/drawing/2014/main" id="{191C9FDA-1D3A-4B24-A603-249D8F0A74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2" name="Line 1">
          <a:extLst>
            <a:ext uri="{FF2B5EF4-FFF2-40B4-BE49-F238E27FC236}">
              <a16:creationId xmlns:a16="http://schemas.microsoft.com/office/drawing/2014/main" id="{684809E2-F15B-4C7A-9C7F-550C669621C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3" name="Line 1">
          <a:extLst>
            <a:ext uri="{FF2B5EF4-FFF2-40B4-BE49-F238E27FC236}">
              <a16:creationId xmlns:a16="http://schemas.microsoft.com/office/drawing/2014/main" id="{F09605D4-E48F-4CD8-A223-90DA976CBF3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4" name="Line 1">
          <a:extLst>
            <a:ext uri="{FF2B5EF4-FFF2-40B4-BE49-F238E27FC236}">
              <a16:creationId xmlns:a16="http://schemas.microsoft.com/office/drawing/2014/main" id="{C0759C27-9104-489E-8C3A-D37774C5ED9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5" name="Line 1">
          <a:extLst>
            <a:ext uri="{FF2B5EF4-FFF2-40B4-BE49-F238E27FC236}">
              <a16:creationId xmlns:a16="http://schemas.microsoft.com/office/drawing/2014/main" id="{6EF7BE44-AF94-4B1E-838C-37FB6E7311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6" name="Line 1">
          <a:extLst>
            <a:ext uri="{FF2B5EF4-FFF2-40B4-BE49-F238E27FC236}">
              <a16:creationId xmlns:a16="http://schemas.microsoft.com/office/drawing/2014/main" id="{2E3613C9-94DF-44E6-A7BC-5AE15CB150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7" name="Line 1">
          <a:extLst>
            <a:ext uri="{FF2B5EF4-FFF2-40B4-BE49-F238E27FC236}">
              <a16:creationId xmlns:a16="http://schemas.microsoft.com/office/drawing/2014/main" id="{D66F0CB2-9428-4C0B-A9D0-536FFCB5240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8" name="Line 1">
          <a:extLst>
            <a:ext uri="{FF2B5EF4-FFF2-40B4-BE49-F238E27FC236}">
              <a16:creationId xmlns:a16="http://schemas.microsoft.com/office/drawing/2014/main" id="{E8D338D5-B803-4AD1-88BA-C32E58E569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9" name="Line 1">
          <a:extLst>
            <a:ext uri="{FF2B5EF4-FFF2-40B4-BE49-F238E27FC236}">
              <a16:creationId xmlns:a16="http://schemas.microsoft.com/office/drawing/2014/main" id="{5ECD344E-9E15-40DF-89A8-8B78E5FC767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0" name="Line 1">
          <a:extLst>
            <a:ext uri="{FF2B5EF4-FFF2-40B4-BE49-F238E27FC236}">
              <a16:creationId xmlns:a16="http://schemas.microsoft.com/office/drawing/2014/main" id="{FD0CBCAC-1567-4995-812E-27CB063941A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1" name="Line 1">
          <a:extLst>
            <a:ext uri="{FF2B5EF4-FFF2-40B4-BE49-F238E27FC236}">
              <a16:creationId xmlns:a16="http://schemas.microsoft.com/office/drawing/2014/main" id="{6911CABE-9B73-4034-8D8B-7A3C1C49F05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2" name="Line 1">
          <a:extLst>
            <a:ext uri="{FF2B5EF4-FFF2-40B4-BE49-F238E27FC236}">
              <a16:creationId xmlns:a16="http://schemas.microsoft.com/office/drawing/2014/main" id="{7573686C-72B6-4FB1-997C-868DDEEEBC1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3" name="Line 1">
          <a:extLst>
            <a:ext uri="{FF2B5EF4-FFF2-40B4-BE49-F238E27FC236}">
              <a16:creationId xmlns:a16="http://schemas.microsoft.com/office/drawing/2014/main" id="{AFFA6EFC-DD0E-4AC4-A8CA-5EE943AF84E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4" name="Line 1">
          <a:extLst>
            <a:ext uri="{FF2B5EF4-FFF2-40B4-BE49-F238E27FC236}">
              <a16:creationId xmlns:a16="http://schemas.microsoft.com/office/drawing/2014/main" id="{488E9A0A-90E9-4C90-8271-A2D3FA4E13F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5" name="Line 1">
          <a:extLst>
            <a:ext uri="{FF2B5EF4-FFF2-40B4-BE49-F238E27FC236}">
              <a16:creationId xmlns:a16="http://schemas.microsoft.com/office/drawing/2014/main" id="{56F52AE7-0F0A-4E84-8EAE-5481EA66472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6" name="Line 1">
          <a:extLst>
            <a:ext uri="{FF2B5EF4-FFF2-40B4-BE49-F238E27FC236}">
              <a16:creationId xmlns:a16="http://schemas.microsoft.com/office/drawing/2014/main" id="{0703F2DB-EB07-4186-9071-3DA0A841588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7" name="Line 1">
          <a:extLst>
            <a:ext uri="{FF2B5EF4-FFF2-40B4-BE49-F238E27FC236}">
              <a16:creationId xmlns:a16="http://schemas.microsoft.com/office/drawing/2014/main" id="{39935450-E031-4AA3-ADF0-14E786D16CB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8" name="Line 1">
          <a:extLst>
            <a:ext uri="{FF2B5EF4-FFF2-40B4-BE49-F238E27FC236}">
              <a16:creationId xmlns:a16="http://schemas.microsoft.com/office/drawing/2014/main" id="{1F3B9CDA-28F7-4C77-9079-AAC42A2424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9" name="Line 1">
          <a:extLst>
            <a:ext uri="{FF2B5EF4-FFF2-40B4-BE49-F238E27FC236}">
              <a16:creationId xmlns:a16="http://schemas.microsoft.com/office/drawing/2014/main" id="{D762B43B-8CDB-4223-B09D-A8D7E54F1A3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0" name="Line 1">
          <a:extLst>
            <a:ext uri="{FF2B5EF4-FFF2-40B4-BE49-F238E27FC236}">
              <a16:creationId xmlns:a16="http://schemas.microsoft.com/office/drawing/2014/main" id="{990CEA4A-5603-43FE-8BE9-6D06D1DF17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1" name="Line 1">
          <a:extLst>
            <a:ext uri="{FF2B5EF4-FFF2-40B4-BE49-F238E27FC236}">
              <a16:creationId xmlns:a16="http://schemas.microsoft.com/office/drawing/2014/main" id="{A5A6F0E7-3DF9-4808-BA0E-DA934F269D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2" name="Line 1">
          <a:extLst>
            <a:ext uri="{FF2B5EF4-FFF2-40B4-BE49-F238E27FC236}">
              <a16:creationId xmlns:a16="http://schemas.microsoft.com/office/drawing/2014/main" id="{CCE58B41-2CA5-41CD-8192-1B33D9EB46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3" name="Line 1">
          <a:extLst>
            <a:ext uri="{FF2B5EF4-FFF2-40B4-BE49-F238E27FC236}">
              <a16:creationId xmlns:a16="http://schemas.microsoft.com/office/drawing/2014/main" id="{07164F42-1169-49A9-B9A8-8D8DF8A5D6B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4" name="Line 1">
          <a:extLst>
            <a:ext uri="{FF2B5EF4-FFF2-40B4-BE49-F238E27FC236}">
              <a16:creationId xmlns:a16="http://schemas.microsoft.com/office/drawing/2014/main" id="{1489F4A0-E0C2-4859-BD53-B71E7FF40C6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5" name="Line 1">
          <a:extLst>
            <a:ext uri="{FF2B5EF4-FFF2-40B4-BE49-F238E27FC236}">
              <a16:creationId xmlns:a16="http://schemas.microsoft.com/office/drawing/2014/main" id="{F865B142-74EC-4EC7-81BE-FCB66A41F63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6" name="Line 1">
          <a:extLst>
            <a:ext uri="{FF2B5EF4-FFF2-40B4-BE49-F238E27FC236}">
              <a16:creationId xmlns:a16="http://schemas.microsoft.com/office/drawing/2014/main" id="{9B0B761F-7771-47DE-8EE7-84202C3CF5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7" name="Line 1">
          <a:extLst>
            <a:ext uri="{FF2B5EF4-FFF2-40B4-BE49-F238E27FC236}">
              <a16:creationId xmlns:a16="http://schemas.microsoft.com/office/drawing/2014/main" id="{8384DD0D-06D8-4C67-8EDE-D2E9B4E8A61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8" name="Line 1">
          <a:extLst>
            <a:ext uri="{FF2B5EF4-FFF2-40B4-BE49-F238E27FC236}">
              <a16:creationId xmlns:a16="http://schemas.microsoft.com/office/drawing/2014/main" id="{373D0941-2114-463F-B210-675AB6CF57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9" name="Line 1">
          <a:extLst>
            <a:ext uri="{FF2B5EF4-FFF2-40B4-BE49-F238E27FC236}">
              <a16:creationId xmlns:a16="http://schemas.microsoft.com/office/drawing/2014/main" id="{276FB2EE-EE20-42E7-A689-658EF2311D9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0" name="Line 1">
          <a:extLst>
            <a:ext uri="{FF2B5EF4-FFF2-40B4-BE49-F238E27FC236}">
              <a16:creationId xmlns:a16="http://schemas.microsoft.com/office/drawing/2014/main" id="{89A4EB95-51CC-442A-A25C-ABFF9A9D0F8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1" name="Line 1">
          <a:extLst>
            <a:ext uri="{FF2B5EF4-FFF2-40B4-BE49-F238E27FC236}">
              <a16:creationId xmlns:a16="http://schemas.microsoft.com/office/drawing/2014/main" id="{C2BC8557-798A-48B4-B926-1C9580FCBE4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2" name="Line 1">
          <a:extLst>
            <a:ext uri="{FF2B5EF4-FFF2-40B4-BE49-F238E27FC236}">
              <a16:creationId xmlns:a16="http://schemas.microsoft.com/office/drawing/2014/main" id="{12E185FA-E8F4-49C8-8DD0-53F565E4AE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3" name="Line 1">
          <a:extLst>
            <a:ext uri="{FF2B5EF4-FFF2-40B4-BE49-F238E27FC236}">
              <a16:creationId xmlns:a16="http://schemas.microsoft.com/office/drawing/2014/main" id="{6023517D-4824-44D0-9E03-1AAAEC0D2F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4" name="Line 1">
          <a:extLst>
            <a:ext uri="{FF2B5EF4-FFF2-40B4-BE49-F238E27FC236}">
              <a16:creationId xmlns:a16="http://schemas.microsoft.com/office/drawing/2014/main" id="{9B86832D-22EB-400A-BE81-E0B8BB8A95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5" name="Line 1">
          <a:extLst>
            <a:ext uri="{FF2B5EF4-FFF2-40B4-BE49-F238E27FC236}">
              <a16:creationId xmlns:a16="http://schemas.microsoft.com/office/drawing/2014/main" id="{92C1954A-EB19-423B-A048-E3777557E76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6" name="Line 1">
          <a:extLst>
            <a:ext uri="{FF2B5EF4-FFF2-40B4-BE49-F238E27FC236}">
              <a16:creationId xmlns:a16="http://schemas.microsoft.com/office/drawing/2014/main" id="{88F25957-5201-4229-A1A1-8227595B2AE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7" name="Line 1">
          <a:extLst>
            <a:ext uri="{FF2B5EF4-FFF2-40B4-BE49-F238E27FC236}">
              <a16:creationId xmlns:a16="http://schemas.microsoft.com/office/drawing/2014/main" id="{453351CC-418C-44D3-9DF1-1C924AD2F3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8" name="Line 1">
          <a:extLst>
            <a:ext uri="{FF2B5EF4-FFF2-40B4-BE49-F238E27FC236}">
              <a16:creationId xmlns:a16="http://schemas.microsoft.com/office/drawing/2014/main" id="{E83A51A0-2BD5-4C90-949F-7DF7224C20F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9" name="Line 1">
          <a:extLst>
            <a:ext uri="{FF2B5EF4-FFF2-40B4-BE49-F238E27FC236}">
              <a16:creationId xmlns:a16="http://schemas.microsoft.com/office/drawing/2014/main" id="{89C4D100-5612-4852-960A-6EDF1128946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0" name="Line 1">
          <a:extLst>
            <a:ext uri="{FF2B5EF4-FFF2-40B4-BE49-F238E27FC236}">
              <a16:creationId xmlns:a16="http://schemas.microsoft.com/office/drawing/2014/main" id="{3BF88564-1BDA-4732-8F65-64F7F350933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6068D830-7400-47DF-A713-D41142348BF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2" name="Line 1">
          <a:extLst>
            <a:ext uri="{FF2B5EF4-FFF2-40B4-BE49-F238E27FC236}">
              <a16:creationId xmlns:a16="http://schemas.microsoft.com/office/drawing/2014/main" id="{202596B3-2BCD-4FB6-BCFA-FC0C214A1F5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3" name="Line 1">
          <a:extLst>
            <a:ext uri="{FF2B5EF4-FFF2-40B4-BE49-F238E27FC236}">
              <a16:creationId xmlns:a16="http://schemas.microsoft.com/office/drawing/2014/main" id="{9BD5FCDF-9B16-406A-B874-B06E99476CD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4" name="Line 1">
          <a:extLst>
            <a:ext uri="{FF2B5EF4-FFF2-40B4-BE49-F238E27FC236}">
              <a16:creationId xmlns:a16="http://schemas.microsoft.com/office/drawing/2014/main" id="{BE845AAE-EAE0-4747-8CBA-CB0CFAD536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87B453BE-5823-44B3-BC1F-2557CB53483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6" name="Line 1">
          <a:extLst>
            <a:ext uri="{FF2B5EF4-FFF2-40B4-BE49-F238E27FC236}">
              <a16:creationId xmlns:a16="http://schemas.microsoft.com/office/drawing/2014/main" id="{8A1A277D-7150-4CFB-990C-AC35BF4321B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7" name="Line 1">
          <a:extLst>
            <a:ext uri="{FF2B5EF4-FFF2-40B4-BE49-F238E27FC236}">
              <a16:creationId xmlns:a16="http://schemas.microsoft.com/office/drawing/2014/main" id="{182E3C88-E474-4F73-A24B-17110BEB187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8" name="Line 1">
          <a:extLst>
            <a:ext uri="{FF2B5EF4-FFF2-40B4-BE49-F238E27FC236}">
              <a16:creationId xmlns:a16="http://schemas.microsoft.com/office/drawing/2014/main" id="{A579ED1D-3688-4ED9-A833-95A5BCA80B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9" name="Line 1">
          <a:extLst>
            <a:ext uri="{FF2B5EF4-FFF2-40B4-BE49-F238E27FC236}">
              <a16:creationId xmlns:a16="http://schemas.microsoft.com/office/drawing/2014/main" id="{C0CCDB4F-904B-4212-A089-C5EF05C8979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0" name="Line 1">
          <a:extLst>
            <a:ext uri="{FF2B5EF4-FFF2-40B4-BE49-F238E27FC236}">
              <a16:creationId xmlns:a16="http://schemas.microsoft.com/office/drawing/2014/main" id="{2D06DEEF-32AC-4B8F-B932-B4F8C70E9F5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1" name="Line 1">
          <a:extLst>
            <a:ext uri="{FF2B5EF4-FFF2-40B4-BE49-F238E27FC236}">
              <a16:creationId xmlns:a16="http://schemas.microsoft.com/office/drawing/2014/main" id="{48BF4CF3-CB81-490A-AB4A-168BBA01EC6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2" name="Line 1">
          <a:extLst>
            <a:ext uri="{FF2B5EF4-FFF2-40B4-BE49-F238E27FC236}">
              <a16:creationId xmlns:a16="http://schemas.microsoft.com/office/drawing/2014/main" id="{82A08694-024C-4E56-BC61-A5806E261BA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3" name="Line 1">
          <a:extLst>
            <a:ext uri="{FF2B5EF4-FFF2-40B4-BE49-F238E27FC236}">
              <a16:creationId xmlns:a16="http://schemas.microsoft.com/office/drawing/2014/main" id="{52CF34CC-558F-4F9E-B12A-BC91B4212AB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4" name="Line 1">
          <a:extLst>
            <a:ext uri="{FF2B5EF4-FFF2-40B4-BE49-F238E27FC236}">
              <a16:creationId xmlns:a16="http://schemas.microsoft.com/office/drawing/2014/main" id="{77394CD1-DA14-4E3A-963C-2EAD051A1ED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5" name="Line 1">
          <a:extLst>
            <a:ext uri="{FF2B5EF4-FFF2-40B4-BE49-F238E27FC236}">
              <a16:creationId xmlns:a16="http://schemas.microsoft.com/office/drawing/2014/main" id="{D860ED26-AA72-47EC-8E8D-E2FC052609A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6" name="Line 1">
          <a:extLst>
            <a:ext uri="{FF2B5EF4-FFF2-40B4-BE49-F238E27FC236}">
              <a16:creationId xmlns:a16="http://schemas.microsoft.com/office/drawing/2014/main" id="{CFEC1C06-81F8-46CC-928C-A12C60E659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7" name="Line 1">
          <a:extLst>
            <a:ext uri="{FF2B5EF4-FFF2-40B4-BE49-F238E27FC236}">
              <a16:creationId xmlns:a16="http://schemas.microsoft.com/office/drawing/2014/main" id="{361B185C-A8DC-4B0C-8F11-6D97AC16D7D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8" name="Line 1">
          <a:extLst>
            <a:ext uri="{FF2B5EF4-FFF2-40B4-BE49-F238E27FC236}">
              <a16:creationId xmlns:a16="http://schemas.microsoft.com/office/drawing/2014/main" id="{E411F1DD-F8BC-44D6-8BCE-48E86156ACB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9" name="Line 1">
          <a:extLst>
            <a:ext uri="{FF2B5EF4-FFF2-40B4-BE49-F238E27FC236}">
              <a16:creationId xmlns:a16="http://schemas.microsoft.com/office/drawing/2014/main" id="{0BB5F8F1-52B7-45EC-87AB-FC742005E12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0" name="Line 1">
          <a:extLst>
            <a:ext uri="{FF2B5EF4-FFF2-40B4-BE49-F238E27FC236}">
              <a16:creationId xmlns:a16="http://schemas.microsoft.com/office/drawing/2014/main" id="{6F31BAED-5970-4B01-9526-68EA6B4B3C7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1" name="Line 1">
          <a:extLst>
            <a:ext uri="{FF2B5EF4-FFF2-40B4-BE49-F238E27FC236}">
              <a16:creationId xmlns:a16="http://schemas.microsoft.com/office/drawing/2014/main" id="{9D64662C-37CB-424A-BAE3-EB2DD75B811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2" name="Line 1">
          <a:extLst>
            <a:ext uri="{FF2B5EF4-FFF2-40B4-BE49-F238E27FC236}">
              <a16:creationId xmlns:a16="http://schemas.microsoft.com/office/drawing/2014/main" id="{172CCAC9-565B-4BB9-918E-87D1E7ECB93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3" name="Line 1">
          <a:extLst>
            <a:ext uri="{FF2B5EF4-FFF2-40B4-BE49-F238E27FC236}">
              <a16:creationId xmlns:a16="http://schemas.microsoft.com/office/drawing/2014/main" id="{255A0DB9-8CF9-47CE-BA2C-E7138DA8B09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4" name="Line 1">
          <a:extLst>
            <a:ext uri="{FF2B5EF4-FFF2-40B4-BE49-F238E27FC236}">
              <a16:creationId xmlns:a16="http://schemas.microsoft.com/office/drawing/2014/main" id="{E2E4EB13-92E1-4493-8224-C3C22BEF84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5" name="Line 1">
          <a:extLst>
            <a:ext uri="{FF2B5EF4-FFF2-40B4-BE49-F238E27FC236}">
              <a16:creationId xmlns:a16="http://schemas.microsoft.com/office/drawing/2014/main" id="{C2F8E262-0443-4E6E-BB61-80F10EBB577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6" name="Line 1">
          <a:extLst>
            <a:ext uri="{FF2B5EF4-FFF2-40B4-BE49-F238E27FC236}">
              <a16:creationId xmlns:a16="http://schemas.microsoft.com/office/drawing/2014/main" id="{BD0591E9-84B6-4079-B346-D02175D74BE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7" name="Line 1">
          <a:extLst>
            <a:ext uri="{FF2B5EF4-FFF2-40B4-BE49-F238E27FC236}">
              <a16:creationId xmlns:a16="http://schemas.microsoft.com/office/drawing/2014/main" id="{33DDF41F-E9B5-45C0-9A6E-789C693C261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8" name="Line 1">
          <a:extLst>
            <a:ext uri="{FF2B5EF4-FFF2-40B4-BE49-F238E27FC236}">
              <a16:creationId xmlns:a16="http://schemas.microsoft.com/office/drawing/2014/main" id="{73ABD4BC-0DEF-4309-BABE-C49B91DA914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9" name="Line 1">
          <a:extLst>
            <a:ext uri="{FF2B5EF4-FFF2-40B4-BE49-F238E27FC236}">
              <a16:creationId xmlns:a16="http://schemas.microsoft.com/office/drawing/2014/main" id="{5CB06C7C-0002-4F5D-8B7B-972828454FE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0" name="Line 1">
          <a:extLst>
            <a:ext uri="{FF2B5EF4-FFF2-40B4-BE49-F238E27FC236}">
              <a16:creationId xmlns:a16="http://schemas.microsoft.com/office/drawing/2014/main" id="{9263DF33-462C-4715-B2FE-E09D2CCA34E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1" name="Line 1">
          <a:extLst>
            <a:ext uri="{FF2B5EF4-FFF2-40B4-BE49-F238E27FC236}">
              <a16:creationId xmlns:a16="http://schemas.microsoft.com/office/drawing/2014/main" id="{BC02FFC6-CEA7-49CE-8825-CA976619196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2" name="Line 1">
          <a:extLst>
            <a:ext uri="{FF2B5EF4-FFF2-40B4-BE49-F238E27FC236}">
              <a16:creationId xmlns:a16="http://schemas.microsoft.com/office/drawing/2014/main" id="{B05B310A-0184-491D-8024-7F0ABDD1136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3" name="Line 1">
          <a:extLst>
            <a:ext uri="{FF2B5EF4-FFF2-40B4-BE49-F238E27FC236}">
              <a16:creationId xmlns:a16="http://schemas.microsoft.com/office/drawing/2014/main" id="{4FCD5FD9-1746-4CFE-A209-8870009E73A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4" name="Line 1">
          <a:extLst>
            <a:ext uri="{FF2B5EF4-FFF2-40B4-BE49-F238E27FC236}">
              <a16:creationId xmlns:a16="http://schemas.microsoft.com/office/drawing/2014/main" id="{940289C3-F8DA-4DA6-997F-044BD49901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5" name="Line 1">
          <a:extLst>
            <a:ext uri="{FF2B5EF4-FFF2-40B4-BE49-F238E27FC236}">
              <a16:creationId xmlns:a16="http://schemas.microsoft.com/office/drawing/2014/main" id="{C0E3BBB3-3F01-44D6-812D-AA36740BD01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6" name="Line 1">
          <a:extLst>
            <a:ext uri="{FF2B5EF4-FFF2-40B4-BE49-F238E27FC236}">
              <a16:creationId xmlns:a16="http://schemas.microsoft.com/office/drawing/2014/main" id="{628B508F-48A6-44F3-A256-B2B8EAF2067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7" name="Line 1">
          <a:extLst>
            <a:ext uri="{FF2B5EF4-FFF2-40B4-BE49-F238E27FC236}">
              <a16:creationId xmlns:a16="http://schemas.microsoft.com/office/drawing/2014/main" id="{0C0B146B-1C88-4C94-B4D7-115ACFE10B8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8" name="Line 1">
          <a:extLst>
            <a:ext uri="{FF2B5EF4-FFF2-40B4-BE49-F238E27FC236}">
              <a16:creationId xmlns:a16="http://schemas.microsoft.com/office/drawing/2014/main" id="{FAEA077F-F263-4B7D-B21A-D59F78B13E9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9" name="Line 1">
          <a:extLst>
            <a:ext uri="{FF2B5EF4-FFF2-40B4-BE49-F238E27FC236}">
              <a16:creationId xmlns:a16="http://schemas.microsoft.com/office/drawing/2014/main" id="{96489031-BA69-4E88-8E82-54AE1EEABC9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0" name="Line 1">
          <a:extLst>
            <a:ext uri="{FF2B5EF4-FFF2-40B4-BE49-F238E27FC236}">
              <a16:creationId xmlns:a16="http://schemas.microsoft.com/office/drawing/2014/main" id="{1845C0B5-40AD-403C-9A13-3F79322A191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1" name="Line 1">
          <a:extLst>
            <a:ext uri="{FF2B5EF4-FFF2-40B4-BE49-F238E27FC236}">
              <a16:creationId xmlns:a16="http://schemas.microsoft.com/office/drawing/2014/main" id="{71A30FC0-2CF8-4BC9-B73F-9D761A50476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2" name="Line 1">
          <a:extLst>
            <a:ext uri="{FF2B5EF4-FFF2-40B4-BE49-F238E27FC236}">
              <a16:creationId xmlns:a16="http://schemas.microsoft.com/office/drawing/2014/main" id="{45606449-4F31-40AC-B606-8FF75197B3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3" name="Line 1">
          <a:extLst>
            <a:ext uri="{FF2B5EF4-FFF2-40B4-BE49-F238E27FC236}">
              <a16:creationId xmlns:a16="http://schemas.microsoft.com/office/drawing/2014/main" id="{ADF3A701-B66E-4E04-986D-0E91662551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4" name="Line 1">
          <a:extLst>
            <a:ext uri="{FF2B5EF4-FFF2-40B4-BE49-F238E27FC236}">
              <a16:creationId xmlns:a16="http://schemas.microsoft.com/office/drawing/2014/main" id="{CA0ACD06-40A1-4B1E-88DC-83ED2314CCC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5" name="Line 1">
          <a:extLst>
            <a:ext uri="{FF2B5EF4-FFF2-40B4-BE49-F238E27FC236}">
              <a16:creationId xmlns:a16="http://schemas.microsoft.com/office/drawing/2014/main" id="{A69F049A-628A-4E60-BF31-C7214B5ED8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6" name="Line 1">
          <a:extLst>
            <a:ext uri="{FF2B5EF4-FFF2-40B4-BE49-F238E27FC236}">
              <a16:creationId xmlns:a16="http://schemas.microsoft.com/office/drawing/2014/main" id="{33622047-7802-444C-B085-448AEC0DD14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7" name="Line 1">
          <a:extLst>
            <a:ext uri="{FF2B5EF4-FFF2-40B4-BE49-F238E27FC236}">
              <a16:creationId xmlns:a16="http://schemas.microsoft.com/office/drawing/2014/main" id="{5856AD0C-7A98-421C-B098-970F2BB602B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8" name="Line 1">
          <a:extLst>
            <a:ext uri="{FF2B5EF4-FFF2-40B4-BE49-F238E27FC236}">
              <a16:creationId xmlns:a16="http://schemas.microsoft.com/office/drawing/2014/main" id="{EEECA59D-71F0-495F-B8A0-0187A634CB5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9" name="Line 1">
          <a:extLst>
            <a:ext uri="{FF2B5EF4-FFF2-40B4-BE49-F238E27FC236}">
              <a16:creationId xmlns:a16="http://schemas.microsoft.com/office/drawing/2014/main" id="{32FAD3A3-07A6-44BC-A030-67B9EF30B25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0" name="Line 1">
          <a:extLst>
            <a:ext uri="{FF2B5EF4-FFF2-40B4-BE49-F238E27FC236}">
              <a16:creationId xmlns:a16="http://schemas.microsoft.com/office/drawing/2014/main" id="{13C1532D-7128-41C5-8F00-B9AA79AB273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1" name="Line 1">
          <a:extLst>
            <a:ext uri="{FF2B5EF4-FFF2-40B4-BE49-F238E27FC236}">
              <a16:creationId xmlns:a16="http://schemas.microsoft.com/office/drawing/2014/main" id="{B6492FD1-261D-4D1F-A397-09B1AC7D29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2" name="Line 1">
          <a:extLst>
            <a:ext uri="{FF2B5EF4-FFF2-40B4-BE49-F238E27FC236}">
              <a16:creationId xmlns:a16="http://schemas.microsoft.com/office/drawing/2014/main" id="{6507A9BB-83A5-4D28-8DBC-5A8DA4F5EB1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3" name="Line 1">
          <a:extLst>
            <a:ext uri="{FF2B5EF4-FFF2-40B4-BE49-F238E27FC236}">
              <a16:creationId xmlns:a16="http://schemas.microsoft.com/office/drawing/2014/main" id="{21C48654-D3EE-438E-BBF6-B9A5E0A2F86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4" name="Line 1">
          <a:extLst>
            <a:ext uri="{FF2B5EF4-FFF2-40B4-BE49-F238E27FC236}">
              <a16:creationId xmlns:a16="http://schemas.microsoft.com/office/drawing/2014/main" id="{64551FB7-0016-4342-9407-60F240DE46C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5" name="Line 1">
          <a:extLst>
            <a:ext uri="{FF2B5EF4-FFF2-40B4-BE49-F238E27FC236}">
              <a16:creationId xmlns:a16="http://schemas.microsoft.com/office/drawing/2014/main" id="{030FAE86-4192-48FD-8D5D-5ACC9AC1DDB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6" name="Line 1">
          <a:extLst>
            <a:ext uri="{FF2B5EF4-FFF2-40B4-BE49-F238E27FC236}">
              <a16:creationId xmlns:a16="http://schemas.microsoft.com/office/drawing/2014/main" id="{7F46B566-EA4B-4CED-B86A-D780E543E7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7" name="Line 1">
          <a:extLst>
            <a:ext uri="{FF2B5EF4-FFF2-40B4-BE49-F238E27FC236}">
              <a16:creationId xmlns:a16="http://schemas.microsoft.com/office/drawing/2014/main" id="{63FFA1B4-D3B2-4FFC-BBFA-3B0010B76C2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8" name="Line 1">
          <a:extLst>
            <a:ext uri="{FF2B5EF4-FFF2-40B4-BE49-F238E27FC236}">
              <a16:creationId xmlns:a16="http://schemas.microsoft.com/office/drawing/2014/main" id="{BA51EBEA-3AB7-4061-B250-86E0EE86632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9" name="Line 1">
          <a:extLst>
            <a:ext uri="{FF2B5EF4-FFF2-40B4-BE49-F238E27FC236}">
              <a16:creationId xmlns:a16="http://schemas.microsoft.com/office/drawing/2014/main" id="{7207CEEC-8F14-4812-A451-AB68AFD2248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0" name="Line 1">
          <a:extLst>
            <a:ext uri="{FF2B5EF4-FFF2-40B4-BE49-F238E27FC236}">
              <a16:creationId xmlns:a16="http://schemas.microsoft.com/office/drawing/2014/main" id="{8388521D-39EB-4F5E-BD9A-23FFF6299C6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1" name="Line 1">
          <a:extLst>
            <a:ext uri="{FF2B5EF4-FFF2-40B4-BE49-F238E27FC236}">
              <a16:creationId xmlns:a16="http://schemas.microsoft.com/office/drawing/2014/main" id="{B5C55F51-178C-49B3-BA9E-DBE03913E4C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2" name="Line 1">
          <a:extLst>
            <a:ext uri="{FF2B5EF4-FFF2-40B4-BE49-F238E27FC236}">
              <a16:creationId xmlns:a16="http://schemas.microsoft.com/office/drawing/2014/main" id="{C59B9DF5-78F9-4F89-9985-B2E1378DCC2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3" name="Line 1">
          <a:extLst>
            <a:ext uri="{FF2B5EF4-FFF2-40B4-BE49-F238E27FC236}">
              <a16:creationId xmlns:a16="http://schemas.microsoft.com/office/drawing/2014/main" id="{4016DE5F-0E8D-46D0-9D96-5851A56D13F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4" name="Line 1">
          <a:extLst>
            <a:ext uri="{FF2B5EF4-FFF2-40B4-BE49-F238E27FC236}">
              <a16:creationId xmlns:a16="http://schemas.microsoft.com/office/drawing/2014/main" id="{D2710D37-9643-4EDD-B990-488197E190A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5" name="Line 1">
          <a:extLst>
            <a:ext uri="{FF2B5EF4-FFF2-40B4-BE49-F238E27FC236}">
              <a16:creationId xmlns:a16="http://schemas.microsoft.com/office/drawing/2014/main" id="{AD12B881-896B-4921-B2C6-76116C9620A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6" name="Line 1">
          <a:extLst>
            <a:ext uri="{FF2B5EF4-FFF2-40B4-BE49-F238E27FC236}">
              <a16:creationId xmlns:a16="http://schemas.microsoft.com/office/drawing/2014/main" id="{B5158553-68BE-4A62-9823-E4FFFB61CB3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7" name="Line 1">
          <a:extLst>
            <a:ext uri="{FF2B5EF4-FFF2-40B4-BE49-F238E27FC236}">
              <a16:creationId xmlns:a16="http://schemas.microsoft.com/office/drawing/2014/main" id="{E1AB2B45-7EA1-4B56-9950-C6B24918A17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8" name="Line 1">
          <a:extLst>
            <a:ext uri="{FF2B5EF4-FFF2-40B4-BE49-F238E27FC236}">
              <a16:creationId xmlns:a16="http://schemas.microsoft.com/office/drawing/2014/main" id="{386F5FFE-8624-4D5F-8AFE-A3F2FE599E2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9" name="Line 1">
          <a:extLst>
            <a:ext uri="{FF2B5EF4-FFF2-40B4-BE49-F238E27FC236}">
              <a16:creationId xmlns:a16="http://schemas.microsoft.com/office/drawing/2014/main" id="{E5A52DF8-A7C1-466F-95DF-E689D7DE27A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0" name="Line 1">
          <a:extLst>
            <a:ext uri="{FF2B5EF4-FFF2-40B4-BE49-F238E27FC236}">
              <a16:creationId xmlns:a16="http://schemas.microsoft.com/office/drawing/2014/main" id="{5B00E417-5BDC-444F-A794-B5FF27D9017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1" name="Line 1">
          <a:extLst>
            <a:ext uri="{FF2B5EF4-FFF2-40B4-BE49-F238E27FC236}">
              <a16:creationId xmlns:a16="http://schemas.microsoft.com/office/drawing/2014/main" id="{7EF503DE-AE94-4109-BBA8-2A2AC4CEFC7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2" name="Line 1">
          <a:extLst>
            <a:ext uri="{FF2B5EF4-FFF2-40B4-BE49-F238E27FC236}">
              <a16:creationId xmlns:a16="http://schemas.microsoft.com/office/drawing/2014/main" id="{FC62BE05-6377-4BE1-854B-1177997C67A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3" name="Line 1">
          <a:extLst>
            <a:ext uri="{FF2B5EF4-FFF2-40B4-BE49-F238E27FC236}">
              <a16:creationId xmlns:a16="http://schemas.microsoft.com/office/drawing/2014/main" id="{58F7711E-D2A4-43B6-8CF9-CDB0A72C732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4" name="Line 1">
          <a:extLst>
            <a:ext uri="{FF2B5EF4-FFF2-40B4-BE49-F238E27FC236}">
              <a16:creationId xmlns:a16="http://schemas.microsoft.com/office/drawing/2014/main" id="{DEFE3416-A3ED-43DB-B841-C025F2811B9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5" name="Line 1">
          <a:extLst>
            <a:ext uri="{FF2B5EF4-FFF2-40B4-BE49-F238E27FC236}">
              <a16:creationId xmlns:a16="http://schemas.microsoft.com/office/drawing/2014/main" id="{AD15D1AA-8E05-4996-8FF1-B9FB178494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6" name="Line 1">
          <a:extLst>
            <a:ext uri="{FF2B5EF4-FFF2-40B4-BE49-F238E27FC236}">
              <a16:creationId xmlns:a16="http://schemas.microsoft.com/office/drawing/2014/main" id="{45D68561-E539-485A-9D9A-A62F0F39612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7" name="Line 1">
          <a:extLst>
            <a:ext uri="{FF2B5EF4-FFF2-40B4-BE49-F238E27FC236}">
              <a16:creationId xmlns:a16="http://schemas.microsoft.com/office/drawing/2014/main" id="{10706F02-0633-4172-ADA1-B54B6191A8F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8" name="Line 1">
          <a:extLst>
            <a:ext uri="{FF2B5EF4-FFF2-40B4-BE49-F238E27FC236}">
              <a16:creationId xmlns:a16="http://schemas.microsoft.com/office/drawing/2014/main" id="{B8178E07-E149-4AAC-A1C6-823A505037A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9" name="Line 1">
          <a:extLst>
            <a:ext uri="{FF2B5EF4-FFF2-40B4-BE49-F238E27FC236}">
              <a16:creationId xmlns:a16="http://schemas.microsoft.com/office/drawing/2014/main" id="{83F1F4EB-FA0E-4011-94F1-182EC486638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0" name="Line 1">
          <a:extLst>
            <a:ext uri="{FF2B5EF4-FFF2-40B4-BE49-F238E27FC236}">
              <a16:creationId xmlns:a16="http://schemas.microsoft.com/office/drawing/2014/main" id="{1AD37C19-9D94-40D9-A987-97421038E93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1" name="Line 1">
          <a:extLst>
            <a:ext uri="{FF2B5EF4-FFF2-40B4-BE49-F238E27FC236}">
              <a16:creationId xmlns:a16="http://schemas.microsoft.com/office/drawing/2014/main" id="{C7A89534-675F-455E-B59C-5D5B907E26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2" name="Line 1">
          <a:extLst>
            <a:ext uri="{FF2B5EF4-FFF2-40B4-BE49-F238E27FC236}">
              <a16:creationId xmlns:a16="http://schemas.microsoft.com/office/drawing/2014/main" id="{190E98C2-3FA0-423C-B558-83639A23156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3" name="Line 1">
          <a:extLst>
            <a:ext uri="{FF2B5EF4-FFF2-40B4-BE49-F238E27FC236}">
              <a16:creationId xmlns:a16="http://schemas.microsoft.com/office/drawing/2014/main" id="{6636F854-8C8F-4F27-87E4-DDC8376C92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4" name="Line 1">
          <a:extLst>
            <a:ext uri="{FF2B5EF4-FFF2-40B4-BE49-F238E27FC236}">
              <a16:creationId xmlns:a16="http://schemas.microsoft.com/office/drawing/2014/main" id="{FA811A66-0300-47BC-B36C-AAAC3C035CB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5" name="Line 1">
          <a:extLst>
            <a:ext uri="{FF2B5EF4-FFF2-40B4-BE49-F238E27FC236}">
              <a16:creationId xmlns:a16="http://schemas.microsoft.com/office/drawing/2014/main" id="{A8661559-9719-4EBD-BE31-0FA627D6725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6" name="Line 1">
          <a:extLst>
            <a:ext uri="{FF2B5EF4-FFF2-40B4-BE49-F238E27FC236}">
              <a16:creationId xmlns:a16="http://schemas.microsoft.com/office/drawing/2014/main" id="{39080BF5-1B24-4A59-AFB1-AF6CD4783F6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7" name="Line 1">
          <a:extLst>
            <a:ext uri="{FF2B5EF4-FFF2-40B4-BE49-F238E27FC236}">
              <a16:creationId xmlns:a16="http://schemas.microsoft.com/office/drawing/2014/main" id="{B66DE012-E3FD-44AB-B607-92896BAE5AF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8" name="Line 1">
          <a:extLst>
            <a:ext uri="{FF2B5EF4-FFF2-40B4-BE49-F238E27FC236}">
              <a16:creationId xmlns:a16="http://schemas.microsoft.com/office/drawing/2014/main" id="{93272BA5-4A5E-4F06-B0D4-B0E676E2CA2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9" name="Line 1">
          <a:extLst>
            <a:ext uri="{FF2B5EF4-FFF2-40B4-BE49-F238E27FC236}">
              <a16:creationId xmlns:a16="http://schemas.microsoft.com/office/drawing/2014/main" id="{D47FB51E-A33C-4AF7-9B26-D92C86CA570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0" name="Line 1">
          <a:extLst>
            <a:ext uri="{FF2B5EF4-FFF2-40B4-BE49-F238E27FC236}">
              <a16:creationId xmlns:a16="http://schemas.microsoft.com/office/drawing/2014/main" id="{D54EBCFA-B294-46B1-9E09-204646A6343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1" name="Line 1">
          <a:extLst>
            <a:ext uri="{FF2B5EF4-FFF2-40B4-BE49-F238E27FC236}">
              <a16:creationId xmlns:a16="http://schemas.microsoft.com/office/drawing/2014/main" id="{0E5A01F6-BF9E-482D-B76F-5B7CD1E2E24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2" name="Line 1">
          <a:extLst>
            <a:ext uri="{FF2B5EF4-FFF2-40B4-BE49-F238E27FC236}">
              <a16:creationId xmlns:a16="http://schemas.microsoft.com/office/drawing/2014/main" id="{7499EA65-3001-42CE-B445-BFCE0563B09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3" name="Line 1">
          <a:extLst>
            <a:ext uri="{FF2B5EF4-FFF2-40B4-BE49-F238E27FC236}">
              <a16:creationId xmlns:a16="http://schemas.microsoft.com/office/drawing/2014/main" id="{C604768E-BD65-4DE7-9737-851C1CC9A9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4" name="Line 1">
          <a:extLst>
            <a:ext uri="{FF2B5EF4-FFF2-40B4-BE49-F238E27FC236}">
              <a16:creationId xmlns:a16="http://schemas.microsoft.com/office/drawing/2014/main" id="{28EB321D-29EC-4FEE-9BD0-DCE81C790BF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5" name="Line 1">
          <a:extLst>
            <a:ext uri="{FF2B5EF4-FFF2-40B4-BE49-F238E27FC236}">
              <a16:creationId xmlns:a16="http://schemas.microsoft.com/office/drawing/2014/main" id="{56EA2B84-9A2D-403B-BC93-B96864D7A1B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6" name="Line 1">
          <a:extLst>
            <a:ext uri="{FF2B5EF4-FFF2-40B4-BE49-F238E27FC236}">
              <a16:creationId xmlns:a16="http://schemas.microsoft.com/office/drawing/2014/main" id="{16DEE0B0-7435-49D5-A1EB-9EA38081F3D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7" name="Line 1">
          <a:extLst>
            <a:ext uri="{FF2B5EF4-FFF2-40B4-BE49-F238E27FC236}">
              <a16:creationId xmlns:a16="http://schemas.microsoft.com/office/drawing/2014/main" id="{CFACD410-AA40-415D-91A6-AE92181E3DB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8" name="Line 1">
          <a:extLst>
            <a:ext uri="{FF2B5EF4-FFF2-40B4-BE49-F238E27FC236}">
              <a16:creationId xmlns:a16="http://schemas.microsoft.com/office/drawing/2014/main" id="{F53F6A93-6D6D-41D1-A4DB-129C64D73D5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9" name="Line 1">
          <a:extLst>
            <a:ext uri="{FF2B5EF4-FFF2-40B4-BE49-F238E27FC236}">
              <a16:creationId xmlns:a16="http://schemas.microsoft.com/office/drawing/2014/main" id="{34E29BDD-E041-4664-B6C9-9E76B36EE27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0" name="Line 1">
          <a:extLst>
            <a:ext uri="{FF2B5EF4-FFF2-40B4-BE49-F238E27FC236}">
              <a16:creationId xmlns:a16="http://schemas.microsoft.com/office/drawing/2014/main" id="{35767F84-E98A-4EF1-A5CC-B309881EC6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1" name="Line 1">
          <a:extLst>
            <a:ext uri="{FF2B5EF4-FFF2-40B4-BE49-F238E27FC236}">
              <a16:creationId xmlns:a16="http://schemas.microsoft.com/office/drawing/2014/main" id="{CC250556-8272-40E5-9484-F426BA70C4F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2" name="Line 1">
          <a:extLst>
            <a:ext uri="{FF2B5EF4-FFF2-40B4-BE49-F238E27FC236}">
              <a16:creationId xmlns:a16="http://schemas.microsoft.com/office/drawing/2014/main" id="{47A979C6-C849-4ED6-9A1C-D5A66AB948D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3" name="Line 1">
          <a:extLst>
            <a:ext uri="{FF2B5EF4-FFF2-40B4-BE49-F238E27FC236}">
              <a16:creationId xmlns:a16="http://schemas.microsoft.com/office/drawing/2014/main" id="{E22F96C4-BDDA-4EA7-9B72-4447FE21EF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4" name="Line 1">
          <a:extLst>
            <a:ext uri="{FF2B5EF4-FFF2-40B4-BE49-F238E27FC236}">
              <a16:creationId xmlns:a16="http://schemas.microsoft.com/office/drawing/2014/main" id="{46D202E5-E7AE-42B8-9D7C-BDDDACEF00D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5" name="Line 1">
          <a:extLst>
            <a:ext uri="{FF2B5EF4-FFF2-40B4-BE49-F238E27FC236}">
              <a16:creationId xmlns:a16="http://schemas.microsoft.com/office/drawing/2014/main" id="{8C3B7173-E6CE-4497-9DA4-4E84D4F4028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6" name="Line 1">
          <a:extLst>
            <a:ext uri="{FF2B5EF4-FFF2-40B4-BE49-F238E27FC236}">
              <a16:creationId xmlns:a16="http://schemas.microsoft.com/office/drawing/2014/main" id="{0FAEAD9D-D4D1-4FEA-BE52-6D8C085580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7" name="Line 1">
          <a:extLst>
            <a:ext uri="{FF2B5EF4-FFF2-40B4-BE49-F238E27FC236}">
              <a16:creationId xmlns:a16="http://schemas.microsoft.com/office/drawing/2014/main" id="{91FBE036-4E31-4111-9849-8E8E5B2C28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8" name="Line 1">
          <a:extLst>
            <a:ext uri="{FF2B5EF4-FFF2-40B4-BE49-F238E27FC236}">
              <a16:creationId xmlns:a16="http://schemas.microsoft.com/office/drawing/2014/main" id="{10B4B79F-8487-44C1-A637-BE34907734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9" name="Line 1">
          <a:extLst>
            <a:ext uri="{FF2B5EF4-FFF2-40B4-BE49-F238E27FC236}">
              <a16:creationId xmlns:a16="http://schemas.microsoft.com/office/drawing/2014/main" id="{70AE1218-0BAD-4195-B337-AB096DD0DA6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0" name="Line 1">
          <a:extLst>
            <a:ext uri="{FF2B5EF4-FFF2-40B4-BE49-F238E27FC236}">
              <a16:creationId xmlns:a16="http://schemas.microsoft.com/office/drawing/2014/main" id="{7586246A-AA6A-475D-8B5E-C0BF31B5EDC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1" name="Line 1">
          <a:extLst>
            <a:ext uri="{FF2B5EF4-FFF2-40B4-BE49-F238E27FC236}">
              <a16:creationId xmlns:a16="http://schemas.microsoft.com/office/drawing/2014/main" id="{F4AB1920-5649-4479-B6F5-16F022859D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2" name="Line 1">
          <a:extLst>
            <a:ext uri="{FF2B5EF4-FFF2-40B4-BE49-F238E27FC236}">
              <a16:creationId xmlns:a16="http://schemas.microsoft.com/office/drawing/2014/main" id="{1C838347-E5B1-49CC-84C1-5C23D4369B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3" name="Line 1">
          <a:extLst>
            <a:ext uri="{FF2B5EF4-FFF2-40B4-BE49-F238E27FC236}">
              <a16:creationId xmlns:a16="http://schemas.microsoft.com/office/drawing/2014/main" id="{E3C001B4-EF02-4473-90E4-9DF87CDA4C9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4" name="Line 1">
          <a:extLst>
            <a:ext uri="{FF2B5EF4-FFF2-40B4-BE49-F238E27FC236}">
              <a16:creationId xmlns:a16="http://schemas.microsoft.com/office/drawing/2014/main" id="{AFD13BEA-6E8B-4375-892B-22180495A08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5" name="Line 1">
          <a:extLst>
            <a:ext uri="{FF2B5EF4-FFF2-40B4-BE49-F238E27FC236}">
              <a16:creationId xmlns:a16="http://schemas.microsoft.com/office/drawing/2014/main" id="{8A93E54F-7530-4F91-A23E-9BDF9556F90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6" name="Line 1">
          <a:extLst>
            <a:ext uri="{FF2B5EF4-FFF2-40B4-BE49-F238E27FC236}">
              <a16:creationId xmlns:a16="http://schemas.microsoft.com/office/drawing/2014/main" id="{A82E0453-D906-40FE-A96F-2E47AA1396B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7" name="Line 1">
          <a:extLst>
            <a:ext uri="{FF2B5EF4-FFF2-40B4-BE49-F238E27FC236}">
              <a16:creationId xmlns:a16="http://schemas.microsoft.com/office/drawing/2014/main" id="{59BFB240-3651-4D54-ABEA-EF6FB46D4CA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8" name="Line 1">
          <a:extLst>
            <a:ext uri="{FF2B5EF4-FFF2-40B4-BE49-F238E27FC236}">
              <a16:creationId xmlns:a16="http://schemas.microsoft.com/office/drawing/2014/main" id="{E41A06DF-00C8-46A1-BB03-E535A470499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9" name="Line 1">
          <a:extLst>
            <a:ext uri="{FF2B5EF4-FFF2-40B4-BE49-F238E27FC236}">
              <a16:creationId xmlns:a16="http://schemas.microsoft.com/office/drawing/2014/main" id="{9D8DEE9A-2CC6-4CA0-8D83-3FCEE8FA5FE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0" name="Line 1">
          <a:extLst>
            <a:ext uri="{FF2B5EF4-FFF2-40B4-BE49-F238E27FC236}">
              <a16:creationId xmlns:a16="http://schemas.microsoft.com/office/drawing/2014/main" id="{8B5DBA46-17BD-4634-9990-6E317B59954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1" name="Line 1">
          <a:extLst>
            <a:ext uri="{FF2B5EF4-FFF2-40B4-BE49-F238E27FC236}">
              <a16:creationId xmlns:a16="http://schemas.microsoft.com/office/drawing/2014/main" id="{E297268E-132D-4FAB-AAFF-FBB906C398F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2" name="Line 1">
          <a:extLst>
            <a:ext uri="{FF2B5EF4-FFF2-40B4-BE49-F238E27FC236}">
              <a16:creationId xmlns:a16="http://schemas.microsoft.com/office/drawing/2014/main" id="{D76B13BA-90A1-43BD-9EF4-ED2B15C842D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3" name="Line 1">
          <a:extLst>
            <a:ext uri="{FF2B5EF4-FFF2-40B4-BE49-F238E27FC236}">
              <a16:creationId xmlns:a16="http://schemas.microsoft.com/office/drawing/2014/main" id="{6EFBEE4A-339F-4E9F-A8D7-915BF41326D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4" name="Line 1">
          <a:extLst>
            <a:ext uri="{FF2B5EF4-FFF2-40B4-BE49-F238E27FC236}">
              <a16:creationId xmlns:a16="http://schemas.microsoft.com/office/drawing/2014/main" id="{5F9377C7-B0B9-41BA-9374-A9DAE5E466A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5" name="Line 1">
          <a:extLst>
            <a:ext uri="{FF2B5EF4-FFF2-40B4-BE49-F238E27FC236}">
              <a16:creationId xmlns:a16="http://schemas.microsoft.com/office/drawing/2014/main" id="{463F95B1-1840-441D-B0C8-8F1EC65904D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6" name="Line 1">
          <a:extLst>
            <a:ext uri="{FF2B5EF4-FFF2-40B4-BE49-F238E27FC236}">
              <a16:creationId xmlns:a16="http://schemas.microsoft.com/office/drawing/2014/main" id="{46F4404F-5039-4E84-853B-32F540880CB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7" name="Line 1">
          <a:extLst>
            <a:ext uri="{FF2B5EF4-FFF2-40B4-BE49-F238E27FC236}">
              <a16:creationId xmlns:a16="http://schemas.microsoft.com/office/drawing/2014/main" id="{BCBF05A6-C893-4960-B05A-9512AF05309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8" name="Line 1">
          <a:extLst>
            <a:ext uri="{FF2B5EF4-FFF2-40B4-BE49-F238E27FC236}">
              <a16:creationId xmlns:a16="http://schemas.microsoft.com/office/drawing/2014/main" id="{D49770CF-BC66-406E-A623-17F95AA9F5B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9" name="Line 1">
          <a:extLst>
            <a:ext uri="{FF2B5EF4-FFF2-40B4-BE49-F238E27FC236}">
              <a16:creationId xmlns:a16="http://schemas.microsoft.com/office/drawing/2014/main" id="{2AA94FF0-3F08-4D2B-9A12-C495A54341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0" name="Line 1">
          <a:extLst>
            <a:ext uri="{FF2B5EF4-FFF2-40B4-BE49-F238E27FC236}">
              <a16:creationId xmlns:a16="http://schemas.microsoft.com/office/drawing/2014/main" id="{A8C1FE9B-F404-4836-80BD-5B0276F5F75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1" name="Line 1">
          <a:extLst>
            <a:ext uri="{FF2B5EF4-FFF2-40B4-BE49-F238E27FC236}">
              <a16:creationId xmlns:a16="http://schemas.microsoft.com/office/drawing/2014/main" id="{60D83465-CF80-45D5-BDAA-8654A240DC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2" name="Line 1">
          <a:extLst>
            <a:ext uri="{FF2B5EF4-FFF2-40B4-BE49-F238E27FC236}">
              <a16:creationId xmlns:a16="http://schemas.microsoft.com/office/drawing/2014/main" id="{5AACF2B0-FDD2-44D1-A868-5F63DC3F145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3" name="Line 1">
          <a:extLst>
            <a:ext uri="{FF2B5EF4-FFF2-40B4-BE49-F238E27FC236}">
              <a16:creationId xmlns:a16="http://schemas.microsoft.com/office/drawing/2014/main" id="{D347DEF9-69F1-43A7-8615-4342061EF45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4" name="Line 1">
          <a:extLst>
            <a:ext uri="{FF2B5EF4-FFF2-40B4-BE49-F238E27FC236}">
              <a16:creationId xmlns:a16="http://schemas.microsoft.com/office/drawing/2014/main" id="{9FB6C8C3-C2ED-4434-93BC-46938A6FDEA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5" name="Line 1">
          <a:extLst>
            <a:ext uri="{FF2B5EF4-FFF2-40B4-BE49-F238E27FC236}">
              <a16:creationId xmlns:a16="http://schemas.microsoft.com/office/drawing/2014/main" id="{4D62DE75-74E6-45D1-8B33-2B8897A0970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6" name="Line 1">
          <a:extLst>
            <a:ext uri="{FF2B5EF4-FFF2-40B4-BE49-F238E27FC236}">
              <a16:creationId xmlns:a16="http://schemas.microsoft.com/office/drawing/2014/main" id="{67008DF6-EF1F-42AA-A413-D254FE163B4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7" name="Line 1">
          <a:extLst>
            <a:ext uri="{FF2B5EF4-FFF2-40B4-BE49-F238E27FC236}">
              <a16:creationId xmlns:a16="http://schemas.microsoft.com/office/drawing/2014/main" id="{5B4F5323-6066-4EBF-B773-887AE154D36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8" name="Line 1">
          <a:extLst>
            <a:ext uri="{FF2B5EF4-FFF2-40B4-BE49-F238E27FC236}">
              <a16:creationId xmlns:a16="http://schemas.microsoft.com/office/drawing/2014/main" id="{915DE008-FF28-484E-82CD-9C2DB9B160F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9" name="Line 1">
          <a:extLst>
            <a:ext uri="{FF2B5EF4-FFF2-40B4-BE49-F238E27FC236}">
              <a16:creationId xmlns:a16="http://schemas.microsoft.com/office/drawing/2014/main" id="{C535A034-1BFE-427E-8F55-8FA2727EAD7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0" name="Line 1">
          <a:extLst>
            <a:ext uri="{FF2B5EF4-FFF2-40B4-BE49-F238E27FC236}">
              <a16:creationId xmlns:a16="http://schemas.microsoft.com/office/drawing/2014/main" id="{06CAE68A-7295-49E5-8B1E-060B4E45CD2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1" name="Line 1">
          <a:extLst>
            <a:ext uri="{FF2B5EF4-FFF2-40B4-BE49-F238E27FC236}">
              <a16:creationId xmlns:a16="http://schemas.microsoft.com/office/drawing/2014/main" id="{109CFB6A-882B-47F9-99ED-948558E1631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2" name="Line 1">
          <a:extLst>
            <a:ext uri="{FF2B5EF4-FFF2-40B4-BE49-F238E27FC236}">
              <a16:creationId xmlns:a16="http://schemas.microsoft.com/office/drawing/2014/main" id="{1B937A30-16AF-4A48-874B-73DE77BE8B9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3" name="Line 1">
          <a:extLst>
            <a:ext uri="{FF2B5EF4-FFF2-40B4-BE49-F238E27FC236}">
              <a16:creationId xmlns:a16="http://schemas.microsoft.com/office/drawing/2014/main" id="{039D95B2-5E93-4B61-9426-C8398FFA27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4" name="Line 1">
          <a:extLst>
            <a:ext uri="{FF2B5EF4-FFF2-40B4-BE49-F238E27FC236}">
              <a16:creationId xmlns:a16="http://schemas.microsoft.com/office/drawing/2014/main" id="{765B1611-51FA-43EF-AEBA-AEF8DC28C1F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5" name="Line 1">
          <a:extLst>
            <a:ext uri="{FF2B5EF4-FFF2-40B4-BE49-F238E27FC236}">
              <a16:creationId xmlns:a16="http://schemas.microsoft.com/office/drawing/2014/main" id="{98901685-5CB7-45DF-81D6-7BD3899FD3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6" name="Line 1">
          <a:extLst>
            <a:ext uri="{FF2B5EF4-FFF2-40B4-BE49-F238E27FC236}">
              <a16:creationId xmlns:a16="http://schemas.microsoft.com/office/drawing/2014/main" id="{9A0FC4AD-1877-4A29-8902-80E52EADE7F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7" name="Line 1">
          <a:extLst>
            <a:ext uri="{FF2B5EF4-FFF2-40B4-BE49-F238E27FC236}">
              <a16:creationId xmlns:a16="http://schemas.microsoft.com/office/drawing/2014/main" id="{15DE81CC-4973-4946-B181-B273646D535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8" name="Line 1">
          <a:extLst>
            <a:ext uri="{FF2B5EF4-FFF2-40B4-BE49-F238E27FC236}">
              <a16:creationId xmlns:a16="http://schemas.microsoft.com/office/drawing/2014/main" id="{3BF577AC-33F0-438A-97E8-05862C09B5E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9" name="Line 1">
          <a:extLst>
            <a:ext uri="{FF2B5EF4-FFF2-40B4-BE49-F238E27FC236}">
              <a16:creationId xmlns:a16="http://schemas.microsoft.com/office/drawing/2014/main" id="{DF481B75-273A-4A16-AEB3-761D999305E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0" name="Line 1">
          <a:extLst>
            <a:ext uri="{FF2B5EF4-FFF2-40B4-BE49-F238E27FC236}">
              <a16:creationId xmlns:a16="http://schemas.microsoft.com/office/drawing/2014/main" id="{FF04B974-7275-45D9-95C2-3BE192CCB15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1" name="Line 1">
          <a:extLst>
            <a:ext uri="{FF2B5EF4-FFF2-40B4-BE49-F238E27FC236}">
              <a16:creationId xmlns:a16="http://schemas.microsoft.com/office/drawing/2014/main" id="{4671C564-4B72-47C4-8977-88DB891E4BE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2" name="Line 1">
          <a:extLst>
            <a:ext uri="{FF2B5EF4-FFF2-40B4-BE49-F238E27FC236}">
              <a16:creationId xmlns:a16="http://schemas.microsoft.com/office/drawing/2014/main" id="{DE357537-A633-4882-AC67-7679B906A59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3" name="Line 1">
          <a:extLst>
            <a:ext uri="{FF2B5EF4-FFF2-40B4-BE49-F238E27FC236}">
              <a16:creationId xmlns:a16="http://schemas.microsoft.com/office/drawing/2014/main" id="{505FCD4F-1AC1-4BD4-B69E-3131A3A7662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4" name="Line 1">
          <a:extLst>
            <a:ext uri="{FF2B5EF4-FFF2-40B4-BE49-F238E27FC236}">
              <a16:creationId xmlns:a16="http://schemas.microsoft.com/office/drawing/2014/main" id="{CA43E829-CA2E-4196-8307-7EF80630C80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5" name="Line 1">
          <a:extLst>
            <a:ext uri="{FF2B5EF4-FFF2-40B4-BE49-F238E27FC236}">
              <a16:creationId xmlns:a16="http://schemas.microsoft.com/office/drawing/2014/main" id="{D65294CD-DF57-45DD-BAFB-E86ECE22132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6" name="Line 1">
          <a:extLst>
            <a:ext uri="{FF2B5EF4-FFF2-40B4-BE49-F238E27FC236}">
              <a16:creationId xmlns:a16="http://schemas.microsoft.com/office/drawing/2014/main" id="{19834BE5-4C3B-44F4-8462-1A5F9188F8D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7" name="Line 1">
          <a:extLst>
            <a:ext uri="{FF2B5EF4-FFF2-40B4-BE49-F238E27FC236}">
              <a16:creationId xmlns:a16="http://schemas.microsoft.com/office/drawing/2014/main" id="{DC97EE69-4F17-41E3-AF25-1EF94105785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8" name="Line 1">
          <a:extLst>
            <a:ext uri="{FF2B5EF4-FFF2-40B4-BE49-F238E27FC236}">
              <a16:creationId xmlns:a16="http://schemas.microsoft.com/office/drawing/2014/main" id="{4D6811DA-EA44-49D3-83A1-BB5E16CA6B8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9" name="Line 1">
          <a:extLst>
            <a:ext uri="{FF2B5EF4-FFF2-40B4-BE49-F238E27FC236}">
              <a16:creationId xmlns:a16="http://schemas.microsoft.com/office/drawing/2014/main" id="{D0A39B53-D59C-496E-98E0-E149B5EE92B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0" name="Line 1">
          <a:extLst>
            <a:ext uri="{FF2B5EF4-FFF2-40B4-BE49-F238E27FC236}">
              <a16:creationId xmlns:a16="http://schemas.microsoft.com/office/drawing/2014/main" id="{7C17629F-320F-4621-B106-5ABDD4371D6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1" name="Line 1">
          <a:extLst>
            <a:ext uri="{FF2B5EF4-FFF2-40B4-BE49-F238E27FC236}">
              <a16:creationId xmlns:a16="http://schemas.microsoft.com/office/drawing/2014/main" id="{073656A4-1EDB-4050-A65C-665EDCE5375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2" name="Line 1">
          <a:extLst>
            <a:ext uri="{FF2B5EF4-FFF2-40B4-BE49-F238E27FC236}">
              <a16:creationId xmlns:a16="http://schemas.microsoft.com/office/drawing/2014/main" id="{544A01C5-A0C8-47FE-ADC3-C5F92D451C5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3" name="Line 1">
          <a:extLst>
            <a:ext uri="{FF2B5EF4-FFF2-40B4-BE49-F238E27FC236}">
              <a16:creationId xmlns:a16="http://schemas.microsoft.com/office/drawing/2014/main" id="{2B5B11DA-28BD-46D7-A644-726F7C57FB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4" name="Line 1">
          <a:extLst>
            <a:ext uri="{FF2B5EF4-FFF2-40B4-BE49-F238E27FC236}">
              <a16:creationId xmlns:a16="http://schemas.microsoft.com/office/drawing/2014/main" id="{B5897889-2516-4A3C-8360-536215E92ED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5" name="Line 1">
          <a:extLst>
            <a:ext uri="{FF2B5EF4-FFF2-40B4-BE49-F238E27FC236}">
              <a16:creationId xmlns:a16="http://schemas.microsoft.com/office/drawing/2014/main" id="{505A8095-E6D4-4A43-80CA-305E25A5083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6" name="Line 1">
          <a:extLst>
            <a:ext uri="{FF2B5EF4-FFF2-40B4-BE49-F238E27FC236}">
              <a16:creationId xmlns:a16="http://schemas.microsoft.com/office/drawing/2014/main" id="{6B480583-11BD-4E44-B394-3C501883B8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7" name="Line 1">
          <a:extLst>
            <a:ext uri="{FF2B5EF4-FFF2-40B4-BE49-F238E27FC236}">
              <a16:creationId xmlns:a16="http://schemas.microsoft.com/office/drawing/2014/main" id="{24F62A4C-FFB2-47DB-B1F4-167EFA6AEF4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8" name="Line 1">
          <a:extLst>
            <a:ext uri="{FF2B5EF4-FFF2-40B4-BE49-F238E27FC236}">
              <a16:creationId xmlns:a16="http://schemas.microsoft.com/office/drawing/2014/main" id="{7B20F095-1430-424B-AB60-BF3B5F3FE29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9" name="Line 1">
          <a:extLst>
            <a:ext uri="{FF2B5EF4-FFF2-40B4-BE49-F238E27FC236}">
              <a16:creationId xmlns:a16="http://schemas.microsoft.com/office/drawing/2014/main" id="{ED84BD35-8C0F-4DE5-8696-025E779819B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0" name="Line 1">
          <a:extLst>
            <a:ext uri="{FF2B5EF4-FFF2-40B4-BE49-F238E27FC236}">
              <a16:creationId xmlns:a16="http://schemas.microsoft.com/office/drawing/2014/main" id="{42E9CAA6-339A-408C-9CA3-86DC2EC585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1" name="Line 1">
          <a:extLst>
            <a:ext uri="{FF2B5EF4-FFF2-40B4-BE49-F238E27FC236}">
              <a16:creationId xmlns:a16="http://schemas.microsoft.com/office/drawing/2014/main" id="{1F7527DF-3722-4A5E-BD1A-693BAF8CB4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2" name="Line 1">
          <a:extLst>
            <a:ext uri="{FF2B5EF4-FFF2-40B4-BE49-F238E27FC236}">
              <a16:creationId xmlns:a16="http://schemas.microsoft.com/office/drawing/2014/main" id="{FC58C12B-A7FD-446E-86D9-CE60E11D48A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3" name="Line 1">
          <a:extLst>
            <a:ext uri="{FF2B5EF4-FFF2-40B4-BE49-F238E27FC236}">
              <a16:creationId xmlns:a16="http://schemas.microsoft.com/office/drawing/2014/main" id="{08A81F49-FB28-4A1F-93CB-9AD048AD215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4" name="Line 1">
          <a:extLst>
            <a:ext uri="{FF2B5EF4-FFF2-40B4-BE49-F238E27FC236}">
              <a16:creationId xmlns:a16="http://schemas.microsoft.com/office/drawing/2014/main" id="{593C7FC7-20CA-4DCC-83EF-AEC35E6A748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5" name="Line 1">
          <a:extLst>
            <a:ext uri="{FF2B5EF4-FFF2-40B4-BE49-F238E27FC236}">
              <a16:creationId xmlns:a16="http://schemas.microsoft.com/office/drawing/2014/main" id="{A3D0AF6D-19A1-4F69-9C8E-532A4C6DA0C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6" name="Line 1">
          <a:extLst>
            <a:ext uri="{FF2B5EF4-FFF2-40B4-BE49-F238E27FC236}">
              <a16:creationId xmlns:a16="http://schemas.microsoft.com/office/drawing/2014/main" id="{855E8F70-26A4-4D27-8206-5B0C4C3CC13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7" name="Line 1">
          <a:extLst>
            <a:ext uri="{FF2B5EF4-FFF2-40B4-BE49-F238E27FC236}">
              <a16:creationId xmlns:a16="http://schemas.microsoft.com/office/drawing/2014/main" id="{BD473C26-1173-4E47-9664-6FF1A030065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8" name="Line 1">
          <a:extLst>
            <a:ext uri="{FF2B5EF4-FFF2-40B4-BE49-F238E27FC236}">
              <a16:creationId xmlns:a16="http://schemas.microsoft.com/office/drawing/2014/main" id="{BF4D8F94-104F-4B61-BDF2-D487B54164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9" name="Line 1">
          <a:extLst>
            <a:ext uri="{FF2B5EF4-FFF2-40B4-BE49-F238E27FC236}">
              <a16:creationId xmlns:a16="http://schemas.microsoft.com/office/drawing/2014/main" id="{3059551B-193F-47FE-8BDC-E0EDA12F9D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0" name="Line 1">
          <a:extLst>
            <a:ext uri="{FF2B5EF4-FFF2-40B4-BE49-F238E27FC236}">
              <a16:creationId xmlns:a16="http://schemas.microsoft.com/office/drawing/2014/main" id="{CE2D375D-90CB-4C33-9B68-431D8A696D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1" name="Line 1">
          <a:extLst>
            <a:ext uri="{FF2B5EF4-FFF2-40B4-BE49-F238E27FC236}">
              <a16:creationId xmlns:a16="http://schemas.microsoft.com/office/drawing/2014/main" id="{8F30B9BE-6A39-44B4-9FCD-E5450651D06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2" name="Line 1">
          <a:extLst>
            <a:ext uri="{FF2B5EF4-FFF2-40B4-BE49-F238E27FC236}">
              <a16:creationId xmlns:a16="http://schemas.microsoft.com/office/drawing/2014/main" id="{C338CCC5-D754-4519-BCAD-BB428E41787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3" name="Line 1">
          <a:extLst>
            <a:ext uri="{FF2B5EF4-FFF2-40B4-BE49-F238E27FC236}">
              <a16:creationId xmlns:a16="http://schemas.microsoft.com/office/drawing/2014/main" id="{F5B98B58-1F9C-42C2-B385-036381AFF97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4" name="Line 1">
          <a:extLst>
            <a:ext uri="{FF2B5EF4-FFF2-40B4-BE49-F238E27FC236}">
              <a16:creationId xmlns:a16="http://schemas.microsoft.com/office/drawing/2014/main" id="{F2E7B6EC-FDCC-4F7C-9B70-3CD29E85A69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5" name="Line 1">
          <a:extLst>
            <a:ext uri="{FF2B5EF4-FFF2-40B4-BE49-F238E27FC236}">
              <a16:creationId xmlns:a16="http://schemas.microsoft.com/office/drawing/2014/main" id="{09F49E86-6320-4BD7-8761-6B6B1531EDE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6" name="Line 1">
          <a:extLst>
            <a:ext uri="{FF2B5EF4-FFF2-40B4-BE49-F238E27FC236}">
              <a16:creationId xmlns:a16="http://schemas.microsoft.com/office/drawing/2014/main" id="{F67D7701-6D9D-4CA7-9302-E4E6AAEAE76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7" name="Line 1">
          <a:extLst>
            <a:ext uri="{FF2B5EF4-FFF2-40B4-BE49-F238E27FC236}">
              <a16:creationId xmlns:a16="http://schemas.microsoft.com/office/drawing/2014/main" id="{26D8DB7B-6788-41E1-91B7-FBC97E39BDC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8" name="Line 1">
          <a:extLst>
            <a:ext uri="{FF2B5EF4-FFF2-40B4-BE49-F238E27FC236}">
              <a16:creationId xmlns:a16="http://schemas.microsoft.com/office/drawing/2014/main" id="{56B44539-5D79-4D6B-91C4-137ED22D282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9" name="Line 1">
          <a:extLst>
            <a:ext uri="{FF2B5EF4-FFF2-40B4-BE49-F238E27FC236}">
              <a16:creationId xmlns:a16="http://schemas.microsoft.com/office/drawing/2014/main" id="{E8F9AC3D-C2C6-436B-BB81-427FBBA784B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0" name="Line 1">
          <a:extLst>
            <a:ext uri="{FF2B5EF4-FFF2-40B4-BE49-F238E27FC236}">
              <a16:creationId xmlns:a16="http://schemas.microsoft.com/office/drawing/2014/main" id="{F9FD2A77-0259-490F-81AB-FCC4C8EC4BE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1" name="Line 1">
          <a:extLst>
            <a:ext uri="{FF2B5EF4-FFF2-40B4-BE49-F238E27FC236}">
              <a16:creationId xmlns:a16="http://schemas.microsoft.com/office/drawing/2014/main" id="{689EF282-7E92-4F71-B53D-351A09ECCC8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2" name="Line 1">
          <a:extLst>
            <a:ext uri="{FF2B5EF4-FFF2-40B4-BE49-F238E27FC236}">
              <a16:creationId xmlns:a16="http://schemas.microsoft.com/office/drawing/2014/main" id="{3BD476A2-C542-4755-9433-9ECDC21A4CA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3" name="Line 1">
          <a:extLst>
            <a:ext uri="{FF2B5EF4-FFF2-40B4-BE49-F238E27FC236}">
              <a16:creationId xmlns:a16="http://schemas.microsoft.com/office/drawing/2014/main" id="{6C39E866-DAD1-4A68-AE01-8221765644E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4" name="Line 1">
          <a:extLst>
            <a:ext uri="{FF2B5EF4-FFF2-40B4-BE49-F238E27FC236}">
              <a16:creationId xmlns:a16="http://schemas.microsoft.com/office/drawing/2014/main" id="{1CA25CEA-7897-4C49-97A5-D66920714D0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5" name="Line 1">
          <a:extLst>
            <a:ext uri="{FF2B5EF4-FFF2-40B4-BE49-F238E27FC236}">
              <a16:creationId xmlns:a16="http://schemas.microsoft.com/office/drawing/2014/main" id="{C8DFD290-26BA-4930-9974-44D561B44B5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6" name="Line 1">
          <a:extLst>
            <a:ext uri="{FF2B5EF4-FFF2-40B4-BE49-F238E27FC236}">
              <a16:creationId xmlns:a16="http://schemas.microsoft.com/office/drawing/2014/main" id="{F24D1BA6-7850-4B06-AD8B-91B113A727E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7" name="Line 1">
          <a:extLst>
            <a:ext uri="{FF2B5EF4-FFF2-40B4-BE49-F238E27FC236}">
              <a16:creationId xmlns:a16="http://schemas.microsoft.com/office/drawing/2014/main" id="{3C0CCEF1-B059-4E13-9907-F46413D868B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8" name="Line 1">
          <a:extLst>
            <a:ext uri="{FF2B5EF4-FFF2-40B4-BE49-F238E27FC236}">
              <a16:creationId xmlns:a16="http://schemas.microsoft.com/office/drawing/2014/main" id="{25D4180C-DE9A-471D-A4C1-1DBE8B8A5F0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9" name="Line 1">
          <a:extLst>
            <a:ext uri="{FF2B5EF4-FFF2-40B4-BE49-F238E27FC236}">
              <a16:creationId xmlns:a16="http://schemas.microsoft.com/office/drawing/2014/main" id="{47BA0C67-3E2D-4E90-850E-FF54B76BB83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0" name="Line 1">
          <a:extLst>
            <a:ext uri="{FF2B5EF4-FFF2-40B4-BE49-F238E27FC236}">
              <a16:creationId xmlns:a16="http://schemas.microsoft.com/office/drawing/2014/main" id="{BC5567AE-CE43-45FA-B82F-CFA9A814F00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1" name="Line 1">
          <a:extLst>
            <a:ext uri="{FF2B5EF4-FFF2-40B4-BE49-F238E27FC236}">
              <a16:creationId xmlns:a16="http://schemas.microsoft.com/office/drawing/2014/main" id="{DAB111B8-6227-4BF1-8937-57AA8E65D9F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2" name="Line 1">
          <a:extLst>
            <a:ext uri="{FF2B5EF4-FFF2-40B4-BE49-F238E27FC236}">
              <a16:creationId xmlns:a16="http://schemas.microsoft.com/office/drawing/2014/main" id="{00FB225F-2D0C-4F25-A0D6-F514AFBF543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3" name="Line 1">
          <a:extLst>
            <a:ext uri="{FF2B5EF4-FFF2-40B4-BE49-F238E27FC236}">
              <a16:creationId xmlns:a16="http://schemas.microsoft.com/office/drawing/2014/main" id="{C15345CC-2676-4942-AA9B-DF0A9DA367F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4" name="Line 1">
          <a:extLst>
            <a:ext uri="{FF2B5EF4-FFF2-40B4-BE49-F238E27FC236}">
              <a16:creationId xmlns:a16="http://schemas.microsoft.com/office/drawing/2014/main" id="{19EBFE9F-F25A-40D2-B5A7-C1F21EFCFEE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5" name="Line 1">
          <a:extLst>
            <a:ext uri="{FF2B5EF4-FFF2-40B4-BE49-F238E27FC236}">
              <a16:creationId xmlns:a16="http://schemas.microsoft.com/office/drawing/2014/main" id="{C6EB1BF7-821C-473D-9B6F-F531583A4FF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6" name="Line 1">
          <a:extLst>
            <a:ext uri="{FF2B5EF4-FFF2-40B4-BE49-F238E27FC236}">
              <a16:creationId xmlns:a16="http://schemas.microsoft.com/office/drawing/2014/main" id="{1AC0760C-BD11-4A07-A375-B4828EC93BD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7" name="Line 1">
          <a:extLst>
            <a:ext uri="{FF2B5EF4-FFF2-40B4-BE49-F238E27FC236}">
              <a16:creationId xmlns:a16="http://schemas.microsoft.com/office/drawing/2014/main" id="{1150B10C-7B4E-4380-B82D-32D9292BD04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8" name="Line 1">
          <a:extLst>
            <a:ext uri="{FF2B5EF4-FFF2-40B4-BE49-F238E27FC236}">
              <a16:creationId xmlns:a16="http://schemas.microsoft.com/office/drawing/2014/main" id="{BB62D39E-6781-4C13-B17C-18FC77852B6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9" name="Line 1">
          <a:extLst>
            <a:ext uri="{FF2B5EF4-FFF2-40B4-BE49-F238E27FC236}">
              <a16:creationId xmlns:a16="http://schemas.microsoft.com/office/drawing/2014/main" id="{B8E952C4-0970-4520-9C48-29B33E97492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0" name="Line 1">
          <a:extLst>
            <a:ext uri="{FF2B5EF4-FFF2-40B4-BE49-F238E27FC236}">
              <a16:creationId xmlns:a16="http://schemas.microsoft.com/office/drawing/2014/main" id="{F8B49B5E-6F10-4D12-8A82-01AC676046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1" name="Line 1">
          <a:extLst>
            <a:ext uri="{FF2B5EF4-FFF2-40B4-BE49-F238E27FC236}">
              <a16:creationId xmlns:a16="http://schemas.microsoft.com/office/drawing/2014/main" id="{4D5381F4-8EEB-4022-AB01-9CCE6508A43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2" name="Line 1">
          <a:extLst>
            <a:ext uri="{FF2B5EF4-FFF2-40B4-BE49-F238E27FC236}">
              <a16:creationId xmlns:a16="http://schemas.microsoft.com/office/drawing/2014/main" id="{606DED6A-C957-477E-B1B5-21733A5AC0E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3" name="Line 1">
          <a:extLst>
            <a:ext uri="{FF2B5EF4-FFF2-40B4-BE49-F238E27FC236}">
              <a16:creationId xmlns:a16="http://schemas.microsoft.com/office/drawing/2014/main" id="{56341D96-1B86-4ADA-AA5A-59CF7149910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4" name="Line 1">
          <a:extLst>
            <a:ext uri="{FF2B5EF4-FFF2-40B4-BE49-F238E27FC236}">
              <a16:creationId xmlns:a16="http://schemas.microsoft.com/office/drawing/2014/main" id="{3E1E8951-EC19-4D7C-8377-837771B1BCB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5" name="Line 1">
          <a:extLst>
            <a:ext uri="{FF2B5EF4-FFF2-40B4-BE49-F238E27FC236}">
              <a16:creationId xmlns:a16="http://schemas.microsoft.com/office/drawing/2014/main" id="{45D3A508-18B2-4B81-B67A-E267F53E11D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6" name="Line 1">
          <a:extLst>
            <a:ext uri="{FF2B5EF4-FFF2-40B4-BE49-F238E27FC236}">
              <a16:creationId xmlns:a16="http://schemas.microsoft.com/office/drawing/2014/main" id="{AAE2039C-60DE-422C-B9E0-76D372D6D18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7" name="Line 1">
          <a:extLst>
            <a:ext uri="{FF2B5EF4-FFF2-40B4-BE49-F238E27FC236}">
              <a16:creationId xmlns:a16="http://schemas.microsoft.com/office/drawing/2014/main" id="{69023230-576D-4E49-8EFB-4AD24AF78B1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8" name="Line 1">
          <a:extLst>
            <a:ext uri="{FF2B5EF4-FFF2-40B4-BE49-F238E27FC236}">
              <a16:creationId xmlns:a16="http://schemas.microsoft.com/office/drawing/2014/main" id="{553A4EF6-B4DF-4C4E-AD72-57CB25DA727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9" name="Line 1">
          <a:extLst>
            <a:ext uri="{FF2B5EF4-FFF2-40B4-BE49-F238E27FC236}">
              <a16:creationId xmlns:a16="http://schemas.microsoft.com/office/drawing/2014/main" id="{E8F42EDA-AD16-4EA0-BE9F-D7EE19754FF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0" name="Line 1">
          <a:extLst>
            <a:ext uri="{FF2B5EF4-FFF2-40B4-BE49-F238E27FC236}">
              <a16:creationId xmlns:a16="http://schemas.microsoft.com/office/drawing/2014/main" id="{E816DA99-5FBB-437B-924D-156CDA9B417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1" name="Line 1">
          <a:extLst>
            <a:ext uri="{FF2B5EF4-FFF2-40B4-BE49-F238E27FC236}">
              <a16:creationId xmlns:a16="http://schemas.microsoft.com/office/drawing/2014/main" id="{330E5677-4E10-42B9-A144-20D3369E579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2" name="Line 1">
          <a:extLst>
            <a:ext uri="{FF2B5EF4-FFF2-40B4-BE49-F238E27FC236}">
              <a16:creationId xmlns:a16="http://schemas.microsoft.com/office/drawing/2014/main" id="{51B9E8A8-2767-4E82-B153-3C5C8FAEBC5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3" name="Line 1">
          <a:extLst>
            <a:ext uri="{FF2B5EF4-FFF2-40B4-BE49-F238E27FC236}">
              <a16:creationId xmlns:a16="http://schemas.microsoft.com/office/drawing/2014/main" id="{2CDBEF58-B893-42B2-AE7E-2F88595B410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4" name="Line 1">
          <a:extLst>
            <a:ext uri="{FF2B5EF4-FFF2-40B4-BE49-F238E27FC236}">
              <a16:creationId xmlns:a16="http://schemas.microsoft.com/office/drawing/2014/main" id="{EE8283FD-0FC3-41AF-92BB-0109DD711E2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5" name="Line 1">
          <a:extLst>
            <a:ext uri="{FF2B5EF4-FFF2-40B4-BE49-F238E27FC236}">
              <a16:creationId xmlns:a16="http://schemas.microsoft.com/office/drawing/2014/main" id="{8BAE4C8B-938F-4C86-9465-9BA19DE5D88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6" name="Line 1">
          <a:extLst>
            <a:ext uri="{FF2B5EF4-FFF2-40B4-BE49-F238E27FC236}">
              <a16:creationId xmlns:a16="http://schemas.microsoft.com/office/drawing/2014/main" id="{158E03A8-BBEE-4D27-A280-6575F0E1624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7" name="Line 1">
          <a:extLst>
            <a:ext uri="{FF2B5EF4-FFF2-40B4-BE49-F238E27FC236}">
              <a16:creationId xmlns:a16="http://schemas.microsoft.com/office/drawing/2014/main" id="{AFF53BFF-DDE9-45FF-B93D-6B043C5BD0F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8" name="Line 1">
          <a:extLst>
            <a:ext uri="{FF2B5EF4-FFF2-40B4-BE49-F238E27FC236}">
              <a16:creationId xmlns:a16="http://schemas.microsoft.com/office/drawing/2014/main" id="{A358B0F2-6110-4ED3-901F-947A4D2B767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9" name="Line 1">
          <a:extLst>
            <a:ext uri="{FF2B5EF4-FFF2-40B4-BE49-F238E27FC236}">
              <a16:creationId xmlns:a16="http://schemas.microsoft.com/office/drawing/2014/main" id="{4E302C7C-A4ED-4184-A394-5FBDEEA66C8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0" name="Line 1">
          <a:extLst>
            <a:ext uri="{FF2B5EF4-FFF2-40B4-BE49-F238E27FC236}">
              <a16:creationId xmlns:a16="http://schemas.microsoft.com/office/drawing/2014/main" id="{C0B80CDD-3D3E-483F-9F68-9CA7DF01104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1" name="Line 1">
          <a:extLst>
            <a:ext uri="{FF2B5EF4-FFF2-40B4-BE49-F238E27FC236}">
              <a16:creationId xmlns:a16="http://schemas.microsoft.com/office/drawing/2014/main" id="{37E77FAF-B619-426D-96F3-86987918910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2" name="Line 1">
          <a:extLst>
            <a:ext uri="{FF2B5EF4-FFF2-40B4-BE49-F238E27FC236}">
              <a16:creationId xmlns:a16="http://schemas.microsoft.com/office/drawing/2014/main" id="{9E5F2F91-7060-4703-ADAD-234F769BB1A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3" name="Line 1">
          <a:extLst>
            <a:ext uri="{FF2B5EF4-FFF2-40B4-BE49-F238E27FC236}">
              <a16:creationId xmlns:a16="http://schemas.microsoft.com/office/drawing/2014/main" id="{FA8E976B-F9F5-4E07-84E5-A7DDF7DFAF5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4" name="Line 1">
          <a:extLst>
            <a:ext uri="{FF2B5EF4-FFF2-40B4-BE49-F238E27FC236}">
              <a16:creationId xmlns:a16="http://schemas.microsoft.com/office/drawing/2014/main" id="{C55FCFE8-68D3-4933-A1F9-FCAF8564056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5" name="Line 1">
          <a:extLst>
            <a:ext uri="{FF2B5EF4-FFF2-40B4-BE49-F238E27FC236}">
              <a16:creationId xmlns:a16="http://schemas.microsoft.com/office/drawing/2014/main" id="{6CFAFB12-3FD3-4AB5-90B2-8B27B884031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6" name="Line 1">
          <a:extLst>
            <a:ext uri="{FF2B5EF4-FFF2-40B4-BE49-F238E27FC236}">
              <a16:creationId xmlns:a16="http://schemas.microsoft.com/office/drawing/2014/main" id="{C7912862-0A50-4D10-B726-E8DA983D947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7" name="Line 1">
          <a:extLst>
            <a:ext uri="{FF2B5EF4-FFF2-40B4-BE49-F238E27FC236}">
              <a16:creationId xmlns:a16="http://schemas.microsoft.com/office/drawing/2014/main" id="{44FAC50C-149F-4F6E-89F6-36FCAE71A63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8" name="Line 1">
          <a:extLst>
            <a:ext uri="{FF2B5EF4-FFF2-40B4-BE49-F238E27FC236}">
              <a16:creationId xmlns:a16="http://schemas.microsoft.com/office/drawing/2014/main" id="{725E354D-92CF-4CFB-B9A1-526E89B33E2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9" name="Line 1">
          <a:extLst>
            <a:ext uri="{FF2B5EF4-FFF2-40B4-BE49-F238E27FC236}">
              <a16:creationId xmlns:a16="http://schemas.microsoft.com/office/drawing/2014/main" id="{F8437B67-CA2A-4CCF-93E0-5A6BF23C97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0" name="Line 1">
          <a:extLst>
            <a:ext uri="{FF2B5EF4-FFF2-40B4-BE49-F238E27FC236}">
              <a16:creationId xmlns:a16="http://schemas.microsoft.com/office/drawing/2014/main" id="{D7C015F8-5490-42A7-84D3-27CAF909E4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1" name="Line 1">
          <a:extLst>
            <a:ext uri="{FF2B5EF4-FFF2-40B4-BE49-F238E27FC236}">
              <a16:creationId xmlns:a16="http://schemas.microsoft.com/office/drawing/2014/main" id="{91C0E422-8F85-4026-AEFA-46C6AAD65CC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2" name="Line 1">
          <a:extLst>
            <a:ext uri="{FF2B5EF4-FFF2-40B4-BE49-F238E27FC236}">
              <a16:creationId xmlns:a16="http://schemas.microsoft.com/office/drawing/2014/main" id="{14A0EC20-42FF-461D-ABF0-C7CB714707E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3" name="Line 1">
          <a:extLst>
            <a:ext uri="{FF2B5EF4-FFF2-40B4-BE49-F238E27FC236}">
              <a16:creationId xmlns:a16="http://schemas.microsoft.com/office/drawing/2014/main" id="{8A2390F3-5A33-4414-A052-A96861CD669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4" name="Line 1">
          <a:extLst>
            <a:ext uri="{FF2B5EF4-FFF2-40B4-BE49-F238E27FC236}">
              <a16:creationId xmlns:a16="http://schemas.microsoft.com/office/drawing/2014/main" id="{721CA041-8A09-4175-B576-F26944C2EE7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5" name="Line 1">
          <a:extLst>
            <a:ext uri="{FF2B5EF4-FFF2-40B4-BE49-F238E27FC236}">
              <a16:creationId xmlns:a16="http://schemas.microsoft.com/office/drawing/2014/main" id="{9AFD7BFE-8331-430A-B1AD-F7A9B5E243B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6" name="Line 1">
          <a:extLst>
            <a:ext uri="{FF2B5EF4-FFF2-40B4-BE49-F238E27FC236}">
              <a16:creationId xmlns:a16="http://schemas.microsoft.com/office/drawing/2014/main" id="{3937592A-7DCF-4DE7-9FEB-97E010DBCAF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7" name="Line 1">
          <a:extLst>
            <a:ext uri="{FF2B5EF4-FFF2-40B4-BE49-F238E27FC236}">
              <a16:creationId xmlns:a16="http://schemas.microsoft.com/office/drawing/2014/main" id="{B531C5FA-FA3E-4512-9A02-2D8F6B148CD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8" name="Line 1">
          <a:extLst>
            <a:ext uri="{FF2B5EF4-FFF2-40B4-BE49-F238E27FC236}">
              <a16:creationId xmlns:a16="http://schemas.microsoft.com/office/drawing/2014/main" id="{240E9558-A200-4FF6-9B41-6B859C92C3C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9" name="Line 1">
          <a:extLst>
            <a:ext uri="{FF2B5EF4-FFF2-40B4-BE49-F238E27FC236}">
              <a16:creationId xmlns:a16="http://schemas.microsoft.com/office/drawing/2014/main" id="{B5102382-DD2C-4262-866B-ADAF4068B1E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0" name="Line 1">
          <a:extLst>
            <a:ext uri="{FF2B5EF4-FFF2-40B4-BE49-F238E27FC236}">
              <a16:creationId xmlns:a16="http://schemas.microsoft.com/office/drawing/2014/main" id="{7E0E0562-B0D1-40E2-A46A-C7A086157F9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1" name="Line 1">
          <a:extLst>
            <a:ext uri="{FF2B5EF4-FFF2-40B4-BE49-F238E27FC236}">
              <a16:creationId xmlns:a16="http://schemas.microsoft.com/office/drawing/2014/main" id="{A471333F-3029-4869-AD88-033D9A4BDCA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2" name="Line 1">
          <a:extLst>
            <a:ext uri="{FF2B5EF4-FFF2-40B4-BE49-F238E27FC236}">
              <a16:creationId xmlns:a16="http://schemas.microsoft.com/office/drawing/2014/main" id="{C11DE21D-BDD4-48D2-B47A-E67D9E3A798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3" name="Line 1">
          <a:extLst>
            <a:ext uri="{FF2B5EF4-FFF2-40B4-BE49-F238E27FC236}">
              <a16:creationId xmlns:a16="http://schemas.microsoft.com/office/drawing/2014/main" id="{879F3FFC-5C1D-4D79-AE5B-B6D776B7CEC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4" name="Line 1">
          <a:extLst>
            <a:ext uri="{FF2B5EF4-FFF2-40B4-BE49-F238E27FC236}">
              <a16:creationId xmlns:a16="http://schemas.microsoft.com/office/drawing/2014/main" id="{73833A41-F106-4709-967C-9B3A5F92537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5" name="Line 1">
          <a:extLst>
            <a:ext uri="{FF2B5EF4-FFF2-40B4-BE49-F238E27FC236}">
              <a16:creationId xmlns:a16="http://schemas.microsoft.com/office/drawing/2014/main" id="{78564A8A-D14B-4931-8E9A-8744CD5712F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6" name="Line 1">
          <a:extLst>
            <a:ext uri="{FF2B5EF4-FFF2-40B4-BE49-F238E27FC236}">
              <a16:creationId xmlns:a16="http://schemas.microsoft.com/office/drawing/2014/main" id="{172BED41-AB67-4C84-BFBC-497E2F707B8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7" name="Line 1">
          <a:extLst>
            <a:ext uri="{FF2B5EF4-FFF2-40B4-BE49-F238E27FC236}">
              <a16:creationId xmlns:a16="http://schemas.microsoft.com/office/drawing/2014/main" id="{F2C5310C-A95B-43AC-B46C-F390CC881E6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8" name="Line 1">
          <a:extLst>
            <a:ext uri="{FF2B5EF4-FFF2-40B4-BE49-F238E27FC236}">
              <a16:creationId xmlns:a16="http://schemas.microsoft.com/office/drawing/2014/main" id="{DFC7607B-03C1-4B97-9E21-B5FBBC49E6F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9" name="Line 1">
          <a:extLst>
            <a:ext uri="{FF2B5EF4-FFF2-40B4-BE49-F238E27FC236}">
              <a16:creationId xmlns:a16="http://schemas.microsoft.com/office/drawing/2014/main" id="{0B778B47-F6D0-4779-87D0-56E37E60DA4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0" name="Line 1">
          <a:extLst>
            <a:ext uri="{FF2B5EF4-FFF2-40B4-BE49-F238E27FC236}">
              <a16:creationId xmlns:a16="http://schemas.microsoft.com/office/drawing/2014/main" id="{400D3938-84F8-4A69-BC33-0C2C83AAAFF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1" name="Line 1">
          <a:extLst>
            <a:ext uri="{FF2B5EF4-FFF2-40B4-BE49-F238E27FC236}">
              <a16:creationId xmlns:a16="http://schemas.microsoft.com/office/drawing/2014/main" id="{7BBDFFF9-2A51-4810-98E1-85E19666953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2" name="Line 1">
          <a:extLst>
            <a:ext uri="{FF2B5EF4-FFF2-40B4-BE49-F238E27FC236}">
              <a16:creationId xmlns:a16="http://schemas.microsoft.com/office/drawing/2014/main" id="{9476433C-4B6F-43D4-8E5F-B4CC2943336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3" name="Line 1">
          <a:extLst>
            <a:ext uri="{FF2B5EF4-FFF2-40B4-BE49-F238E27FC236}">
              <a16:creationId xmlns:a16="http://schemas.microsoft.com/office/drawing/2014/main" id="{37199A5E-DC91-4FB3-B627-A0590BE960F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4" name="Line 1">
          <a:extLst>
            <a:ext uri="{FF2B5EF4-FFF2-40B4-BE49-F238E27FC236}">
              <a16:creationId xmlns:a16="http://schemas.microsoft.com/office/drawing/2014/main" id="{793ADC60-1760-4212-BC40-79EB5B6122F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5" name="Line 1">
          <a:extLst>
            <a:ext uri="{FF2B5EF4-FFF2-40B4-BE49-F238E27FC236}">
              <a16:creationId xmlns:a16="http://schemas.microsoft.com/office/drawing/2014/main" id="{79BE918E-28AA-4C54-8B41-C9E49528C2E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6" name="Line 1">
          <a:extLst>
            <a:ext uri="{FF2B5EF4-FFF2-40B4-BE49-F238E27FC236}">
              <a16:creationId xmlns:a16="http://schemas.microsoft.com/office/drawing/2014/main" id="{3EE53DEC-823E-4149-9C7E-B2E25A05B28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7" name="Line 1">
          <a:extLst>
            <a:ext uri="{FF2B5EF4-FFF2-40B4-BE49-F238E27FC236}">
              <a16:creationId xmlns:a16="http://schemas.microsoft.com/office/drawing/2014/main" id="{E650B34C-5D0F-4DA3-89D5-D53D6AF5F56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8" name="Line 1">
          <a:extLst>
            <a:ext uri="{FF2B5EF4-FFF2-40B4-BE49-F238E27FC236}">
              <a16:creationId xmlns:a16="http://schemas.microsoft.com/office/drawing/2014/main" id="{40F52666-DE78-47D3-80A8-72F911CAFE4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9" name="Line 1">
          <a:extLst>
            <a:ext uri="{FF2B5EF4-FFF2-40B4-BE49-F238E27FC236}">
              <a16:creationId xmlns:a16="http://schemas.microsoft.com/office/drawing/2014/main" id="{9FFFAF1B-07B5-4C8F-9506-C662ACB1B68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0" name="Line 1">
          <a:extLst>
            <a:ext uri="{FF2B5EF4-FFF2-40B4-BE49-F238E27FC236}">
              <a16:creationId xmlns:a16="http://schemas.microsoft.com/office/drawing/2014/main" id="{486C331D-4299-4E69-AF37-2457738E0FF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1" name="Line 1">
          <a:extLst>
            <a:ext uri="{FF2B5EF4-FFF2-40B4-BE49-F238E27FC236}">
              <a16:creationId xmlns:a16="http://schemas.microsoft.com/office/drawing/2014/main" id="{745393D0-6E67-4DC8-A83F-B40BDC33E5E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2" name="Line 1">
          <a:extLst>
            <a:ext uri="{FF2B5EF4-FFF2-40B4-BE49-F238E27FC236}">
              <a16:creationId xmlns:a16="http://schemas.microsoft.com/office/drawing/2014/main" id="{883B3F04-3922-4D05-9E74-AE3A50D4A3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3" name="Line 1">
          <a:extLst>
            <a:ext uri="{FF2B5EF4-FFF2-40B4-BE49-F238E27FC236}">
              <a16:creationId xmlns:a16="http://schemas.microsoft.com/office/drawing/2014/main" id="{AB3D7BF5-205F-43E7-9BBC-BDC80EB74ED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4" name="Line 1">
          <a:extLst>
            <a:ext uri="{FF2B5EF4-FFF2-40B4-BE49-F238E27FC236}">
              <a16:creationId xmlns:a16="http://schemas.microsoft.com/office/drawing/2014/main" id="{C42CE65D-0223-407D-9AF2-299F99213E9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5" name="Line 1">
          <a:extLst>
            <a:ext uri="{FF2B5EF4-FFF2-40B4-BE49-F238E27FC236}">
              <a16:creationId xmlns:a16="http://schemas.microsoft.com/office/drawing/2014/main" id="{5D277224-369B-4497-8841-4DF8EDC53D6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6" name="Line 1">
          <a:extLst>
            <a:ext uri="{FF2B5EF4-FFF2-40B4-BE49-F238E27FC236}">
              <a16:creationId xmlns:a16="http://schemas.microsoft.com/office/drawing/2014/main" id="{CEE7366B-31E5-4B0B-A12E-8E4FC1DAA63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7" name="Line 1">
          <a:extLst>
            <a:ext uri="{FF2B5EF4-FFF2-40B4-BE49-F238E27FC236}">
              <a16:creationId xmlns:a16="http://schemas.microsoft.com/office/drawing/2014/main" id="{85884A5E-3004-4018-B60B-0748F28C0B8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8" name="Line 1">
          <a:extLst>
            <a:ext uri="{FF2B5EF4-FFF2-40B4-BE49-F238E27FC236}">
              <a16:creationId xmlns:a16="http://schemas.microsoft.com/office/drawing/2014/main" id="{2F57F276-A426-4463-8B39-74EB7D66FAC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9" name="Line 1">
          <a:extLst>
            <a:ext uri="{FF2B5EF4-FFF2-40B4-BE49-F238E27FC236}">
              <a16:creationId xmlns:a16="http://schemas.microsoft.com/office/drawing/2014/main" id="{4AF37F97-83F7-4947-802C-A0675DDDC11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0" name="Line 1">
          <a:extLst>
            <a:ext uri="{FF2B5EF4-FFF2-40B4-BE49-F238E27FC236}">
              <a16:creationId xmlns:a16="http://schemas.microsoft.com/office/drawing/2014/main" id="{0864EF81-C223-4CB2-92E7-AE3689FFC0B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1" name="Line 1">
          <a:extLst>
            <a:ext uri="{FF2B5EF4-FFF2-40B4-BE49-F238E27FC236}">
              <a16:creationId xmlns:a16="http://schemas.microsoft.com/office/drawing/2014/main" id="{528F9F5F-273C-4B1D-AC4E-53330733909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2" name="Line 1">
          <a:extLst>
            <a:ext uri="{FF2B5EF4-FFF2-40B4-BE49-F238E27FC236}">
              <a16:creationId xmlns:a16="http://schemas.microsoft.com/office/drawing/2014/main" id="{B2DA00DE-B116-4AA4-9C24-4778301D82D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3" name="Line 1">
          <a:extLst>
            <a:ext uri="{FF2B5EF4-FFF2-40B4-BE49-F238E27FC236}">
              <a16:creationId xmlns:a16="http://schemas.microsoft.com/office/drawing/2014/main" id="{2C8C4F3E-209B-4534-BDD9-84BF499E1C0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4" name="Line 1">
          <a:extLst>
            <a:ext uri="{FF2B5EF4-FFF2-40B4-BE49-F238E27FC236}">
              <a16:creationId xmlns:a16="http://schemas.microsoft.com/office/drawing/2014/main" id="{2CE3B8FF-868E-4D87-BEAC-15B5D28B9C3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5" name="Line 1">
          <a:extLst>
            <a:ext uri="{FF2B5EF4-FFF2-40B4-BE49-F238E27FC236}">
              <a16:creationId xmlns:a16="http://schemas.microsoft.com/office/drawing/2014/main" id="{6C597A20-9E70-4E9F-8269-4C7CE9EE1CF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6" name="Line 1">
          <a:extLst>
            <a:ext uri="{FF2B5EF4-FFF2-40B4-BE49-F238E27FC236}">
              <a16:creationId xmlns:a16="http://schemas.microsoft.com/office/drawing/2014/main" id="{4D484FA0-6E48-475E-92B8-7FA7473A937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7" name="Line 1">
          <a:extLst>
            <a:ext uri="{FF2B5EF4-FFF2-40B4-BE49-F238E27FC236}">
              <a16:creationId xmlns:a16="http://schemas.microsoft.com/office/drawing/2014/main" id="{66621922-2660-4FF8-B932-7B4D6CA72F2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8" name="Line 1">
          <a:extLst>
            <a:ext uri="{FF2B5EF4-FFF2-40B4-BE49-F238E27FC236}">
              <a16:creationId xmlns:a16="http://schemas.microsoft.com/office/drawing/2014/main" id="{09B2ECCD-ABE9-430D-BFCA-9EF2500000A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9" name="Line 1">
          <a:extLst>
            <a:ext uri="{FF2B5EF4-FFF2-40B4-BE49-F238E27FC236}">
              <a16:creationId xmlns:a16="http://schemas.microsoft.com/office/drawing/2014/main" id="{B77BD84E-6DBC-471B-9475-5D6791163E5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0" name="Line 1">
          <a:extLst>
            <a:ext uri="{FF2B5EF4-FFF2-40B4-BE49-F238E27FC236}">
              <a16:creationId xmlns:a16="http://schemas.microsoft.com/office/drawing/2014/main" id="{DC8BFB29-9FD6-4BC3-8E90-79295ADE7BE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1" name="Line 1">
          <a:extLst>
            <a:ext uri="{FF2B5EF4-FFF2-40B4-BE49-F238E27FC236}">
              <a16:creationId xmlns:a16="http://schemas.microsoft.com/office/drawing/2014/main" id="{FC25067E-D684-4EF1-BC88-FC0CA648086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2" name="Line 1">
          <a:extLst>
            <a:ext uri="{FF2B5EF4-FFF2-40B4-BE49-F238E27FC236}">
              <a16:creationId xmlns:a16="http://schemas.microsoft.com/office/drawing/2014/main" id="{5634FE4A-31F3-4093-AC53-DE8B1D21186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3" name="Line 1">
          <a:extLst>
            <a:ext uri="{FF2B5EF4-FFF2-40B4-BE49-F238E27FC236}">
              <a16:creationId xmlns:a16="http://schemas.microsoft.com/office/drawing/2014/main" id="{19942EA8-5BE9-4C0A-BC53-A25355685A6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4" name="Line 1">
          <a:extLst>
            <a:ext uri="{FF2B5EF4-FFF2-40B4-BE49-F238E27FC236}">
              <a16:creationId xmlns:a16="http://schemas.microsoft.com/office/drawing/2014/main" id="{FB385504-1649-4CF2-AC5E-237A22A8D35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5" name="Line 1">
          <a:extLst>
            <a:ext uri="{FF2B5EF4-FFF2-40B4-BE49-F238E27FC236}">
              <a16:creationId xmlns:a16="http://schemas.microsoft.com/office/drawing/2014/main" id="{6A875BFB-EA9A-4242-9B6F-BD0D521B374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6" name="Line 1">
          <a:extLst>
            <a:ext uri="{FF2B5EF4-FFF2-40B4-BE49-F238E27FC236}">
              <a16:creationId xmlns:a16="http://schemas.microsoft.com/office/drawing/2014/main" id="{3E7D79AF-2903-44BB-ADAE-AF8D8987834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7" name="Line 1">
          <a:extLst>
            <a:ext uri="{FF2B5EF4-FFF2-40B4-BE49-F238E27FC236}">
              <a16:creationId xmlns:a16="http://schemas.microsoft.com/office/drawing/2014/main" id="{1CD49320-BEE5-4DC0-8F93-4B3D8D51068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8" name="Line 1">
          <a:extLst>
            <a:ext uri="{FF2B5EF4-FFF2-40B4-BE49-F238E27FC236}">
              <a16:creationId xmlns:a16="http://schemas.microsoft.com/office/drawing/2014/main" id="{2857C0D3-679A-4135-818F-BCC36C3A74C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9" name="Line 1">
          <a:extLst>
            <a:ext uri="{FF2B5EF4-FFF2-40B4-BE49-F238E27FC236}">
              <a16:creationId xmlns:a16="http://schemas.microsoft.com/office/drawing/2014/main" id="{F985780E-D666-4FB5-880E-5E37825E1C1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0" name="Line 1">
          <a:extLst>
            <a:ext uri="{FF2B5EF4-FFF2-40B4-BE49-F238E27FC236}">
              <a16:creationId xmlns:a16="http://schemas.microsoft.com/office/drawing/2014/main" id="{B364EFFE-5DA6-42D8-BC05-A6D56088B26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1" name="Line 1">
          <a:extLst>
            <a:ext uri="{FF2B5EF4-FFF2-40B4-BE49-F238E27FC236}">
              <a16:creationId xmlns:a16="http://schemas.microsoft.com/office/drawing/2014/main" id="{F19C441A-1979-401C-9F7B-FFCD972454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2" name="Line 1">
          <a:extLst>
            <a:ext uri="{FF2B5EF4-FFF2-40B4-BE49-F238E27FC236}">
              <a16:creationId xmlns:a16="http://schemas.microsoft.com/office/drawing/2014/main" id="{2934162C-71A5-4AAB-B49F-66DE8BBEFD3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3" name="Line 1">
          <a:extLst>
            <a:ext uri="{FF2B5EF4-FFF2-40B4-BE49-F238E27FC236}">
              <a16:creationId xmlns:a16="http://schemas.microsoft.com/office/drawing/2014/main" id="{01127BBE-EE9B-4814-A1B9-7940FB732E7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4" name="Line 1">
          <a:extLst>
            <a:ext uri="{FF2B5EF4-FFF2-40B4-BE49-F238E27FC236}">
              <a16:creationId xmlns:a16="http://schemas.microsoft.com/office/drawing/2014/main" id="{23470126-A407-4C00-9348-A644DB1A8B9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5" name="Line 1">
          <a:extLst>
            <a:ext uri="{FF2B5EF4-FFF2-40B4-BE49-F238E27FC236}">
              <a16:creationId xmlns:a16="http://schemas.microsoft.com/office/drawing/2014/main" id="{C2832FFA-DD53-45F8-9418-FC1D6A64320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6" name="Line 1">
          <a:extLst>
            <a:ext uri="{FF2B5EF4-FFF2-40B4-BE49-F238E27FC236}">
              <a16:creationId xmlns:a16="http://schemas.microsoft.com/office/drawing/2014/main" id="{B60A08B3-75BB-40A8-AE73-5DE2EA56088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7" name="Line 1">
          <a:extLst>
            <a:ext uri="{FF2B5EF4-FFF2-40B4-BE49-F238E27FC236}">
              <a16:creationId xmlns:a16="http://schemas.microsoft.com/office/drawing/2014/main" id="{B5D8337E-865E-4EE1-AA6C-BEDCA1ED4E7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8" name="Line 1">
          <a:extLst>
            <a:ext uri="{FF2B5EF4-FFF2-40B4-BE49-F238E27FC236}">
              <a16:creationId xmlns:a16="http://schemas.microsoft.com/office/drawing/2014/main" id="{870F36F7-DF9A-491A-B5F0-2573094571F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9" name="Line 1">
          <a:extLst>
            <a:ext uri="{FF2B5EF4-FFF2-40B4-BE49-F238E27FC236}">
              <a16:creationId xmlns:a16="http://schemas.microsoft.com/office/drawing/2014/main" id="{0023D724-57E2-4C06-9593-C14AD2FC321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0" name="Line 1">
          <a:extLst>
            <a:ext uri="{FF2B5EF4-FFF2-40B4-BE49-F238E27FC236}">
              <a16:creationId xmlns:a16="http://schemas.microsoft.com/office/drawing/2014/main" id="{D218BDD9-FE1D-4ED9-BD77-1C15C04B1B7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1" name="Line 1">
          <a:extLst>
            <a:ext uri="{FF2B5EF4-FFF2-40B4-BE49-F238E27FC236}">
              <a16:creationId xmlns:a16="http://schemas.microsoft.com/office/drawing/2014/main" id="{251FDD56-5A0D-4F21-8225-DE5D5F425B7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2" name="Line 1">
          <a:extLst>
            <a:ext uri="{FF2B5EF4-FFF2-40B4-BE49-F238E27FC236}">
              <a16:creationId xmlns:a16="http://schemas.microsoft.com/office/drawing/2014/main" id="{1D4A402C-5A0B-4D93-BE0F-E0F15448C7F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3" name="Line 1">
          <a:extLst>
            <a:ext uri="{FF2B5EF4-FFF2-40B4-BE49-F238E27FC236}">
              <a16:creationId xmlns:a16="http://schemas.microsoft.com/office/drawing/2014/main" id="{4E8D6B6F-8CE6-42F4-AA4C-4FA5E24F766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4" name="Line 1">
          <a:extLst>
            <a:ext uri="{FF2B5EF4-FFF2-40B4-BE49-F238E27FC236}">
              <a16:creationId xmlns:a16="http://schemas.microsoft.com/office/drawing/2014/main" id="{7768CE8C-FE30-4D2D-88FA-87CFC88FFEF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5" name="Line 1">
          <a:extLst>
            <a:ext uri="{FF2B5EF4-FFF2-40B4-BE49-F238E27FC236}">
              <a16:creationId xmlns:a16="http://schemas.microsoft.com/office/drawing/2014/main" id="{639CDE58-CE48-4D12-9094-45210B1769F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6" name="Line 1">
          <a:extLst>
            <a:ext uri="{FF2B5EF4-FFF2-40B4-BE49-F238E27FC236}">
              <a16:creationId xmlns:a16="http://schemas.microsoft.com/office/drawing/2014/main" id="{A2D1C432-B9FC-45D9-8E5B-0D37A7D2D6E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7" name="Line 1">
          <a:extLst>
            <a:ext uri="{FF2B5EF4-FFF2-40B4-BE49-F238E27FC236}">
              <a16:creationId xmlns:a16="http://schemas.microsoft.com/office/drawing/2014/main" id="{87E8FBF9-57AE-4B6B-A181-8210F542E88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8" name="Line 1">
          <a:extLst>
            <a:ext uri="{FF2B5EF4-FFF2-40B4-BE49-F238E27FC236}">
              <a16:creationId xmlns:a16="http://schemas.microsoft.com/office/drawing/2014/main" id="{98AAF7CD-C50E-4CE1-A684-212E9C7D470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9" name="Line 1">
          <a:extLst>
            <a:ext uri="{FF2B5EF4-FFF2-40B4-BE49-F238E27FC236}">
              <a16:creationId xmlns:a16="http://schemas.microsoft.com/office/drawing/2014/main" id="{3EBBC42E-C0B1-42AE-82AF-C085CBA174A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0" name="Line 1">
          <a:extLst>
            <a:ext uri="{FF2B5EF4-FFF2-40B4-BE49-F238E27FC236}">
              <a16:creationId xmlns:a16="http://schemas.microsoft.com/office/drawing/2014/main" id="{6AE3B93C-7EBC-448E-ACC0-319781AFC66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1" name="Line 1">
          <a:extLst>
            <a:ext uri="{FF2B5EF4-FFF2-40B4-BE49-F238E27FC236}">
              <a16:creationId xmlns:a16="http://schemas.microsoft.com/office/drawing/2014/main" id="{355C30A7-AAD0-4E49-AA97-EADFB3FE069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2" name="Line 1">
          <a:extLst>
            <a:ext uri="{FF2B5EF4-FFF2-40B4-BE49-F238E27FC236}">
              <a16:creationId xmlns:a16="http://schemas.microsoft.com/office/drawing/2014/main" id="{925B91D5-E71B-406C-877A-B53F4435C7F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3" name="Line 1">
          <a:extLst>
            <a:ext uri="{FF2B5EF4-FFF2-40B4-BE49-F238E27FC236}">
              <a16:creationId xmlns:a16="http://schemas.microsoft.com/office/drawing/2014/main" id="{5A81810A-58EF-41FC-A79C-FC81114A5C4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4" name="Line 1">
          <a:extLst>
            <a:ext uri="{FF2B5EF4-FFF2-40B4-BE49-F238E27FC236}">
              <a16:creationId xmlns:a16="http://schemas.microsoft.com/office/drawing/2014/main" id="{D633F3A6-8AAB-4AEB-86FD-DF1C6A59AB1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5" name="Line 1">
          <a:extLst>
            <a:ext uri="{FF2B5EF4-FFF2-40B4-BE49-F238E27FC236}">
              <a16:creationId xmlns:a16="http://schemas.microsoft.com/office/drawing/2014/main" id="{1B700029-57C1-40D1-BA74-6211B00D54C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6" name="Line 1">
          <a:extLst>
            <a:ext uri="{FF2B5EF4-FFF2-40B4-BE49-F238E27FC236}">
              <a16:creationId xmlns:a16="http://schemas.microsoft.com/office/drawing/2014/main" id="{4214CA53-F5DF-4B94-B678-E8541DBBEEE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7" name="Line 1">
          <a:extLst>
            <a:ext uri="{FF2B5EF4-FFF2-40B4-BE49-F238E27FC236}">
              <a16:creationId xmlns:a16="http://schemas.microsoft.com/office/drawing/2014/main" id="{BEC64854-80BD-441D-B577-2D48B454286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8" name="Line 1">
          <a:extLst>
            <a:ext uri="{FF2B5EF4-FFF2-40B4-BE49-F238E27FC236}">
              <a16:creationId xmlns:a16="http://schemas.microsoft.com/office/drawing/2014/main" id="{7485DE6E-D0B5-43DE-A5D0-D16E9832398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9" name="Line 1">
          <a:extLst>
            <a:ext uri="{FF2B5EF4-FFF2-40B4-BE49-F238E27FC236}">
              <a16:creationId xmlns:a16="http://schemas.microsoft.com/office/drawing/2014/main" id="{40176AC5-79CB-456B-B329-342687BC4FE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0" name="Line 1">
          <a:extLst>
            <a:ext uri="{FF2B5EF4-FFF2-40B4-BE49-F238E27FC236}">
              <a16:creationId xmlns:a16="http://schemas.microsoft.com/office/drawing/2014/main" id="{71C1DF4F-C483-4C67-BFD6-9ABDA95A34D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1" name="Line 1">
          <a:extLst>
            <a:ext uri="{FF2B5EF4-FFF2-40B4-BE49-F238E27FC236}">
              <a16:creationId xmlns:a16="http://schemas.microsoft.com/office/drawing/2014/main" id="{8EBBE3EA-D7B6-4EA2-B0D7-59681E089A8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2" name="Line 1">
          <a:extLst>
            <a:ext uri="{FF2B5EF4-FFF2-40B4-BE49-F238E27FC236}">
              <a16:creationId xmlns:a16="http://schemas.microsoft.com/office/drawing/2014/main" id="{1478750D-D586-45FD-B4CE-106244B50C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3" name="Line 1">
          <a:extLst>
            <a:ext uri="{FF2B5EF4-FFF2-40B4-BE49-F238E27FC236}">
              <a16:creationId xmlns:a16="http://schemas.microsoft.com/office/drawing/2014/main" id="{22E61F85-C3DE-404F-8A00-92F657399B8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4" name="Line 1">
          <a:extLst>
            <a:ext uri="{FF2B5EF4-FFF2-40B4-BE49-F238E27FC236}">
              <a16:creationId xmlns:a16="http://schemas.microsoft.com/office/drawing/2014/main" id="{B2CF81D4-C1BC-45EB-84DC-2CD078B8534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5" name="Line 1">
          <a:extLst>
            <a:ext uri="{FF2B5EF4-FFF2-40B4-BE49-F238E27FC236}">
              <a16:creationId xmlns:a16="http://schemas.microsoft.com/office/drawing/2014/main" id="{72470D16-6CFC-4F00-AD99-D1929D67E1E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6" name="Line 1">
          <a:extLst>
            <a:ext uri="{FF2B5EF4-FFF2-40B4-BE49-F238E27FC236}">
              <a16:creationId xmlns:a16="http://schemas.microsoft.com/office/drawing/2014/main" id="{AB1367CA-1D64-4F3A-B810-4584CE0471E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7" name="Line 1">
          <a:extLst>
            <a:ext uri="{FF2B5EF4-FFF2-40B4-BE49-F238E27FC236}">
              <a16:creationId xmlns:a16="http://schemas.microsoft.com/office/drawing/2014/main" id="{280105F6-C5F7-4ADB-BBD5-E9C6BC7B85F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8" name="Line 1">
          <a:extLst>
            <a:ext uri="{FF2B5EF4-FFF2-40B4-BE49-F238E27FC236}">
              <a16:creationId xmlns:a16="http://schemas.microsoft.com/office/drawing/2014/main" id="{466DE858-404F-49AE-8DBD-6EEAD695792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9" name="Line 1">
          <a:extLst>
            <a:ext uri="{FF2B5EF4-FFF2-40B4-BE49-F238E27FC236}">
              <a16:creationId xmlns:a16="http://schemas.microsoft.com/office/drawing/2014/main" id="{224E0DC8-19BD-4665-AD32-74B19482339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0" name="Line 1">
          <a:extLst>
            <a:ext uri="{FF2B5EF4-FFF2-40B4-BE49-F238E27FC236}">
              <a16:creationId xmlns:a16="http://schemas.microsoft.com/office/drawing/2014/main" id="{3A5D1C62-5A4E-4ED7-907A-5C2428CFEE0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1" name="Line 1">
          <a:extLst>
            <a:ext uri="{FF2B5EF4-FFF2-40B4-BE49-F238E27FC236}">
              <a16:creationId xmlns:a16="http://schemas.microsoft.com/office/drawing/2014/main" id="{06003CC3-3C65-4D11-8067-A4290800293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2" name="Line 1">
          <a:extLst>
            <a:ext uri="{FF2B5EF4-FFF2-40B4-BE49-F238E27FC236}">
              <a16:creationId xmlns:a16="http://schemas.microsoft.com/office/drawing/2014/main" id="{1E87ABF8-B142-4C7A-84F0-380EF6E956C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3" name="Line 1">
          <a:extLst>
            <a:ext uri="{FF2B5EF4-FFF2-40B4-BE49-F238E27FC236}">
              <a16:creationId xmlns:a16="http://schemas.microsoft.com/office/drawing/2014/main" id="{82B3E9E4-9A24-45E3-A893-835478963D8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4" name="Line 1">
          <a:extLst>
            <a:ext uri="{FF2B5EF4-FFF2-40B4-BE49-F238E27FC236}">
              <a16:creationId xmlns:a16="http://schemas.microsoft.com/office/drawing/2014/main" id="{D09EBBC7-B6B2-4534-A341-AEED8E4E1C2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5" name="Line 1">
          <a:extLst>
            <a:ext uri="{FF2B5EF4-FFF2-40B4-BE49-F238E27FC236}">
              <a16:creationId xmlns:a16="http://schemas.microsoft.com/office/drawing/2014/main" id="{7DA3FFB1-4165-463E-8B7E-9220561194B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6" name="Line 1">
          <a:extLst>
            <a:ext uri="{FF2B5EF4-FFF2-40B4-BE49-F238E27FC236}">
              <a16:creationId xmlns:a16="http://schemas.microsoft.com/office/drawing/2014/main" id="{63ED34D3-35F2-4330-9032-F2F51ED6911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7" name="Line 1">
          <a:extLst>
            <a:ext uri="{FF2B5EF4-FFF2-40B4-BE49-F238E27FC236}">
              <a16:creationId xmlns:a16="http://schemas.microsoft.com/office/drawing/2014/main" id="{07B7ADC4-4CCB-47F8-ACA8-C03EA5C6B43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8" name="Line 1">
          <a:extLst>
            <a:ext uri="{FF2B5EF4-FFF2-40B4-BE49-F238E27FC236}">
              <a16:creationId xmlns:a16="http://schemas.microsoft.com/office/drawing/2014/main" id="{91265EA3-F202-476C-8FD4-22A54F996FA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9" name="Line 1">
          <a:extLst>
            <a:ext uri="{FF2B5EF4-FFF2-40B4-BE49-F238E27FC236}">
              <a16:creationId xmlns:a16="http://schemas.microsoft.com/office/drawing/2014/main" id="{3B0C87F8-39BE-4BAA-814F-CBC1266D72A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0" name="Line 1">
          <a:extLst>
            <a:ext uri="{FF2B5EF4-FFF2-40B4-BE49-F238E27FC236}">
              <a16:creationId xmlns:a16="http://schemas.microsoft.com/office/drawing/2014/main" id="{9E7C134A-B19C-40D5-966B-D7951712463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1" name="Line 1">
          <a:extLst>
            <a:ext uri="{FF2B5EF4-FFF2-40B4-BE49-F238E27FC236}">
              <a16:creationId xmlns:a16="http://schemas.microsoft.com/office/drawing/2014/main" id="{EC5BA481-221D-4695-9366-94D3C328C04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2" name="Line 1">
          <a:extLst>
            <a:ext uri="{FF2B5EF4-FFF2-40B4-BE49-F238E27FC236}">
              <a16:creationId xmlns:a16="http://schemas.microsoft.com/office/drawing/2014/main" id="{BB9CCFB7-02DC-4765-9ECE-68D669E22F3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3" name="Line 1">
          <a:extLst>
            <a:ext uri="{FF2B5EF4-FFF2-40B4-BE49-F238E27FC236}">
              <a16:creationId xmlns:a16="http://schemas.microsoft.com/office/drawing/2014/main" id="{C5887055-D6A9-4619-8AA1-B9A206B3A7A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4" name="Line 1">
          <a:extLst>
            <a:ext uri="{FF2B5EF4-FFF2-40B4-BE49-F238E27FC236}">
              <a16:creationId xmlns:a16="http://schemas.microsoft.com/office/drawing/2014/main" id="{C011AAE8-3BEB-4D75-AE1D-E57A25125F5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5" name="Line 1">
          <a:extLst>
            <a:ext uri="{FF2B5EF4-FFF2-40B4-BE49-F238E27FC236}">
              <a16:creationId xmlns:a16="http://schemas.microsoft.com/office/drawing/2014/main" id="{92DB53BE-2D6A-417E-BF6F-F92ACB83CB9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6" name="Line 1">
          <a:extLst>
            <a:ext uri="{FF2B5EF4-FFF2-40B4-BE49-F238E27FC236}">
              <a16:creationId xmlns:a16="http://schemas.microsoft.com/office/drawing/2014/main" id="{0DABCD5F-67C7-44B8-AEAD-25CEEDBC22C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7" name="Line 1">
          <a:extLst>
            <a:ext uri="{FF2B5EF4-FFF2-40B4-BE49-F238E27FC236}">
              <a16:creationId xmlns:a16="http://schemas.microsoft.com/office/drawing/2014/main" id="{1C00B162-3295-491E-85EF-511889887C5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8" name="Line 1">
          <a:extLst>
            <a:ext uri="{FF2B5EF4-FFF2-40B4-BE49-F238E27FC236}">
              <a16:creationId xmlns:a16="http://schemas.microsoft.com/office/drawing/2014/main" id="{14E2FA52-B8DD-4995-A77C-B61EEA18876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9" name="Line 1">
          <a:extLst>
            <a:ext uri="{FF2B5EF4-FFF2-40B4-BE49-F238E27FC236}">
              <a16:creationId xmlns:a16="http://schemas.microsoft.com/office/drawing/2014/main" id="{C586BBF4-FA60-4A97-A5AD-E3A46CF518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0" name="Line 1">
          <a:extLst>
            <a:ext uri="{FF2B5EF4-FFF2-40B4-BE49-F238E27FC236}">
              <a16:creationId xmlns:a16="http://schemas.microsoft.com/office/drawing/2014/main" id="{602CC068-E39B-46CA-9485-C553F303E70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1" name="Line 1">
          <a:extLst>
            <a:ext uri="{FF2B5EF4-FFF2-40B4-BE49-F238E27FC236}">
              <a16:creationId xmlns:a16="http://schemas.microsoft.com/office/drawing/2014/main" id="{A11E3809-5BB1-410B-994B-4F36D8FB7E2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2" name="Line 1">
          <a:extLst>
            <a:ext uri="{FF2B5EF4-FFF2-40B4-BE49-F238E27FC236}">
              <a16:creationId xmlns:a16="http://schemas.microsoft.com/office/drawing/2014/main" id="{0D399B21-1EDA-4CC4-859E-751F0B8E06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3" name="Line 1">
          <a:extLst>
            <a:ext uri="{FF2B5EF4-FFF2-40B4-BE49-F238E27FC236}">
              <a16:creationId xmlns:a16="http://schemas.microsoft.com/office/drawing/2014/main" id="{22C74A2B-A89A-40ED-983D-361FC740334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4" name="Line 1">
          <a:extLst>
            <a:ext uri="{FF2B5EF4-FFF2-40B4-BE49-F238E27FC236}">
              <a16:creationId xmlns:a16="http://schemas.microsoft.com/office/drawing/2014/main" id="{52251039-0A58-4D5F-84E3-C65251C46E8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5" name="Line 1">
          <a:extLst>
            <a:ext uri="{FF2B5EF4-FFF2-40B4-BE49-F238E27FC236}">
              <a16:creationId xmlns:a16="http://schemas.microsoft.com/office/drawing/2014/main" id="{C2C9792B-EA07-4C60-BDBA-4DE38A04DE6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6" name="Line 1">
          <a:extLst>
            <a:ext uri="{FF2B5EF4-FFF2-40B4-BE49-F238E27FC236}">
              <a16:creationId xmlns:a16="http://schemas.microsoft.com/office/drawing/2014/main" id="{53ECF4A1-5A72-4654-8BC3-044A2095C28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7" name="Line 1">
          <a:extLst>
            <a:ext uri="{FF2B5EF4-FFF2-40B4-BE49-F238E27FC236}">
              <a16:creationId xmlns:a16="http://schemas.microsoft.com/office/drawing/2014/main" id="{5F954C2A-091A-477C-845C-29E5CA63A98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8" name="Line 1">
          <a:extLst>
            <a:ext uri="{FF2B5EF4-FFF2-40B4-BE49-F238E27FC236}">
              <a16:creationId xmlns:a16="http://schemas.microsoft.com/office/drawing/2014/main" id="{6E3E098A-6C8F-473C-8829-8929AD4B9F0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9" name="Line 1">
          <a:extLst>
            <a:ext uri="{FF2B5EF4-FFF2-40B4-BE49-F238E27FC236}">
              <a16:creationId xmlns:a16="http://schemas.microsoft.com/office/drawing/2014/main" id="{AFF66F90-F9B4-4B58-9BC5-B4BEC1358FA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0" name="Line 1">
          <a:extLst>
            <a:ext uri="{FF2B5EF4-FFF2-40B4-BE49-F238E27FC236}">
              <a16:creationId xmlns:a16="http://schemas.microsoft.com/office/drawing/2014/main" id="{C7877347-DADD-4964-8E65-8600A1FBE89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1" name="Line 1">
          <a:extLst>
            <a:ext uri="{FF2B5EF4-FFF2-40B4-BE49-F238E27FC236}">
              <a16:creationId xmlns:a16="http://schemas.microsoft.com/office/drawing/2014/main" id="{22DE661D-F381-42B2-ADF4-6A46F51A3EC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2" name="Line 1">
          <a:extLst>
            <a:ext uri="{FF2B5EF4-FFF2-40B4-BE49-F238E27FC236}">
              <a16:creationId xmlns:a16="http://schemas.microsoft.com/office/drawing/2014/main" id="{87691E3D-1865-4383-860C-DF5E5DF18D1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3" name="Line 1">
          <a:extLst>
            <a:ext uri="{FF2B5EF4-FFF2-40B4-BE49-F238E27FC236}">
              <a16:creationId xmlns:a16="http://schemas.microsoft.com/office/drawing/2014/main" id="{1A797EB9-EDA1-4719-B439-9D763D8BE60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4" name="Line 1">
          <a:extLst>
            <a:ext uri="{FF2B5EF4-FFF2-40B4-BE49-F238E27FC236}">
              <a16:creationId xmlns:a16="http://schemas.microsoft.com/office/drawing/2014/main" id="{E904DD1D-B3CE-44E3-8827-33E32C28091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5" name="Line 1">
          <a:extLst>
            <a:ext uri="{FF2B5EF4-FFF2-40B4-BE49-F238E27FC236}">
              <a16:creationId xmlns:a16="http://schemas.microsoft.com/office/drawing/2014/main" id="{15459302-44D1-4A51-9FA4-9340E63C03B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6" name="Line 1">
          <a:extLst>
            <a:ext uri="{FF2B5EF4-FFF2-40B4-BE49-F238E27FC236}">
              <a16:creationId xmlns:a16="http://schemas.microsoft.com/office/drawing/2014/main" id="{44D2925D-6DFC-460E-BE74-6A2F61AB9C7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7" name="Line 1">
          <a:extLst>
            <a:ext uri="{FF2B5EF4-FFF2-40B4-BE49-F238E27FC236}">
              <a16:creationId xmlns:a16="http://schemas.microsoft.com/office/drawing/2014/main" id="{C125770D-C287-41F2-AAC5-C5359CF802F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8" name="Line 1">
          <a:extLst>
            <a:ext uri="{FF2B5EF4-FFF2-40B4-BE49-F238E27FC236}">
              <a16:creationId xmlns:a16="http://schemas.microsoft.com/office/drawing/2014/main" id="{5E10D74F-4CFA-4263-BC65-9C1D7A82A43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9" name="Line 1">
          <a:extLst>
            <a:ext uri="{FF2B5EF4-FFF2-40B4-BE49-F238E27FC236}">
              <a16:creationId xmlns:a16="http://schemas.microsoft.com/office/drawing/2014/main" id="{B4D0813E-CF4F-417A-90EF-90C5952389C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0" name="Line 1">
          <a:extLst>
            <a:ext uri="{FF2B5EF4-FFF2-40B4-BE49-F238E27FC236}">
              <a16:creationId xmlns:a16="http://schemas.microsoft.com/office/drawing/2014/main" id="{8B1AB876-1B77-4146-A5C3-DE8A7984CDF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1" name="Line 1">
          <a:extLst>
            <a:ext uri="{FF2B5EF4-FFF2-40B4-BE49-F238E27FC236}">
              <a16:creationId xmlns:a16="http://schemas.microsoft.com/office/drawing/2014/main" id="{6C50A93F-3EA6-4EA6-BC96-5A650BB4885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2" name="Line 1">
          <a:extLst>
            <a:ext uri="{FF2B5EF4-FFF2-40B4-BE49-F238E27FC236}">
              <a16:creationId xmlns:a16="http://schemas.microsoft.com/office/drawing/2014/main" id="{00017CA1-0127-4C9A-9DB9-D602E4FB573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3" name="Line 1">
          <a:extLst>
            <a:ext uri="{FF2B5EF4-FFF2-40B4-BE49-F238E27FC236}">
              <a16:creationId xmlns:a16="http://schemas.microsoft.com/office/drawing/2014/main" id="{8E10CB2F-A49C-4BD3-AD4C-459A5D9D351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4" name="Line 1">
          <a:extLst>
            <a:ext uri="{FF2B5EF4-FFF2-40B4-BE49-F238E27FC236}">
              <a16:creationId xmlns:a16="http://schemas.microsoft.com/office/drawing/2014/main" id="{2CE7C93F-702A-4043-A8A4-3C8E5D403B3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5" name="Line 1">
          <a:extLst>
            <a:ext uri="{FF2B5EF4-FFF2-40B4-BE49-F238E27FC236}">
              <a16:creationId xmlns:a16="http://schemas.microsoft.com/office/drawing/2014/main" id="{0E27C001-8C42-4119-ADDF-3D6893A23AD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6" name="Line 1">
          <a:extLst>
            <a:ext uri="{FF2B5EF4-FFF2-40B4-BE49-F238E27FC236}">
              <a16:creationId xmlns:a16="http://schemas.microsoft.com/office/drawing/2014/main" id="{79122E35-68D3-4A1C-B10D-E926E8EDE05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7" name="Line 1">
          <a:extLst>
            <a:ext uri="{FF2B5EF4-FFF2-40B4-BE49-F238E27FC236}">
              <a16:creationId xmlns:a16="http://schemas.microsoft.com/office/drawing/2014/main" id="{2DA50BD2-1B59-4426-8073-40478F383B2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8" name="Line 1">
          <a:extLst>
            <a:ext uri="{FF2B5EF4-FFF2-40B4-BE49-F238E27FC236}">
              <a16:creationId xmlns:a16="http://schemas.microsoft.com/office/drawing/2014/main" id="{D3227FB0-4AAA-46DA-BBD4-4F20446F6B4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9" name="Line 1">
          <a:extLst>
            <a:ext uri="{FF2B5EF4-FFF2-40B4-BE49-F238E27FC236}">
              <a16:creationId xmlns:a16="http://schemas.microsoft.com/office/drawing/2014/main" id="{52C8394B-C3D4-4AF8-AB2A-8A7C7FC785C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0" name="Line 1">
          <a:extLst>
            <a:ext uri="{FF2B5EF4-FFF2-40B4-BE49-F238E27FC236}">
              <a16:creationId xmlns:a16="http://schemas.microsoft.com/office/drawing/2014/main" id="{6D274D7F-F23E-4DF0-BCAF-266B97247A2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1" name="Line 1">
          <a:extLst>
            <a:ext uri="{FF2B5EF4-FFF2-40B4-BE49-F238E27FC236}">
              <a16:creationId xmlns:a16="http://schemas.microsoft.com/office/drawing/2014/main" id="{8A2AAA3B-E52C-4385-B6C0-8706F4FD44B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2" name="Line 1">
          <a:extLst>
            <a:ext uri="{FF2B5EF4-FFF2-40B4-BE49-F238E27FC236}">
              <a16:creationId xmlns:a16="http://schemas.microsoft.com/office/drawing/2014/main" id="{57585458-1B5E-4157-9066-28A5B4692E5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3" name="Line 1">
          <a:extLst>
            <a:ext uri="{FF2B5EF4-FFF2-40B4-BE49-F238E27FC236}">
              <a16:creationId xmlns:a16="http://schemas.microsoft.com/office/drawing/2014/main" id="{CC2060F7-F311-4319-9D97-BD5EAA6D876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4" name="Line 1">
          <a:extLst>
            <a:ext uri="{FF2B5EF4-FFF2-40B4-BE49-F238E27FC236}">
              <a16:creationId xmlns:a16="http://schemas.microsoft.com/office/drawing/2014/main" id="{4017A9F3-CFEF-49F2-B148-912BCF1CA02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5" name="Line 1">
          <a:extLst>
            <a:ext uri="{FF2B5EF4-FFF2-40B4-BE49-F238E27FC236}">
              <a16:creationId xmlns:a16="http://schemas.microsoft.com/office/drawing/2014/main" id="{7235881E-0928-4903-947E-F298546DF44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6" name="Line 1">
          <a:extLst>
            <a:ext uri="{FF2B5EF4-FFF2-40B4-BE49-F238E27FC236}">
              <a16:creationId xmlns:a16="http://schemas.microsoft.com/office/drawing/2014/main" id="{DB8DD0A1-61DF-49E4-AC06-DCAE876B3CF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7" name="Line 1">
          <a:extLst>
            <a:ext uri="{FF2B5EF4-FFF2-40B4-BE49-F238E27FC236}">
              <a16:creationId xmlns:a16="http://schemas.microsoft.com/office/drawing/2014/main" id="{F92ACB8C-EFBF-49D1-9635-7E04C6E12B3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8" name="Line 1">
          <a:extLst>
            <a:ext uri="{FF2B5EF4-FFF2-40B4-BE49-F238E27FC236}">
              <a16:creationId xmlns:a16="http://schemas.microsoft.com/office/drawing/2014/main" id="{88465CE1-97A6-4B6D-9316-D159DAC59AF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9" name="Line 1">
          <a:extLst>
            <a:ext uri="{FF2B5EF4-FFF2-40B4-BE49-F238E27FC236}">
              <a16:creationId xmlns:a16="http://schemas.microsoft.com/office/drawing/2014/main" id="{9C984472-543D-4813-9BB5-F49E393C313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0" name="Line 1">
          <a:extLst>
            <a:ext uri="{FF2B5EF4-FFF2-40B4-BE49-F238E27FC236}">
              <a16:creationId xmlns:a16="http://schemas.microsoft.com/office/drawing/2014/main" id="{C6FF464C-6DCB-4BF6-B83F-A841FEDF334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1" name="Line 1">
          <a:extLst>
            <a:ext uri="{FF2B5EF4-FFF2-40B4-BE49-F238E27FC236}">
              <a16:creationId xmlns:a16="http://schemas.microsoft.com/office/drawing/2014/main" id="{F78AB222-E1FB-4B42-BDCB-41D21E7EAEF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2" name="Line 1">
          <a:extLst>
            <a:ext uri="{FF2B5EF4-FFF2-40B4-BE49-F238E27FC236}">
              <a16:creationId xmlns:a16="http://schemas.microsoft.com/office/drawing/2014/main" id="{BE81F707-3163-4EDA-BBC6-074829F1825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3" name="Line 1">
          <a:extLst>
            <a:ext uri="{FF2B5EF4-FFF2-40B4-BE49-F238E27FC236}">
              <a16:creationId xmlns:a16="http://schemas.microsoft.com/office/drawing/2014/main" id="{49A45DCB-B948-4146-A5FA-C6A856531B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4" name="Line 1">
          <a:extLst>
            <a:ext uri="{FF2B5EF4-FFF2-40B4-BE49-F238E27FC236}">
              <a16:creationId xmlns:a16="http://schemas.microsoft.com/office/drawing/2014/main" id="{22DB23EB-4D9C-45C5-8F64-FD5753EAD75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5" name="Line 1">
          <a:extLst>
            <a:ext uri="{FF2B5EF4-FFF2-40B4-BE49-F238E27FC236}">
              <a16:creationId xmlns:a16="http://schemas.microsoft.com/office/drawing/2014/main" id="{56A0EE6D-166C-497A-A2DD-DB033A7D149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6" name="Line 1">
          <a:extLst>
            <a:ext uri="{FF2B5EF4-FFF2-40B4-BE49-F238E27FC236}">
              <a16:creationId xmlns:a16="http://schemas.microsoft.com/office/drawing/2014/main" id="{F291F048-40AA-4D7A-A302-7403ADC40FB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7" name="Line 1">
          <a:extLst>
            <a:ext uri="{FF2B5EF4-FFF2-40B4-BE49-F238E27FC236}">
              <a16:creationId xmlns:a16="http://schemas.microsoft.com/office/drawing/2014/main" id="{8DF686A8-1CEB-4315-A9BE-4292733B78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8" name="Line 1">
          <a:extLst>
            <a:ext uri="{FF2B5EF4-FFF2-40B4-BE49-F238E27FC236}">
              <a16:creationId xmlns:a16="http://schemas.microsoft.com/office/drawing/2014/main" id="{8BFFC172-6385-49D0-9D87-AA101C9E149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9" name="Line 1">
          <a:extLst>
            <a:ext uri="{FF2B5EF4-FFF2-40B4-BE49-F238E27FC236}">
              <a16:creationId xmlns:a16="http://schemas.microsoft.com/office/drawing/2014/main" id="{8B402929-128E-46A4-99CB-D7CFF518379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0" name="Line 1">
          <a:extLst>
            <a:ext uri="{FF2B5EF4-FFF2-40B4-BE49-F238E27FC236}">
              <a16:creationId xmlns:a16="http://schemas.microsoft.com/office/drawing/2014/main" id="{E1FCA7D5-6CAF-4A26-AA84-9CE0FAE9FE7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1" name="Line 1">
          <a:extLst>
            <a:ext uri="{FF2B5EF4-FFF2-40B4-BE49-F238E27FC236}">
              <a16:creationId xmlns:a16="http://schemas.microsoft.com/office/drawing/2014/main" id="{392EFAEB-C61D-4CA6-BE07-FEA28CCE451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2" name="Line 1">
          <a:extLst>
            <a:ext uri="{FF2B5EF4-FFF2-40B4-BE49-F238E27FC236}">
              <a16:creationId xmlns:a16="http://schemas.microsoft.com/office/drawing/2014/main" id="{ADC6015D-DF10-4BB7-867F-4047E3751EC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3" name="Line 1">
          <a:extLst>
            <a:ext uri="{FF2B5EF4-FFF2-40B4-BE49-F238E27FC236}">
              <a16:creationId xmlns:a16="http://schemas.microsoft.com/office/drawing/2014/main" id="{79A93CA4-A8B8-43E4-B817-CFFEF63FC0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4" name="Line 1">
          <a:extLst>
            <a:ext uri="{FF2B5EF4-FFF2-40B4-BE49-F238E27FC236}">
              <a16:creationId xmlns:a16="http://schemas.microsoft.com/office/drawing/2014/main" id="{9EA6B963-4769-4EDE-A17F-AA8AD0A5B2A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5" name="Line 1">
          <a:extLst>
            <a:ext uri="{FF2B5EF4-FFF2-40B4-BE49-F238E27FC236}">
              <a16:creationId xmlns:a16="http://schemas.microsoft.com/office/drawing/2014/main" id="{DEA4E40C-118F-4F38-AE81-4942286ECB0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6" name="Line 1">
          <a:extLst>
            <a:ext uri="{FF2B5EF4-FFF2-40B4-BE49-F238E27FC236}">
              <a16:creationId xmlns:a16="http://schemas.microsoft.com/office/drawing/2014/main" id="{8735DD17-01EA-4F18-805D-F77C040D984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7" name="Line 1">
          <a:extLst>
            <a:ext uri="{FF2B5EF4-FFF2-40B4-BE49-F238E27FC236}">
              <a16:creationId xmlns:a16="http://schemas.microsoft.com/office/drawing/2014/main" id="{926D51EF-6FD8-408F-B759-3A492E9553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8" name="Line 1">
          <a:extLst>
            <a:ext uri="{FF2B5EF4-FFF2-40B4-BE49-F238E27FC236}">
              <a16:creationId xmlns:a16="http://schemas.microsoft.com/office/drawing/2014/main" id="{B495A634-F1B8-4C0D-A241-9AA00AD8E08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9" name="Line 1">
          <a:extLst>
            <a:ext uri="{FF2B5EF4-FFF2-40B4-BE49-F238E27FC236}">
              <a16:creationId xmlns:a16="http://schemas.microsoft.com/office/drawing/2014/main" id="{AF7D37DD-99C9-4905-A679-DB4FE8E5FCE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0" name="Line 1">
          <a:extLst>
            <a:ext uri="{FF2B5EF4-FFF2-40B4-BE49-F238E27FC236}">
              <a16:creationId xmlns:a16="http://schemas.microsoft.com/office/drawing/2014/main" id="{505CA32C-A30F-48AF-838F-1FB31E5762D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1" name="Line 1">
          <a:extLst>
            <a:ext uri="{FF2B5EF4-FFF2-40B4-BE49-F238E27FC236}">
              <a16:creationId xmlns:a16="http://schemas.microsoft.com/office/drawing/2014/main" id="{B5D8D912-4580-4E6B-88E7-82E81309BDC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2" name="Line 1">
          <a:extLst>
            <a:ext uri="{FF2B5EF4-FFF2-40B4-BE49-F238E27FC236}">
              <a16:creationId xmlns:a16="http://schemas.microsoft.com/office/drawing/2014/main" id="{0FB5D2B1-4DA4-441A-9596-92B077C8521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3" name="Line 1">
          <a:extLst>
            <a:ext uri="{FF2B5EF4-FFF2-40B4-BE49-F238E27FC236}">
              <a16:creationId xmlns:a16="http://schemas.microsoft.com/office/drawing/2014/main" id="{2BF6EB86-BF8D-4A17-BF53-CBC57E2D6B5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4" name="Line 1">
          <a:extLst>
            <a:ext uri="{FF2B5EF4-FFF2-40B4-BE49-F238E27FC236}">
              <a16:creationId xmlns:a16="http://schemas.microsoft.com/office/drawing/2014/main" id="{9D6A26E7-34FB-4546-8CE6-F3BA5E634C2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5" name="Line 1">
          <a:extLst>
            <a:ext uri="{FF2B5EF4-FFF2-40B4-BE49-F238E27FC236}">
              <a16:creationId xmlns:a16="http://schemas.microsoft.com/office/drawing/2014/main" id="{E68D46F1-86E9-4889-BA5C-137C2166B60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6" name="Line 1">
          <a:extLst>
            <a:ext uri="{FF2B5EF4-FFF2-40B4-BE49-F238E27FC236}">
              <a16:creationId xmlns:a16="http://schemas.microsoft.com/office/drawing/2014/main" id="{351A58B7-0F22-46DF-B80C-8A39E9709D3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7" name="Line 1">
          <a:extLst>
            <a:ext uri="{FF2B5EF4-FFF2-40B4-BE49-F238E27FC236}">
              <a16:creationId xmlns:a16="http://schemas.microsoft.com/office/drawing/2014/main" id="{61AAC312-7E83-4EE2-8305-A46EF987834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8" name="Line 1">
          <a:extLst>
            <a:ext uri="{FF2B5EF4-FFF2-40B4-BE49-F238E27FC236}">
              <a16:creationId xmlns:a16="http://schemas.microsoft.com/office/drawing/2014/main" id="{0E398816-C435-4615-91F5-7EAF07FCC80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9" name="Line 1">
          <a:extLst>
            <a:ext uri="{FF2B5EF4-FFF2-40B4-BE49-F238E27FC236}">
              <a16:creationId xmlns:a16="http://schemas.microsoft.com/office/drawing/2014/main" id="{1DBB5AA6-0C49-4FEE-821D-517D5F2F8D1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0" name="Line 1">
          <a:extLst>
            <a:ext uri="{FF2B5EF4-FFF2-40B4-BE49-F238E27FC236}">
              <a16:creationId xmlns:a16="http://schemas.microsoft.com/office/drawing/2014/main" id="{8CDFBF5C-121C-4CB7-90A5-AEAC5A04078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1" name="Line 1">
          <a:extLst>
            <a:ext uri="{FF2B5EF4-FFF2-40B4-BE49-F238E27FC236}">
              <a16:creationId xmlns:a16="http://schemas.microsoft.com/office/drawing/2014/main" id="{7B522921-85BB-49F0-8CA1-841102576E5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2" name="Line 1">
          <a:extLst>
            <a:ext uri="{FF2B5EF4-FFF2-40B4-BE49-F238E27FC236}">
              <a16:creationId xmlns:a16="http://schemas.microsoft.com/office/drawing/2014/main" id="{5A4F833A-7437-4E02-B143-AEA3463F2D8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3" name="Line 1">
          <a:extLst>
            <a:ext uri="{FF2B5EF4-FFF2-40B4-BE49-F238E27FC236}">
              <a16:creationId xmlns:a16="http://schemas.microsoft.com/office/drawing/2014/main" id="{68770C6E-A712-4E68-97FE-3BBF864D4FB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4" name="Line 1">
          <a:extLst>
            <a:ext uri="{FF2B5EF4-FFF2-40B4-BE49-F238E27FC236}">
              <a16:creationId xmlns:a16="http://schemas.microsoft.com/office/drawing/2014/main" id="{0A661B86-272B-4525-85D9-881AF536660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5" name="Line 1">
          <a:extLst>
            <a:ext uri="{FF2B5EF4-FFF2-40B4-BE49-F238E27FC236}">
              <a16:creationId xmlns:a16="http://schemas.microsoft.com/office/drawing/2014/main" id="{660D5A13-9654-43BD-A05C-C185C456C69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6" name="Line 1">
          <a:extLst>
            <a:ext uri="{FF2B5EF4-FFF2-40B4-BE49-F238E27FC236}">
              <a16:creationId xmlns:a16="http://schemas.microsoft.com/office/drawing/2014/main" id="{33441833-8FE2-47BD-A50D-2E38C4C288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7" name="Line 1">
          <a:extLst>
            <a:ext uri="{FF2B5EF4-FFF2-40B4-BE49-F238E27FC236}">
              <a16:creationId xmlns:a16="http://schemas.microsoft.com/office/drawing/2014/main" id="{3AC0E3D0-D543-4EDE-98E3-3CCCBA8AB26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8" name="Line 1">
          <a:extLst>
            <a:ext uri="{FF2B5EF4-FFF2-40B4-BE49-F238E27FC236}">
              <a16:creationId xmlns:a16="http://schemas.microsoft.com/office/drawing/2014/main" id="{9953713E-1CA2-4216-AEA6-517F5F2FB69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9" name="Line 1">
          <a:extLst>
            <a:ext uri="{FF2B5EF4-FFF2-40B4-BE49-F238E27FC236}">
              <a16:creationId xmlns:a16="http://schemas.microsoft.com/office/drawing/2014/main" id="{5675A42A-2377-49D3-BADD-15E3ABF43A6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0" name="Line 1">
          <a:extLst>
            <a:ext uri="{FF2B5EF4-FFF2-40B4-BE49-F238E27FC236}">
              <a16:creationId xmlns:a16="http://schemas.microsoft.com/office/drawing/2014/main" id="{ABB694F8-C4F3-4F25-8102-EC3007A3698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1" name="Line 1">
          <a:extLst>
            <a:ext uri="{FF2B5EF4-FFF2-40B4-BE49-F238E27FC236}">
              <a16:creationId xmlns:a16="http://schemas.microsoft.com/office/drawing/2014/main" id="{81066695-4D7A-4E8F-9B17-7A27E51CF9C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2" name="Line 1">
          <a:extLst>
            <a:ext uri="{FF2B5EF4-FFF2-40B4-BE49-F238E27FC236}">
              <a16:creationId xmlns:a16="http://schemas.microsoft.com/office/drawing/2014/main" id="{7838160B-68CE-42E0-B7E0-3F4F2732B2B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3" name="Line 1">
          <a:extLst>
            <a:ext uri="{FF2B5EF4-FFF2-40B4-BE49-F238E27FC236}">
              <a16:creationId xmlns:a16="http://schemas.microsoft.com/office/drawing/2014/main" id="{C2FC6C20-2627-4CE9-9912-11C9215908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4" name="Line 1">
          <a:extLst>
            <a:ext uri="{FF2B5EF4-FFF2-40B4-BE49-F238E27FC236}">
              <a16:creationId xmlns:a16="http://schemas.microsoft.com/office/drawing/2014/main" id="{4C4CE347-1891-4926-814C-921623653AD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5" name="Line 1">
          <a:extLst>
            <a:ext uri="{FF2B5EF4-FFF2-40B4-BE49-F238E27FC236}">
              <a16:creationId xmlns:a16="http://schemas.microsoft.com/office/drawing/2014/main" id="{5C0F5144-4228-407D-8743-9DBF64F4376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6" name="Line 1">
          <a:extLst>
            <a:ext uri="{FF2B5EF4-FFF2-40B4-BE49-F238E27FC236}">
              <a16:creationId xmlns:a16="http://schemas.microsoft.com/office/drawing/2014/main" id="{6D49D9D0-BD5F-4130-B7D9-8DB98D77F37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7" name="Line 1">
          <a:extLst>
            <a:ext uri="{FF2B5EF4-FFF2-40B4-BE49-F238E27FC236}">
              <a16:creationId xmlns:a16="http://schemas.microsoft.com/office/drawing/2014/main" id="{D94AA235-2C69-470C-9FD2-5AFBBDDF1CC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8" name="Line 1">
          <a:extLst>
            <a:ext uri="{FF2B5EF4-FFF2-40B4-BE49-F238E27FC236}">
              <a16:creationId xmlns:a16="http://schemas.microsoft.com/office/drawing/2014/main" id="{15850D5E-668A-4C42-819B-C8AE58E5DE2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9" name="Line 1">
          <a:extLst>
            <a:ext uri="{FF2B5EF4-FFF2-40B4-BE49-F238E27FC236}">
              <a16:creationId xmlns:a16="http://schemas.microsoft.com/office/drawing/2014/main" id="{E8A0B796-44BD-40EE-858F-3393D75E27E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0" name="Line 1">
          <a:extLst>
            <a:ext uri="{FF2B5EF4-FFF2-40B4-BE49-F238E27FC236}">
              <a16:creationId xmlns:a16="http://schemas.microsoft.com/office/drawing/2014/main" id="{528F70C1-6B76-4622-B443-EA278FE795B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1" name="Line 1">
          <a:extLst>
            <a:ext uri="{FF2B5EF4-FFF2-40B4-BE49-F238E27FC236}">
              <a16:creationId xmlns:a16="http://schemas.microsoft.com/office/drawing/2014/main" id="{D34A7A74-D7A0-486E-A49D-139BCFE3B60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2" name="Line 1">
          <a:extLst>
            <a:ext uri="{FF2B5EF4-FFF2-40B4-BE49-F238E27FC236}">
              <a16:creationId xmlns:a16="http://schemas.microsoft.com/office/drawing/2014/main" id="{3F658054-17A9-4916-B5F7-B008C2E3B74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3" name="Line 1">
          <a:extLst>
            <a:ext uri="{FF2B5EF4-FFF2-40B4-BE49-F238E27FC236}">
              <a16:creationId xmlns:a16="http://schemas.microsoft.com/office/drawing/2014/main" id="{703DADF8-2E81-4086-AD46-0C169B3A6A9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4" name="Line 1">
          <a:extLst>
            <a:ext uri="{FF2B5EF4-FFF2-40B4-BE49-F238E27FC236}">
              <a16:creationId xmlns:a16="http://schemas.microsoft.com/office/drawing/2014/main" id="{C6BB9B0C-37D4-40D3-971D-E651EC32D18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5" name="Line 1">
          <a:extLst>
            <a:ext uri="{FF2B5EF4-FFF2-40B4-BE49-F238E27FC236}">
              <a16:creationId xmlns:a16="http://schemas.microsoft.com/office/drawing/2014/main" id="{21E4D0FF-15F8-4F37-9A81-F2FAC1A208A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6" name="Line 1">
          <a:extLst>
            <a:ext uri="{FF2B5EF4-FFF2-40B4-BE49-F238E27FC236}">
              <a16:creationId xmlns:a16="http://schemas.microsoft.com/office/drawing/2014/main" id="{3E42E180-1C8D-40AE-B51A-6C828D9C381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7" name="Line 1">
          <a:extLst>
            <a:ext uri="{FF2B5EF4-FFF2-40B4-BE49-F238E27FC236}">
              <a16:creationId xmlns:a16="http://schemas.microsoft.com/office/drawing/2014/main" id="{D6B98C2A-595B-4D1E-BE25-5EA6315BDE2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8" name="Line 1">
          <a:extLst>
            <a:ext uri="{FF2B5EF4-FFF2-40B4-BE49-F238E27FC236}">
              <a16:creationId xmlns:a16="http://schemas.microsoft.com/office/drawing/2014/main" id="{0B88C8BE-B822-4032-949C-79DD72414DE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9" name="Line 1">
          <a:extLst>
            <a:ext uri="{FF2B5EF4-FFF2-40B4-BE49-F238E27FC236}">
              <a16:creationId xmlns:a16="http://schemas.microsoft.com/office/drawing/2014/main" id="{92AF2959-0160-4D7C-9945-1FB856DA40A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0" name="Line 1">
          <a:extLst>
            <a:ext uri="{FF2B5EF4-FFF2-40B4-BE49-F238E27FC236}">
              <a16:creationId xmlns:a16="http://schemas.microsoft.com/office/drawing/2014/main" id="{771277A5-15FF-4517-BF51-B71113EA0B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1" name="Line 1">
          <a:extLst>
            <a:ext uri="{FF2B5EF4-FFF2-40B4-BE49-F238E27FC236}">
              <a16:creationId xmlns:a16="http://schemas.microsoft.com/office/drawing/2014/main" id="{E278BD78-BEA5-48C6-BB2F-F158A24F47E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2" name="Line 1">
          <a:extLst>
            <a:ext uri="{FF2B5EF4-FFF2-40B4-BE49-F238E27FC236}">
              <a16:creationId xmlns:a16="http://schemas.microsoft.com/office/drawing/2014/main" id="{289463CC-781D-4234-B394-E82B8DD7C95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3" name="Line 1">
          <a:extLst>
            <a:ext uri="{FF2B5EF4-FFF2-40B4-BE49-F238E27FC236}">
              <a16:creationId xmlns:a16="http://schemas.microsoft.com/office/drawing/2014/main" id="{4E35AD06-A8E6-474E-9690-E3DE6246770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4" name="Line 1">
          <a:extLst>
            <a:ext uri="{FF2B5EF4-FFF2-40B4-BE49-F238E27FC236}">
              <a16:creationId xmlns:a16="http://schemas.microsoft.com/office/drawing/2014/main" id="{038ACD6E-AABD-4D54-87BE-511D9C95492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5" name="Line 1">
          <a:extLst>
            <a:ext uri="{FF2B5EF4-FFF2-40B4-BE49-F238E27FC236}">
              <a16:creationId xmlns:a16="http://schemas.microsoft.com/office/drawing/2014/main" id="{B6F45F05-7099-4864-A01F-5AED1E26559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6" name="Line 1">
          <a:extLst>
            <a:ext uri="{FF2B5EF4-FFF2-40B4-BE49-F238E27FC236}">
              <a16:creationId xmlns:a16="http://schemas.microsoft.com/office/drawing/2014/main" id="{B2BB1B31-DCDC-4E78-94E3-74BDBF2DE7C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7" name="Line 1">
          <a:extLst>
            <a:ext uri="{FF2B5EF4-FFF2-40B4-BE49-F238E27FC236}">
              <a16:creationId xmlns:a16="http://schemas.microsoft.com/office/drawing/2014/main" id="{FE0EEFD0-06EE-4925-9641-37A762012BC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8" name="Line 1">
          <a:extLst>
            <a:ext uri="{FF2B5EF4-FFF2-40B4-BE49-F238E27FC236}">
              <a16:creationId xmlns:a16="http://schemas.microsoft.com/office/drawing/2014/main" id="{32BA7E08-5BFC-4552-9F00-B364E34DDA7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9" name="Line 1">
          <a:extLst>
            <a:ext uri="{FF2B5EF4-FFF2-40B4-BE49-F238E27FC236}">
              <a16:creationId xmlns:a16="http://schemas.microsoft.com/office/drawing/2014/main" id="{C55E4266-929D-4F5A-B943-C30390BAB62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0" name="Line 1">
          <a:extLst>
            <a:ext uri="{FF2B5EF4-FFF2-40B4-BE49-F238E27FC236}">
              <a16:creationId xmlns:a16="http://schemas.microsoft.com/office/drawing/2014/main" id="{40C62EA5-CFC9-4E0E-B47A-7F49603E7D7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1" name="Line 1">
          <a:extLst>
            <a:ext uri="{FF2B5EF4-FFF2-40B4-BE49-F238E27FC236}">
              <a16:creationId xmlns:a16="http://schemas.microsoft.com/office/drawing/2014/main" id="{359D7B9B-9424-48B7-83B2-83504E9B936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2" name="Line 1">
          <a:extLst>
            <a:ext uri="{FF2B5EF4-FFF2-40B4-BE49-F238E27FC236}">
              <a16:creationId xmlns:a16="http://schemas.microsoft.com/office/drawing/2014/main" id="{8DF45DF3-6977-4047-AC6A-BB114CE5B6D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3" name="Line 1">
          <a:extLst>
            <a:ext uri="{FF2B5EF4-FFF2-40B4-BE49-F238E27FC236}">
              <a16:creationId xmlns:a16="http://schemas.microsoft.com/office/drawing/2014/main" id="{AA547550-7A95-4B17-B72C-B1BA1F34017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4" name="Line 1">
          <a:extLst>
            <a:ext uri="{FF2B5EF4-FFF2-40B4-BE49-F238E27FC236}">
              <a16:creationId xmlns:a16="http://schemas.microsoft.com/office/drawing/2014/main" id="{76193D1A-4A25-4B5E-A9D7-E0EFE4F608C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5" name="Line 1">
          <a:extLst>
            <a:ext uri="{FF2B5EF4-FFF2-40B4-BE49-F238E27FC236}">
              <a16:creationId xmlns:a16="http://schemas.microsoft.com/office/drawing/2014/main" id="{F00BEE05-D26C-4752-8E8D-3D8AE0410F1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6" name="Line 1">
          <a:extLst>
            <a:ext uri="{FF2B5EF4-FFF2-40B4-BE49-F238E27FC236}">
              <a16:creationId xmlns:a16="http://schemas.microsoft.com/office/drawing/2014/main" id="{F7AF1E23-541A-4DE0-97B0-B69A7EF44B9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7" name="Line 1">
          <a:extLst>
            <a:ext uri="{FF2B5EF4-FFF2-40B4-BE49-F238E27FC236}">
              <a16:creationId xmlns:a16="http://schemas.microsoft.com/office/drawing/2014/main" id="{E8267005-C05C-4804-A259-99B42A8A20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8" name="Line 1">
          <a:extLst>
            <a:ext uri="{FF2B5EF4-FFF2-40B4-BE49-F238E27FC236}">
              <a16:creationId xmlns:a16="http://schemas.microsoft.com/office/drawing/2014/main" id="{3CF9CD3A-99E5-4DD0-B80B-DD9AA24F354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4A970A3D-DA38-4CAA-AA55-DA2F08EC2B5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0" name="Line 1">
          <a:extLst>
            <a:ext uri="{FF2B5EF4-FFF2-40B4-BE49-F238E27FC236}">
              <a16:creationId xmlns:a16="http://schemas.microsoft.com/office/drawing/2014/main" id="{CE0AD405-A257-40DB-81E5-6C9EF212862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1" name="Line 1">
          <a:extLst>
            <a:ext uri="{FF2B5EF4-FFF2-40B4-BE49-F238E27FC236}">
              <a16:creationId xmlns:a16="http://schemas.microsoft.com/office/drawing/2014/main" id="{A4F0A7A8-0ABD-49F0-B0EB-B382347C322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2" name="Line 1">
          <a:extLst>
            <a:ext uri="{FF2B5EF4-FFF2-40B4-BE49-F238E27FC236}">
              <a16:creationId xmlns:a16="http://schemas.microsoft.com/office/drawing/2014/main" id="{1BB850A2-89A2-421E-899C-E6AB8604EAF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3" name="Line 1">
          <a:extLst>
            <a:ext uri="{FF2B5EF4-FFF2-40B4-BE49-F238E27FC236}">
              <a16:creationId xmlns:a16="http://schemas.microsoft.com/office/drawing/2014/main" id="{64E21BCF-D921-43B4-8E0A-5010E71A4D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4" name="Line 1">
          <a:extLst>
            <a:ext uri="{FF2B5EF4-FFF2-40B4-BE49-F238E27FC236}">
              <a16:creationId xmlns:a16="http://schemas.microsoft.com/office/drawing/2014/main" id="{B9153E6F-2732-4B23-BE37-D80ADA16842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5" name="Line 1">
          <a:extLst>
            <a:ext uri="{FF2B5EF4-FFF2-40B4-BE49-F238E27FC236}">
              <a16:creationId xmlns:a16="http://schemas.microsoft.com/office/drawing/2014/main" id="{E40DBA2D-2075-4E2B-BCF0-F0B6EDED284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6" name="Line 1">
          <a:extLst>
            <a:ext uri="{FF2B5EF4-FFF2-40B4-BE49-F238E27FC236}">
              <a16:creationId xmlns:a16="http://schemas.microsoft.com/office/drawing/2014/main" id="{E513C523-0D96-40A4-82FA-A42F562622E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7" name="Line 1">
          <a:extLst>
            <a:ext uri="{FF2B5EF4-FFF2-40B4-BE49-F238E27FC236}">
              <a16:creationId xmlns:a16="http://schemas.microsoft.com/office/drawing/2014/main" id="{D336FA8C-7FCD-4A4E-A66E-9639C181DFB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8" name="Line 1">
          <a:extLst>
            <a:ext uri="{FF2B5EF4-FFF2-40B4-BE49-F238E27FC236}">
              <a16:creationId xmlns:a16="http://schemas.microsoft.com/office/drawing/2014/main" id="{F34EDB36-E176-4EEB-BD40-BFEB782DCC5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9" name="Line 1">
          <a:extLst>
            <a:ext uri="{FF2B5EF4-FFF2-40B4-BE49-F238E27FC236}">
              <a16:creationId xmlns:a16="http://schemas.microsoft.com/office/drawing/2014/main" id="{FFA526E7-74B4-44E9-8D02-798C7557D87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0" name="Line 1">
          <a:extLst>
            <a:ext uri="{FF2B5EF4-FFF2-40B4-BE49-F238E27FC236}">
              <a16:creationId xmlns:a16="http://schemas.microsoft.com/office/drawing/2014/main" id="{EA3388BB-FED5-4471-8F5F-4D83D7728B3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34B7A60C-B478-4335-9ADB-AC9DF51B22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2" name="Line 1">
          <a:extLst>
            <a:ext uri="{FF2B5EF4-FFF2-40B4-BE49-F238E27FC236}">
              <a16:creationId xmlns:a16="http://schemas.microsoft.com/office/drawing/2014/main" id="{0933B267-73AB-495A-8523-8C5C8D32C13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3" name="Line 1">
          <a:extLst>
            <a:ext uri="{FF2B5EF4-FFF2-40B4-BE49-F238E27FC236}">
              <a16:creationId xmlns:a16="http://schemas.microsoft.com/office/drawing/2014/main" id="{58CFF93E-67B0-4FB0-B360-7DA730C4D2A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4" name="Line 1">
          <a:extLst>
            <a:ext uri="{FF2B5EF4-FFF2-40B4-BE49-F238E27FC236}">
              <a16:creationId xmlns:a16="http://schemas.microsoft.com/office/drawing/2014/main" id="{52EF3AF6-9C0C-45A4-AB36-7C7B8ED05C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5" name="Line 1">
          <a:extLst>
            <a:ext uri="{FF2B5EF4-FFF2-40B4-BE49-F238E27FC236}">
              <a16:creationId xmlns:a16="http://schemas.microsoft.com/office/drawing/2014/main" id="{8EDD8EDA-9180-49B1-A7EA-317424D1BBC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3B2045CE-A743-4694-9AA5-BF304C056EC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7" name="Line 1">
          <a:extLst>
            <a:ext uri="{FF2B5EF4-FFF2-40B4-BE49-F238E27FC236}">
              <a16:creationId xmlns:a16="http://schemas.microsoft.com/office/drawing/2014/main" id="{1544E28A-491B-410E-8625-C80D04B1801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8" name="Line 1">
          <a:extLst>
            <a:ext uri="{FF2B5EF4-FFF2-40B4-BE49-F238E27FC236}">
              <a16:creationId xmlns:a16="http://schemas.microsoft.com/office/drawing/2014/main" id="{24054736-F2BA-47DD-896D-CD2DA05E45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9" name="Line 1">
          <a:extLst>
            <a:ext uri="{FF2B5EF4-FFF2-40B4-BE49-F238E27FC236}">
              <a16:creationId xmlns:a16="http://schemas.microsoft.com/office/drawing/2014/main" id="{BAB75F0B-F8A3-4769-8EBD-9875C40EDC4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0" name="Line 1">
          <a:extLst>
            <a:ext uri="{FF2B5EF4-FFF2-40B4-BE49-F238E27FC236}">
              <a16:creationId xmlns:a16="http://schemas.microsoft.com/office/drawing/2014/main" id="{65255811-4823-4DED-BF87-ED8249F3907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1" name="Line 1">
          <a:extLst>
            <a:ext uri="{FF2B5EF4-FFF2-40B4-BE49-F238E27FC236}">
              <a16:creationId xmlns:a16="http://schemas.microsoft.com/office/drawing/2014/main" id="{60FE1B5D-8AD8-404A-9073-D1C47DD539C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2" name="Line 1">
          <a:extLst>
            <a:ext uri="{FF2B5EF4-FFF2-40B4-BE49-F238E27FC236}">
              <a16:creationId xmlns:a16="http://schemas.microsoft.com/office/drawing/2014/main" id="{FB92EA27-F364-441B-8DCD-276436DA69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3" name="Line 1">
          <a:extLst>
            <a:ext uri="{FF2B5EF4-FFF2-40B4-BE49-F238E27FC236}">
              <a16:creationId xmlns:a16="http://schemas.microsoft.com/office/drawing/2014/main" id="{6FA1603D-7297-4EDD-8DE6-DCA99D6B7DF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E4EB19E9-15B0-41C6-81A7-67B39B55A3F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5" name="Line 1">
          <a:extLst>
            <a:ext uri="{FF2B5EF4-FFF2-40B4-BE49-F238E27FC236}">
              <a16:creationId xmlns:a16="http://schemas.microsoft.com/office/drawing/2014/main" id="{2CAF122E-75C7-4F00-A354-FC8C0B7928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100803E6-2B43-4082-B7AD-89FF0CCF772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51DABAA3-42B5-4A3E-87B1-A092C07229A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500CD227-69BA-4EF0-8F07-BCE73550B0B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9" name="Line 1">
          <a:extLst>
            <a:ext uri="{FF2B5EF4-FFF2-40B4-BE49-F238E27FC236}">
              <a16:creationId xmlns:a16="http://schemas.microsoft.com/office/drawing/2014/main" id="{BCED7407-EDA3-4C70-A9D7-4B5464719B9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0" name="Line 1">
          <a:extLst>
            <a:ext uri="{FF2B5EF4-FFF2-40B4-BE49-F238E27FC236}">
              <a16:creationId xmlns:a16="http://schemas.microsoft.com/office/drawing/2014/main" id="{74F3C0AF-3378-4F32-B4AC-0E24F1255ED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1" name="Line 1">
          <a:extLst>
            <a:ext uri="{FF2B5EF4-FFF2-40B4-BE49-F238E27FC236}">
              <a16:creationId xmlns:a16="http://schemas.microsoft.com/office/drawing/2014/main" id="{68B79D99-FCA0-4AAA-A433-8B668DABE0D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2" name="Line 1">
          <a:extLst>
            <a:ext uri="{FF2B5EF4-FFF2-40B4-BE49-F238E27FC236}">
              <a16:creationId xmlns:a16="http://schemas.microsoft.com/office/drawing/2014/main" id="{2BCE449C-47B6-4E6E-969E-034ADB38D09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3" name="Line 1">
          <a:extLst>
            <a:ext uri="{FF2B5EF4-FFF2-40B4-BE49-F238E27FC236}">
              <a16:creationId xmlns:a16="http://schemas.microsoft.com/office/drawing/2014/main" id="{85E769E8-3C4D-429B-BCEB-AA9BE5EA9DA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4" name="Line 1">
          <a:extLst>
            <a:ext uri="{FF2B5EF4-FFF2-40B4-BE49-F238E27FC236}">
              <a16:creationId xmlns:a16="http://schemas.microsoft.com/office/drawing/2014/main" id="{49BC5B9C-71DD-47F6-BDA1-CC3087F5778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5" name="Line 1">
          <a:extLst>
            <a:ext uri="{FF2B5EF4-FFF2-40B4-BE49-F238E27FC236}">
              <a16:creationId xmlns:a16="http://schemas.microsoft.com/office/drawing/2014/main" id="{800EA78D-5335-402E-8F90-ABAD37BEDDF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6" name="Line 1">
          <a:extLst>
            <a:ext uri="{FF2B5EF4-FFF2-40B4-BE49-F238E27FC236}">
              <a16:creationId xmlns:a16="http://schemas.microsoft.com/office/drawing/2014/main" id="{D39C69A5-35A1-48CB-BE2E-FD392D120E5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7" name="Line 1">
          <a:extLst>
            <a:ext uri="{FF2B5EF4-FFF2-40B4-BE49-F238E27FC236}">
              <a16:creationId xmlns:a16="http://schemas.microsoft.com/office/drawing/2014/main" id="{C2775847-F975-4F22-8CC9-45E4B199C82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8" name="Line 1">
          <a:extLst>
            <a:ext uri="{FF2B5EF4-FFF2-40B4-BE49-F238E27FC236}">
              <a16:creationId xmlns:a16="http://schemas.microsoft.com/office/drawing/2014/main" id="{0315DB12-96B5-42C0-89B9-54D57FC1EC8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9" name="Line 1">
          <a:extLst>
            <a:ext uri="{FF2B5EF4-FFF2-40B4-BE49-F238E27FC236}">
              <a16:creationId xmlns:a16="http://schemas.microsoft.com/office/drawing/2014/main" id="{C38CC1FB-0A55-411F-92FB-93D413ACE9F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0" name="Line 1">
          <a:extLst>
            <a:ext uri="{FF2B5EF4-FFF2-40B4-BE49-F238E27FC236}">
              <a16:creationId xmlns:a16="http://schemas.microsoft.com/office/drawing/2014/main" id="{D296E739-9262-422F-9543-93370FBDE5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1" name="Line 1">
          <a:extLst>
            <a:ext uri="{FF2B5EF4-FFF2-40B4-BE49-F238E27FC236}">
              <a16:creationId xmlns:a16="http://schemas.microsoft.com/office/drawing/2014/main" id="{3DAAA287-7B53-4E9E-9B67-CE222571F62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2" name="Line 1">
          <a:extLst>
            <a:ext uri="{FF2B5EF4-FFF2-40B4-BE49-F238E27FC236}">
              <a16:creationId xmlns:a16="http://schemas.microsoft.com/office/drawing/2014/main" id="{14178F3F-7742-4124-B1FE-7F22DE32E17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3" name="Line 1">
          <a:extLst>
            <a:ext uri="{FF2B5EF4-FFF2-40B4-BE49-F238E27FC236}">
              <a16:creationId xmlns:a16="http://schemas.microsoft.com/office/drawing/2014/main" id="{BEAD6EA3-A875-4A14-B514-E9D7AC804C7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4" name="Line 1">
          <a:extLst>
            <a:ext uri="{FF2B5EF4-FFF2-40B4-BE49-F238E27FC236}">
              <a16:creationId xmlns:a16="http://schemas.microsoft.com/office/drawing/2014/main" id="{ED1499E1-54C7-406A-9D0B-2F602150D20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5" name="Line 1">
          <a:extLst>
            <a:ext uri="{FF2B5EF4-FFF2-40B4-BE49-F238E27FC236}">
              <a16:creationId xmlns:a16="http://schemas.microsoft.com/office/drawing/2014/main" id="{4AF49F7E-6068-4CDC-9851-D3E46C3F59F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6" name="Line 1">
          <a:extLst>
            <a:ext uri="{FF2B5EF4-FFF2-40B4-BE49-F238E27FC236}">
              <a16:creationId xmlns:a16="http://schemas.microsoft.com/office/drawing/2014/main" id="{D595E301-73BD-423B-A28A-FBFF80A278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7" name="Line 1">
          <a:extLst>
            <a:ext uri="{FF2B5EF4-FFF2-40B4-BE49-F238E27FC236}">
              <a16:creationId xmlns:a16="http://schemas.microsoft.com/office/drawing/2014/main" id="{2DEC3F57-1631-4B31-8471-7260837188D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8" name="Line 1">
          <a:extLst>
            <a:ext uri="{FF2B5EF4-FFF2-40B4-BE49-F238E27FC236}">
              <a16:creationId xmlns:a16="http://schemas.microsoft.com/office/drawing/2014/main" id="{90650FD2-EC12-42FE-90FD-ABF43B711DB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9" name="Line 1">
          <a:extLst>
            <a:ext uri="{FF2B5EF4-FFF2-40B4-BE49-F238E27FC236}">
              <a16:creationId xmlns:a16="http://schemas.microsoft.com/office/drawing/2014/main" id="{3F13FCF9-AB11-483E-91AB-35A33D69B75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0" name="Line 1">
          <a:extLst>
            <a:ext uri="{FF2B5EF4-FFF2-40B4-BE49-F238E27FC236}">
              <a16:creationId xmlns:a16="http://schemas.microsoft.com/office/drawing/2014/main" id="{042EEBDB-0C96-44C1-809E-4863379FF2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1" name="Line 1">
          <a:extLst>
            <a:ext uri="{FF2B5EF4-FFF2-40B4-BE49-F238E27FC236}">
              <a16:creationId xmlns:a16="http://schemas.microsoft.com/office/drawing/2014/main" id="{16468A15-D43F-4393-9D39-F10AC53774F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2" name="Line 1">
          <a:extLst>
            <a:ext uri="{FF2B5EF4-FFF2-40B4-BE49-F238E27FC236}">
              <a16:creationId xmlns:a16="http://schemas.microsoft.com/office/drawing/2014/main" id="{6ADFC083-1715-431C-9D2A-B8A713AED84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3" name="Line 1">
          <a:extLst>
            <a:ext uri="{FF2B5EF4-FFF2-40B4-BE49-F238E27FC236}">
              <a16:creationId xmlns:a16="http://schemas.microsoft.com/office/drawing/2014/main" id="{46035803-AEB5-4EEC-B496-849E4E3BF06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4" name="Line 1">
          <a:extLst>
            <a:ext uri="{FF2B5EF4-FFF2-40B4-BE49-F238E27FC236}">
              <a16:creationId xmlns:a16="http://schemas.microsoft.com/office/drawing/2014/main" id="{5D2FE16A-F868-4ED6-BED8-E67C5369612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1B0F266A-9BEE-49C5-A6CB-E6D3F09ED8B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6" name="Line 1">
          <a:extLst>
            <a:ext uri="{FF2B5EF4-FFF2-40B4-BE49-F238E27FC236}">
              <a16:creationId xmlns:a16="http://schemas.microsoft.com/office/drawing/2014/main" id="{B2F704EE-1896-476F-8350-6BAC22AC46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7" name="Line 1">
          <a:extLst>
            <a:ext uri="{FF2B5EF4-FFF2-40B4-BE49-F238E27FC236}">
              <a16:creationId xmlns:a16="http://schemas.microsoft.com/office/drawing/2014/main" id="{CABF8EE7-C6AB-4DBA-A9CC-3DE0B5411D4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8" name="Line 1">
          <a:extLst>
            <a:ext uri="{FF2B5EF4-FFF2-40B4-BE49-F238E27FC236}">
              <a16:creationId xmlns:a16="http://schemas.microsoft.com/office/drawing/2014/main" id="{E80D9325-9449-4C3D-9F6E-E6AF3BE14FB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9" name="Line 1">
          <a:extLst>
            <a:ext uri="{FF2B5EF4-FFF2-40B4-BE49-F238E27FC236}">
              <a16:creationId xmlns:a16="http://schemas.microsoft.com/office/drawing/2014/main" id="{37B91D9D-AA2B-4125-9313-EAF66344F88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0" name="Line 1">
          <a:extLst>
            <a:ext uri="{FF2B5EF4-FFF2-40B4-BE49-F238E27FC236}">
              <a16:creationId xmlns:a16="http://schemas.microsoft.com/office/drawing/2014/main" id="{2CC59AB6-5A91-4626-91B2-8EB8CD2FCBE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1" name="Line 1">
          <a:extLst>
            <a:ext uri="{FF2B5EF4-FFF2-40B4-BE49-F238E27FC236}">
              <a16:creationId xmlns:a16="http://schemas.microsoft.com/office/drawing/2014/main" id="{07526774-E82C-4157-8FD6-0EEFA4B957C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2" name="Line 1">
          <a:extLst>
            <a:ext uri="{FF2B5EF4-FFF2-40B4-BE49-F238E27FC236}">
              <a16:creationId xmlns:a16="http://schemas.microsoft.com/office/drawing/2014/main" id="{2FBF9040-5680-4A74-9683-D0ABB752B26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3" name="Line 1">
          <a:extLst>
            <a:ext uri="{FF2B5EF4-FFF2-40B4-BE49-F238E27FC236}">
              <a16:creationId xmlns:a16="http://schemas.microsoft.com/office/drawing/2014/main" id="{F3F7A480-9D50-4FC4-913B-755C3868C3F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4" name="Line 1">
          <a:extLst>
            <a:ext uri="{FF2B5EF4-FFF2-40B4-BE49-F238E27FC236}">
              <a16:creationId xmlns:a16="http://schemas.microsoft.com/office/drawing/2014/main" id="{53B2A064-A50E-46FF-BD7F-E91E840E884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5" name="Line 1">
          <a:extLst>
            <a:ext uri="{FF2B5EF4-FFF2-40B4-BE49-F238E27FC236}">
              <a16:creationId xmlns:a16="http://schemas.microsoft.com/office/drawing/2014/main" id="{71789850-2155-4F52-8692-63F0E2F9AD9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6" name="Line 1">
          <a:extLst>
            <a:ext uri="{FF2B5EF4-FFF2-40B4-BE49-F238E27FC236}">
              <a16:creationId xmlns:a16="http://schemas.microsoft.com/office/drawing/2014/main" id="{98B08E9F-738A-4F9F-92B1-296A819BCDD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7" name="Line 1">
          <a:extLst>
            <a:ext uri="{FF2B5EF4-FFF2-40B4-BE49-F238E27FC236}">
              <a16:creationId xmlns:a16="http://schemas.microsoft.com/office/drawing/2014/main" id="{7CA0FCF7-67EF-4198-A1A1-B79513A7F1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8" name="Line 1">
          <a:extLst>
            <a:ext uri="{FF2B5EF4-FFF2-40B4-BE49-F238E27FC236}">
              <a16:creationId xmlns:a16="http://schemas.microsoft.com/office/drawing/2014/main" id="{22C063A0-E0E1-47D1-B6DA-F2CE7232596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9" name="Line 1">
          <a:extLst>
            <a:ext uri="{FF2B5EF4-FFF2-40B4-BE49-F238E27FC236}">
              <a16:creationId xmlns:a16="http://schemas.microsoft.com/office/drawing/2014/main" id="{53F1B91B-2741-47CC-AA96-218FC55CF0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0" name="Line 1">
          <a:extLst>
            <a:ext uri="{FF2B5EF4-FFF2-40B4-BE49-F238E27FC236}">
              <a16:creationId xmlns:a16="http://schemas.microsoft.com/office/drawing/2014/main" id="{01A9A108-8B00-4CD2-8448-DBA0CF8A951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AD104016-76A9-46B4-B345-126CB6BBC16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2" name="Line 1">
          <a:extLst>
            <a:ext uri="{FF2B5EF4-FFF2-40B4-BE49-F238E27FC236}">
              <a16:creationId xmlns:a16="http://schemas.microsoft.com/office/drawing/2014/main" id="{6F85C71D-F0F6-4247-94C7-CA5A0804D39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3" name="Line 1">
          <a:extLst>
            <a:ext uri="{FF2B5EF4-FFF2-40B4-BE49-F238E27FC236}">
              <a16:creationId xmlns:a16="http://schemas.microsoft.com/office/drawing/2014/main" id="{BAA84C64-9361-4E1A-B8E5-C63E1E3075B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417A69C2-2959-488F-AC43-DE1739D0A10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5" name="Line 1">
          <a:extLst>
            <a:ext uri="{FF2B5EF4-FFF2-40B4-BE49-F238E27FC236}">
              <a16:creationId xmlns:a16="http://schemas.microsoft.com/office/drawing/2014/main" id="{3214B4C7-BB9E-4B31-8BC2-30E20BB4248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6" name="Line 1">
          <a:extLst>
            <a:ext uri="{FF2B5EF4-FFF2-40B4-BE49-F238E27FC236}">
              <a16:creationId xmlns:a16="http://schemas.microsoft.com/office/drawing/2014/main" id="{F7E345F0-087F-4551-8043-FA8C5E99EA5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7" name="Line 1">
          <a:extLst>
            <a:ext uri="{FF2B5EF4-FFF2-40B4-BE49-F238E27FC236}">
              <a16:creationId xmlns:a16="http://schemas.microsoft.com/office/drawing/2014/main" id="{BE914EAB-11D2-4EE2-9EAF-FA83261A15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8" name="Line 1">
          <a:extLst>
            <a:ext uri="{FF2B5EF4-FFF2-40B4-BE49-F238E27FC236}">
              <a16:creationId xmlns:a16="http://schemas.microsoft.com/office/drawing/2014/main" id="{5C38F801-2224-4534-A992-9FFC8C60246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9" name="Line 1">
          <a:extLst>
            <a:ext uri="{FF2B5EF4-FFF2-40B4-BE49-F238E27FC236}">
              <a16:creationId xmlns:a16="http://schemas.microsoft.com/office/drawing/2014/main" id="{B572E5AB-9C83-465E-B510-07A96CC5CD2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0" name="Line 1">
          <a:extLst>
            <a:ext uri="{FF2B5EF4-FFF2-40B4-BE49-F238E27FC236}">
              <a16:creationId xmlns:a16="http://schemas.microsoft.com/office/drawing/2014/main" id="{C05FA99D-0BC1-4B88-842F-FA095BF960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1" name="Line 1">
          <a:extLst>
            <a:ext uri="{FF2B5EF4-FFF2-40B4-BE49-F238E27FC236}">
              <a16:creationId xmlns:a16="http://schemas.microsoft.com/office/drawing/2014/main" id="{69CB60AE-D29C-45B8-8AF0-E4088A7FD7C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2" name="Line 1">
          <a:extLst>
            <a:ext uri="{FF2B5EF4-FFF2-40B4-BE49-F238E27FC236}">
              <a16:creationId xmlns:a16="http://schemas.microsoft.com/office/drawing/2014/main" id="{1EF96F23-5FBC-43FB-A4D9-59F02BFB5F2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3" name="Line 1">
          <a:extLst>
            <a:ext uri="{FF2B5EF4-FFF2-40B4-BE49-F238E27FC236}">
              <a16:creationId xmlns:a16="http://schemas.microsoft.com/office/drawing/2014/main" id="{12E3EA23-9DB3-4CEB-99D4-B50538363C5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4" name="Line 1">
          <a:extLst>
            <a:ext uri="{FF2B5EF4-FFF2-40B4-BE49-F238E27FC236}">
              <a16:creationId xmlns:a16="http://schemas.microsoft.com/office/drawing/2014/main" id="{93914854-0CDC-4FCA-81DA-516F964B2DA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5" name="Line 1">
          <a:extLst>
            <a:ext uri="{FF2B5EF4-FFF2-40B4-BE49-F238E27FC236}">
              <a16:creationId xmlns:a16="http://schemas.microsoft.com/office/drawing/2014/main" id="{48FEBF04-27B6-431F-AA12-BC1405EE75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6" name="Line 1">
          <a:extLst>
            <a:ext uri="{FF2B5EF4-FFF2-40B4-BE49-F238E27FC236}">
              <a16:creationId xmlns:a16="http://schemas.microsoft.com/office/drawing/2014/main" id="{7A30F483-F3CB-4AD2-9A11-31E4C85DBA9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7" name="Line 1">
          <a:extLst>
            <a:ext uri="{FF2B5EF4-FFF2-40B4-BE49-F238E27FC236}">
              <a16:creationId xmlns:a16="http://schemas.microsoft.com/office/drawing/2014/main" id="{53397C73-3CE5-4DB1-9C02-707FFF452C0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8" name="Line 1">
          <a:extLst>
            <a:ext uri="{FF2B5EF4-FFF2-40B4-BE49-F238E27FC236}">
              <a16:creationId xmlns:a16="http://schemas.microsoft.com/office/drawing/2014/main" id="{933219D0-3D16-41F2-B063-F26F0CE2DFF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9" name="Line 1">
          <a:extLst>
            <a:ext uri="{FF2B5EF4-FFF2-40B4-BE49-F238E27FC236}">
              <a16:creationId xmlns:a16="http://schemas.microsoft.com/office/drawing/2014/main" id="{07B4FC54-9225-45A3-A824-BAEDC91A42B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0" name="Line 1">
          <a:extLst>
            <a:ext uri="{FF2B5EF4-FFF2-40B4-BE49-F238E27FC236}">
              <a16:creationId xmlns:a16="http://schemas.microsoft.com/office/drawing/2014/main" id="{0ADB2796-5F91-4906-986F-17B7147DAED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1" name="Line 1">
          <a:extLst>
            <a:ext uri="{FF2B5EF4-FFF2-40B4-BE49-F238E27FC236}">
              <a16:creationId xmlns:a16="http://schemas.microsoft.com/office/drawing/2014/main" id="{56193478-F3BB-424F-9EBC-6EBED0E70E5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2" name="Line 1">
          <a:extLst>
            <a:ext uri="{FF2B5EF4-FFF2-40B4-BE49-F238E27FC236}">
              <a16:creationId xmlns:a16="http://schemas.microsoft.com/office/drawing/2014/main" id="{A8855713-0E76-4ACD-9A17-3F0B8D9F082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3" name="Line 1">
          <a:extLst>
            <a:ext uri="{FF2B5EF4-FFF2-40B4-BE49-F238E27FC236}">
              <a16:creationId xmlns:a16="http://schemas.microsoft.com/office/drawing/2014/main" id="{566E4C89-6F8D-4EE0-A26D-BE5FD0CC75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4" name="Line 1">
          <a:extLst>
            <a:ext uri="{FF2B5EF4-FFF2-40B4-BE49-F238E27FC236}">
              <a16:creationId xmlns:a16="http://schemas.microsoft.com/office/drawing/2014/main" id="{9C9A628A-68BC-4A9B-B0D8-57D4DF96743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5" name="Line 1">
          <a:extLst>
            <a:ext uri="{FF2B5EF4-FFF2-40B4-BE49-F238E27FC236}">
              <a16:creationId xmlns:a16="http://schemas.microsoft.com/office/drawing/2014/main" id="{915A856B-8424-4CFE-BE2C-D1F810D8CE3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6" name="Line 1">
          <a:extLst>
            <a:ext uri="{FF2B5EF4-FFF2-40B4-BE49-F238E27FC236}">
              <a16:creationId xmlns:a16="http://schemas.microsoft.com/office/drawing/2014/main" id="{EC4EDA3E-21B2-4FAD-AC4D-4D357F67FB7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7" name="Line 1">
          <a:extLst>
            <a:ext uri="{FF2B5EF4-FFF2-40B4-BE49-F238E27FC236}">
              <a16:creationId xmlns:a16="http://schemas.microsoft.com/office/drawing/2014/main" id="{8A8CB393-398A-4118-92B3-A175BBAB8E6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8" name="Line 1">
          <a:extLst>
            <a:ext uri="{FF2B5EF4-FFF2-40B4-BE49-F238E27FC236}">
              <a16:creationId xmlns:a16="http://schemas.microsoft.com/office/drawing/2014/main" id="{87F7EAD3-2C89-4AFD-906E-242E7EED6EE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9" name="Line 1">
          <a:extLst>
            <a:ext uri="{FF2B5EF4-FFF2-40B4-BE49-F238E27FC236}">
              <a16:creationId xmlns:a16="http://schemas.microsoft.com/office/drawing/2014/main" id="{07FEF919-F00D-43AA-B3F7-39AFBF57D5C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0" name="Line 1">
          <a:extLst>
            <a:ext uri="{FF2B5EF4-FFF2-40B4-BE49-F238E27FC236}">
              <a16:creationId xmlns:a16="http://schemas.microsoft.com/office/drawing/2014/main" id="{82DD7AEF-9FF0-403B-9012-2EC962B9B39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1" name="Line 1">
          <a:extLst>
            <a:ext uri="{FF2B5EF4-FFF2-40B4-BE49-F238E27FC236}">
              <a16:creationId xmlns:a16="http://schemas.microsoft.com/office/drawing/2014/main" id="{B11E920C-AE9F-4BDA-B0F6-438D75AB072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2" name="Line 1">
          <a:extLst>
            <a:ext uri="{FF2B5EF4-FFF2-40B4-BE49-F238E27FC236}">
              <a16:creationId xmlns:a16="http://schemas.microsoft.com/office/drawing/2014/main" id="{BCBBF164-8432-46B4-A0FC-D47E9C97424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3" name="Line 1">
          <a:extLst>
            <a:ext uri="{FF2B5EF4-FFF2-40B4-BE49-F238E27FC236}">
              <a16:creationId xmlns:a16="http://schemas.microsoft.com/office/drawing/2014/main" id="{652BC152-2C09-49AD-8B29-EA9FB5268CC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4" name="Line 1">
          <a:extLst>
            <a:ext uri="{FF2B5EF4-FFF2-40B4-BE49-F238E27FC236}">
              <a16:creationId xmlns:a16="http://schemas.microsoft.com/office/drawing/2014/main" id="{FF9CD696-58CA-407A-92BD-186B5361B4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5" name="Line 1">
          <a:extLst>
            <a:ext uri="{FF2B5EF4-FFF2-40B4-BE49-F238E27FC236}">
              <a16:creationId xmlns:a16="http://schemas.microsoft.com/office/drawing/2014/main" id="{F68BCF20-CCB3-49F6-842D-A73097B1F56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6" name="Line 1">
          <a:extLst>
            <a:ext uri="{FF2B5EF4-FFF2-40B4-BE49-F238E27FC236}">
              <a16:creationId xmlns:a16="http://schemas.microsoft.com/office/drawing/2014/main" id="{C6685698-B921-48F8-A70F-CD3A220878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7" name="Line 1">
          <a:extLst>
            <a:ext uri="{FF2B5EF4-FFF2-40B4-BE49-F238E27FC236}">
              <a16:creationId xmlns:a16="http://schemas.microsoft.com/office/drawing/2014/main" id="{A7EB1C2F-FC5C-4477-B398-AD0D39A54AE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8" name="Line 1">
          <a:extLst>
            <a:ext uri="{FF2B5EF4-FFF2-40B4-BE49-F238E27FC236}">
              <a16:creationId xmlns:a16="http://schemas.microsoft.com/office/drawing/2014/main" id="{D941D7CB-B857-4639-8584-1AE2B67BAEB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9" name="Line 1">
          <a:extLst>
            <a:ext uri="{FF2B5EF4-FFF2-40B4-BE49-F238E27FC236}">
              <a16:creationId xmlns:a16="http://schemas.microsoft.com/office/drawing/2014/main" id="{6DF1FF4F-7AFC-4440-A0D9-0BAAA7A05D1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0" name="Line 1">
          <a:extLst>
            <a:ext uri="{FF2B5EF4-FFF2-40B4-BE49-F238E27FC236}">
              <a16:creationId xmlns:a16="http://schemas.microsoft.com/office/drawing/2014/main" id="{631B3C3F-9C62-4C3C-B5CB-12DB8477C9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1" name="Line 1">
          <a:extLst>
            <a:ext uri="{FF2B5EF4-FFF2-40B4-BE49-F238E27FC236}">
              <a16:creationId xmlns:a16="http://schemas.microsoft.com/office/drawing/2014/main" id="{CCD392D6-DDEA-4CA1-9A32-CE93A73159B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2" name="Line 1">
          <a:extLst>
            <a:ext uri="{FF2B5EF4-FFF2-40B4-BE49-F238E27FC236}">
              <a16:creationId xmlns:a16="http://schemas.microsoft.com/office/drawing/2014/main" id="{4000C119-AEEC-4CBF-B666-1D2C4341162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3" name="Line 1">
          <a:extLst>
            <a:ext uri="{FF2B5EF4-FFF2-40B4-BE49-F238E27FC236}">
              <a16:creationId xmlns:a16="http://schemas.microsoft.com/office/drawing/2014/main" id="{EE7BB969-0BE2-4B14-9189-FE22C8EFF6A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4" name="Line 1">
          <a:extLst>
            <a:ext uri="{FF2B5EF4-FFF2-40B4-BE49-F238E27FC236}">
              <a16:creationId xmlns:a16="http://schemas.microsoft.com/office/drawing/2014/main" id="{92845732-213B-4719-80B2-A4A1B7EDA2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5" name="Line 1">
          <a:extLst>
            <a:ext uri="{FF2B5EF4-FFF2-40B4-BE49-F238E27FC236}">
              <a16:creationId xmlns:a16="http://schemas.microsoft.com/office/drawing/2014/main" id="{94EF9147-8225-4D31-BB70-3A8503F4705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6" name="Line 1">
          <a:extLst>
            <a:ext uri="{FF2B5EF4-FFF2-40B4-BE49-F238E27FC236}">
              <a16:creationId xmlns:a16="http://schemas.microsoft.com/office/drawing/2014/main" id="{61D6AC2D-FC3A-4838-8036-2900F5D012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7" name="Line 1">
          <a:extLst>
            <a:ext uri="{FF2B5EF4-FFF2-40B4-BE49-F238E27FC236}">
              <a16:creationId xmlns:a16="http://schemas.microsoft.com/office/drawing/2014/main" id="{9DD7B67C-96F3-4A52-8553-066B481A46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8" name="Line 1">
          <a:extLst>
            <a:ext uri="{FF2B5EF4-FFF2-40B4-BE49-F238E27FC236}">
              <a16:creationId xmlns:a16="http://schemas.microsoft.com/office/drawing/2014/main" id="{6605EA9F-C2A2-43AA-94C3-F9D5B2D00F6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9" name="Line 1">
          <a:extLst>
            <a:ext uri="{FF2B5EF4-FFF2-40B4-BE49-F238E27FC236}">
              <a16:creationId xmlns:a16="http://schemas.microsoft.com/office/drawing/2014/main" id="{A0B63A70-C741-49C0-82A1-C5BB7DCEB2A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0" name="Line 1">
          <a:extLst>
            <a:ext uri="{FF2B5EF4-FFF2-40B4-BE49-F238E27FC236}">
              <a16:creationId xmlns:a16="http://schemas.microsoft.com/office/drawing/2014/main" id="{A323BCFE-1090-47DB-916E-91EB2288BD2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1" name="Line 1">
          <a:extLst>
            <a:ext uri="{FF2B5EF4-FFF2-40B4-BE49-F238E27FC236}">
              <a16:creationId xmlns:a16="http://schemas.microsoft.com/office/drawing/2014/main" id="{91F4F7DB-3C81-4772-BD6B-C740B02D2CB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2" name="Line 1">
          <a:extLst>
            <a:ext uri="{FF2B5EF4-FFF2-40B4-BE49-F238E27FC236}">
              <a16:creationId xmlns:a16="http://schemas.microsoft.com/office/drawing/2014/main" id="{0FEA7297-44AE-4691-BEE7-70EDAA31550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3" name="Line 1">
          <a:extLst>
            <a:ext uri="{FF2B5EF4-FFF2-40B4-BE49-F238E27FC236}">
              <a16:creationId xmlns:a16="http://schemas.microsoft.com/office/drawing/2014/main" id="{9F3C0839-EC16-4187-93F3-0F1B2A2B627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4" name="Line 1">
          <a:extLst>
            <a:ext uri="{FF2B5EF4-FFF2-40B4-BE49-F238E27FC236}">
              <a16:creationId xmlns:a16="http://schemas.microsoft.com/office/drawing/2014/main" id="{9378F81D-A3FD-436C-A940-B9258473E20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5" name="Line 1">
          <a:extLst>
            <a:ext uri="{FF2B5EF4-FFF2-40B4-BE49-F238E27FC236}">
              <a16:creationId xmlns:a16="http://schemas.microsoft.com/office/drawing/2014/main" id="{C7A84BBC-1AD5-4BEC-9072-1A1B56D16C3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6" name="Line 1">
          <a:extLst>
            <a:ext uri="{FF2B5EF4-FFF2-40B4-BE49-F238E27FC236}">
              <a16:creationId xmlns:a16="http://schemas.microsoft.com/office/drawing/2014/main" id="{6D8296E9-7456-4204-8FB9-21114C43CAB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7" name="Line 1">
          <a:extLst>
            <a:ext uri="{FF2B5EF4-FFF2-40B4-BE49-F238E27FC236}">
              <a16:creationId xmlns:a16="http://schemas.microsoft.com/office/drawing/2014/main" id="{1CC718FF-E5CB-43ED-B2C2-CBE1A7C3031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8" name="Line 1">
          <a:extLst>
            <a:ext uri="{FF2B5EF4-FFF2-40B4-BE49-F238E27FC236}">
              <a16:creationId xmlns:a16="http://schemas.microsoft.com/office/drawing/2014/main" id="{9777DB74-FB1B-46C7-9610-D0F465D107B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9" name="Line 1">
          <a:extLst>
            <a:ext uri="{FF2B5EF4-FFF2-40B4-BE49-F238E27FC236}">
              <a16:creationId xmlns:a16="http://schemas.microsoft.com/office/drawing/2014/main" id="{27053528-0DEC-4444-B681-A6D6373BB65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0" name="Line 1">
          <a:extLst>
            <a:ext uri="{FF2B5EF4-FFF2-40B4-BE49-F238E27FC236}">
              <a16:creationId xmlns:a16="http://schemas.microsoft.com/office/drawing/2014/main" id="{B3C2AECF-9E5A-4EC7-93DA-1B64EF927F0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1" name="Line 1">
          <a:extLst>
            <a:ext uri="{FF2B5EF4-FFF2-40B4-BE49-F238E27FC236}">
              <a16:creationId xmlns:a16="http://schemas.microsoft.com/office/drawing/2014/main" id="{773140D9-B577-4DE7-9802-8101B963A4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2" name="Line 1">
          <a:extLst>
            <a:ext uri="{FF2B5EF4-FFF2-40B4-BE49-F238E27FC236}">
              <a16:creationId xmlns:a16="http://schemas.microsoft.com/office/drawing/2014/main" id="{DB6243FF-74D5-44B7-84FD-C80B86794D4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3" name="Line 1">
          <a:extLst>
            <a:ext uri="{FF2B5EF4-FFF2-40B4-BE49-F238E27FC236}">
              <a16:creationId xmlns:a16="http://schemas.microsoft.com/office/drawing/2014/main" id="{2465847F-5232-4ACC-AC94-C7B61F5ECEB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4" name="Line 1">
          <a:extLst>
            <a:ext uri="{FF2B5EF4-FFF2-40B4-BE49-F238E27FC236}">
              <a16:creationId xmlns:a16="http://schemas.microsoft.com/office/drawing/2014/main" id="{47425158-4586-4010-B2E9-EECBFB2A5A9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5" name="Line 1">
          <a:extLst>
            <a:ext uri="{FF2B5EF4-FFF2-40B4-BE49-F238E27FC236}">
              <a16:creationId xmlns:a16="http://schemas.microsoft.com/office/drawing/2014/main" id="{30AF61B2-F161-406A-AFB8-E6B6D5D4733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6" name="Line 1">
          <a:extLst>
            <a:ext uri="{FF2B5EF4-FFF2-40B4-BE49-F238E27FC236}">
              <a16:creationId xmlns:a16="http://schemas.microsoft.com/office/drawing/2014/main" id="{7BDCCCF2-EAB4-4C50-99A0-0155CA20567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7" name="Line 1">
          <a:extLst>
            <a:ext uri="{FF2B5EF4-FFF2-40B4-BE49-F238E27FC236}">
              <a16:creationId xmlns:a16="http://schemas.microsoft.com/office/drawing/2014/main" id="{89A6D384-9630-4CD2-A1D1-ABE89B467E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8" name="Line 1">
          <a:extLst>
            <a:ext uri="{FF2B5EF4-FFF2-40B4-BE49-F238E27FC236}">
              <a16:creationId xmlns:a16="http://schemas.microsoft.com/office/drawing/2014/main" id="{1466A84F-CEE5-4996-A311-35D41825308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9" name="Line 1">
          <a:extLst>
            <a:ext uri="{FF2B5EF4-FFF2-40B4-BE49-F238E27FC236}">
              <a16:creationId xmlns:a16="http://schemas.microsoft.com/office/drawing/2014/main" id="{9F972F4E-E5B8-4020-ADD4-D1E9C26A292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0" name="Line 1">
          <a:extLst>
            <a:ext uri="{FF2B5EF4-FFF2-40B4-BE49-F238E27FC236}">
              <a16:creationId xmlns:a16="http://schemas.microsoft.com/office/drawing/2014/main" id="{98B45A6B-D7D6-4217-96FE-62154F925DF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1" name="Line 1">
          <a:extLst>
            <a:ext uri="{FF2B5EF4-FFF2-40B4-BE49-F238E27FC236}">
              <a16:creationId xmlns:a16="http://schemas.microsoft.com/office/drawing/2014/main" id="{E1451477-CDBF-498A-BE9E-7DF7B468EC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2" name="Line 1">
          <a:extLst>
            <a:ext uri="{FF2B5EF4-FFF2-40B4-BE49-F238E27FC236}">
              <a16:creationId xmlns:a16="http://schemas.microsoft.com/office/drawing/2014/main" id="{2E5DD818-CF29-4602-B146-E5AAB0A2819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3" name="Line 1">
          <a:extLst>
            <a:ext uri="{FF2B5EF4-FFF2-40B4-BE49-F238E27FC236}">
              <a16:creationId xmlns:a16="http://schemas.microsoft.com/office/drawing/2014/main" id="{69B21705-F072-4472-A730-E61818C856B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4" name="Line 1">
          <a:extLst>
            <a:ext uri="{FF2B5EF4-FFF2-40B4-BE49-F238E27FC236}">
              <a16:creationId xmlns:a16="http://schemas.microsoft.com/office/drawing/2014/main" id="{8E2FC506-90E7-4F15-99D8-C7EF52C0C23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5" name="Line 1">
          <a:extLst>
            <a:ext uri="{FF2B5EF4-FFF2-40B4-BE49-F238E27FC236}">
              <a16:creationId xmlns:a16="http://schemas.microsoft.com/office/drawing/2014/main" id="{C1EBD68C-EAAC-4C45-B03D-591974B5069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6" name="Line 1">
          <a:extLst>
            <a:ext uri="{FF2B5EF4-FFF2-40B4-BE49-F238E27FC236}">
              <a16:creationId xmlns:a16="http://schemas.microsoft.com/office/drawing/2014/main" id="{419F6F81-2CDE-481E-8802-C76E216EEE9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7" name="Line 1">
          <a:extLst>
            <a:ext uri="{FF2B5EF4-FFF2-40B4-BE49-F238E27FC236}">
              <a16:creationId xmlns:a16="http://schemas.microsoft.com/office/drawing/2014/main" id="{31C6DAFF-CDA6-4E06-AF69-C648FB6C9DE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8" name="Line 1">
          <a:extLst>
            <a:ext uri="{FF2B5EF4-FFF2-40B4-BE49-F238E27FC236}">
              <a16:creationId xmlns:a16="http://schemas.microsoft.com/office/drawing/2014/main" id="{2FD6C6EF-58A2-4B7C-9F88-4789E21E68F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2199" name="テキスト ボックス 2198">
          <a:extLst>
            <a:ext uri="{FF2B5EF4-FFF2-40B4-BE49-F238E27FC236}">
              <a16:creationId xmlns:a16="http://schemas.microsoft.com/office/drawing/2014/main" id="{97972D51-0399-4A80-AD2C-EFADF44B1FB8}"/>
            </a:ext>
          </a:extLst>
        </xdr:cNvPr>
        <xdr:cNvSpPr txBox="1"/>
      </xdr:nvSpPr>
      <xdr:spPr>
        <a:xfrm>
          <a:off x="4695825" y="0"/>
          <a:ext cx="1781175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0" name="Line 1">
          <a:extLst>
            <a:ext uri="{FF2B5EF4-FFF2-40B4-BE49-F238E27FC236}">
              <a16:creationId xmlns:a16="http://schemas.microsoft.com/office/drawing/2014/main" id="{9E3879EF-81C1-4152-B177-285EE40CECF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1" name="Line 1">
          <a:extLst>
            <a:ext uri="{FF2B5EF4-FFF2-40B4-BE49-F238E27FC236}">
              <a16:creationId xmlns:a16="http://schemas.microsoft.com/office/drawing/2014/main" id="{EB7D2192-FBED-4B39-9A7D-B1FC099BD9D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2" name="Line 1">
          <a:extLst>
            <a:ext uri="{FF2B5EF4-FFF2-40B4-BE49-F238E27FC236}">
              <a16:creationId xmlns:a16="http://schemas.microsoft.com/office/drawing/2014/main" id="{865F2664-F172-437F-8F4A-B00B6A70FFB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3" name="Line 1">
          <a:extLst>
            <a:ext uri="{FF2B5EF4-FFF2-40B4-BE49-F238E27FC236}">
              <a16:creationId xmlns:a16="http://schemas.microsoft.com/office/drawing/2014/main" id="{2E32BB90-ECB9-4C2C-AA22-93F1D44007C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4" name="Line 1">
          <a:extLst>
            <a:ext uri="{FF2B5EF4-FFF2-40B4-BE49-F238E27FC236}">
              <a16:creationId xmlns:a16="http://schemas.microsoft.com/office/drawing/2014/main" id="{69BAE3E1-CA6E-47CA-BDEA-583A0F950F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5" name="Line 1">
          <a:extLst>
            <a:ext uri="{FF2B5EF4-FFF2-40B4-BE49-F238E27FC236}">
              <a16:creationId xmlns:a16="http://schemas.microsoft.com/office/drawing/2014/main" id="{7466DF76-E89F-426E-B483-CC76E9A1B3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6" name="Line 1">
          <a:extLst>
            <a:ext uri="{FF2B5EF4-FFF2-40B4-BE49-F238E27FC236}">
              <a16:creationId xmlns:a16="http://schemas.microsoft.com/office/drawing/2014/main" id="{D6C89670-8F64-448E-B47D-0F4264C8C38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7" name="Line 1">
          <a:extLst>
            <a:ext uri="{FF2B5EF4-FFF2-40B4-BE49-F238E27FC236}">
              <a16:creationId xmlns:a16="http://schemas.microsoft.com/office/drawing/2014/main" id="{11D15E5F-BB91-492B-A5F1-7E333FCB146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8" name="Line 1">
          <a:extLst>
            <a:ext uri="{FF2B5EF4-FFF2-40B4-BE49-F238E27FC236}">
              <a16:creationId xmlns:a16="http://schemas.microsoft.com/office/drawing/2014/main" id="{99BA7C52-A63E-44BB-96FD-4CBBCFE6C05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9" name="Line 1">
          <a:extLst>
            <a:ext uri="{FF2B5EF4-FFF2-40B4-BE49-F238E27FC236}">
              <a16:creationId xmlns:a16="http://schemas.microsoft.com/office/drawing/2014/main" id="{0EBE63DE-0227-4702-9113-B8D96DFA2E2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0" name="Line 1">
          <a:extLst>
            <a:ext uri="{FF2B5EF4-FFF2-40B4-BE49-F238E27FC236}">
              <a16:creationId xmlns:a16="http://schemas.microsoft.com/office/drawing/2014/main" id="{1A29DB36-5AAF-416B-8FA7-2F4809C3A84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1" name="Line 1">
          <a:extLst>
            <a:ext uri="{FF2B5EF4-FFF2-40B4-BE49-F238E27FC236}">
              <a16:creationId xmlns:a16="http://schemas.microsoft.com/office/drawing/2014/main" id="{D2B7A2A8-571F-4231-95A5-698DB8641A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2" name="Line 1">
          <a:extLst>
            <a:ext uri="{FF2B5EF4-FFF2-40B4-BE49-F238E27FC236}">
              <a16:creationId xmlns:a16="http://schemas.microsoft.com/office/drawing/2014/main" id="{B9D5E487-4A65-4A1B-A19C-BC71F253C36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3" name="Line 1">
          <a:extLst>
            <a:ext uri="{FF2B5EF4-FFF2-40B4-BE49-F238E27FC236}">
              <a16:creationId xmlns:a16="http://schemas.microsoft.com/office/drawing/2014/main" id="{3A92C5F1-1757-467B-A716-18EF4DDA1ED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4" name="Line 1">
          <a:extLst>
            <a:ext uri="{FF2B5EF4-FFF2-40B4-BE49-F238E27FC236}">
              <a16:creationId xmlns:a16="http://schemas.microsoft.com/office/drawing/2014/main" id="{349AE97F-937E-47A7-8086-6E759EFD1F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5" name="Line 1">
          <a:extLst>
            <a:ext uri="{FF2B5EF4-FFF2-40B4-BE49-F238E27FC236}">
              <a16:creationId xmlns:a16="http://schemas.microsoft.com/office/drawing/2014/main" id="{33D24FA4-7A03-41A7-A782-9D9B9A503AA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6" name="Line 1">
          <a:extLst>
            <a:ext uri="{FF2B5EF4-FFF2-40B4-BE49-F238E27FC236}">
              <a16:creationId xmlns:a16="http://schemas.microsoft.com/office/drawing/2014/main" id="{46323850-8143-42B6-A957-EF2796DDCB3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7" name="Line 1">
          <a:extLst>
            <a:ext uri="{FF2B5EF4-FFF2-40B4-BE49-F238E27FC236}">
              <a16:creationId xmlns:a16="http://schemas.microsoft.com/office/drawing/2014/main" id="{EF36B3A1-EAB0-41BC-9DD8-85C490C538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8" name="Line 1">
          <a:extLst>
            <a:ext uri="{FF2B5EF4-FFF2-40B4-BE49-F238E27FC236}">
              <a16:creationId xmlns:a16="http://schemas.microsoft.com/office/drawing/2014/main" id="{F2314097-8053-4248-A064-0D2CAD318E6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9" name="Line 1">
          <a:extLst>
            <a:ext uri="{FF2B5EF4-FFF2-40B4-BE49-F238E27FC236}">
              <a16:creationId xmlns:a16="http://schemas.microsoft.com/office/drawing/2014/main" id="{D9304154-2800-41C7-9CFC-43E98691015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0" name="Line 1">
          <a:extLst>
            <a:ext uri="{FF2B5EF4-FFF2-40B4-BE49-F238E27FC236}">
              <a16:creationId xmlns:a16="http://schemas.microsoft.com/office/drawing/2014/main" id="{A6A8EA7C-683E-467F-BF7B-FB15AAE8962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1" name="Line 1">
          <a:extLst>
            <a:ext uri="{FF2B5EF4-FFF2-40B4-BE49-F238E27FC236}">
              <a16:creationId xmlns:a16="http://schemas.microsoft.com/office/drawing/2014/main" id="{82614BE9-10FD-4CDA-9884-BFC5446378C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2" name="Line 1">
          <a:extLst>
            <a:ext uri="{FF2B5EF4-FFF2-40B4-BE49-F238E27FC236}">
              <a16:creationId xmlns:a16="http://schemas.microsoft.com/office/drawing/2014/main" id="{07F58EBF-BF14-4619-BA68-5D219095B1D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3" name="Line 1">
          <a:extLst>
            <a:ext uri="{FF2B5EF4-FFF2-40B4-BE49-F238E27FC236}">
              <a16:creationId xmlns:a16="http://schemas.microsoft.com/office/drawing/2014/main" id="{BF06F71D-B976-48D1-9827-7EABC906366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4" name="Line 1">
          <a:extLst>
            <a:ext uri="{FF2B5EF4-FFF2-40B4-BE49-F238E27FC236}">
              <a16:creationId xmlns:a16="http://schemas.microsoft.com/office/drawing/2014/main" id="{00E898BF-E906-4D99-BD02-DA048EECFEA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5" name="Line 1">
          <a:extLst>
            <a:ext uri="{FF2B5EF4-FFF2-40B4-BE49-F238E27FC236}">
              <a16:creationId xmlns:a16="http://schemas.microsoft.com/office/drawing/2014/main" id="{BD304329-8B1D-4108-A0E1-3713976906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6" name="Line 1">
          <a:extLst>
            <a:ext uri="{FF2B5EF4-FFF2-40B4-BE49-F238E27FC236}">
              <a16:creationId xmlns:a16="http://schemas.microsoft.com/office/drawing/2014/main" id="{CE20A6D8-BC29-47E6-A689-6714D8DD43B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7" name="Line 1">
          <a:extLst>
            <a:ext uri="{FF2B5EF4-FFF2-40B4-BE49-F238E27FC236}">
              <a16:creationId xmlns:a16="http://schemas.microsoft.com/office/drawing/2014/main" id="{13EE2F67-B955-4FF3-A1DC-E7E842BC2AC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8" name="Line 1">
          <a:extLst>
            <a:ext uri="{FF2B5EF4-FFF2-40B4-BE49-F238E27FC236}">
              <a16:creationId xmlns:a16="http://schemas.microsoft.com/office/drawing/2014/main" id="{4CD48AAF-1B8E-4FB5-B447-9F89111C1B5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9" name="Line 1">
          <a:extLst>
            <a:ext uri="{FF2B5EF4-FFF2-40B4-BE49-F238E27FC236}">
              <a16:creationId xmlns:a16="http://schemas.microsoft.com/office/drawing/2014/main" id="{3EF0C1B9-392F-4BE3-906E-3F17AE3C338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0" name="Line 1">
          <a:extLst>
            <a:ext uri="{FF2B5EF4-FFF2-40B4-BE49-F238E27FC236}">
              <a16:creationId xmlns:a16="http://schemas.microsoft.com/office/drawing/2014/main" id="{70A86EA1-CAB3-4D97-8A23-1919B4C56FD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1" name="Line 1">
          <a:extLst>
            <a:ext uri="{FF2B5EF4-FFF2-40B4-BE49-F238E27FC236}">
              <a16:creationId xmlns:a16="http://schemas.microsoft.com/office/drawing/2014/main" id="{1C009BC9-598D-4649-9126-3684003CE7C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2" name="Line 1">
          <a:extLst>
            <a:ext uri="{FF2B5EF4-FFF2-40B4-BE49-F238E27FC236}">
              <a16:creationId xmlns:a16="http://schemas.microsoft.com/office/drawing/2014/main" id="{B1BCD63C-DA0E-4A11-AB9C-3524CB2A28B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3" name="Line 1">
          <a:extLst>
            <a:ext uri="{FF2B5EF4-FFF2-40B4-BE49-F238E27FC236}">
              <a16:creationId xmlns:a16="http://schemas.microsoft.com/office/drawing/2014/main" id="{CBB809AF-2551-40D7-8079-9DF88C87336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4" name="Line 1">
          <a:extLst>
            <a:ext uri="{FF2B5EF4-FFF2-40B4-BE49-F238E27FC236}">
              <a16:creationId xmlns:a16="http://schemas.microsoft.com/office/drawing/2014/main" id="{A856AAF3-ABA6-4534-89D2-E42EF9A2E93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5" name="Line 1">
          <a:extLst>
            <a:ext uri="{FF2B5EF4-FFF2-40B4-BE49-F238E27FC236}">
              <a16:creationId xmlns:a16="http://schemas.microsoft.com/office/drawing/2014/main" id="{265C0986-C58E-4AC0-B3D0-1F5380EBA6B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6" name="Line 1">
          <a:extLst>
            <a:ext uri="{FF2B5EF4-FFF2-40B4-BE49-F238E27FC236}">
              <a16:creationId xmlns:a16="http://schemas.microsoft.com/office/drawing/2014/main" id="{77F91E78-2A33-422C-922E-AA5D9039558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7" name="Line 1">
          <a:extLst>
            <a:ext uri="{FF2B5EF4-FFF2-40B4-BE49-F238E27FC236}">
              <a16:creationId xmlns:a16="http://schemas.microsoft.com/office/drawing/2014/main" id="{79BA5520-95E5-48E1-98E1-607E36CEFB6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8" name="Line 1">
          <a:extLst>
            <a:ext uri="{FF2B5EF4-FFF2-40B4-BE49-F238E27FC236}">
              <a16:creationId xmlns:a16="http://schemas.microsoft.com/office/drawing/2014/main" id="{ADAEB672-E2E2-461B-8EFE-08332B9CF83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9" name="Line 1">
          <a:extLst>
            <a:ext uri="{FF2B5EF4-FFF2-40B4-BE49-F238E27FC236}">
              <a16:creationId xmlns:a16="http://schemas.microsoft.com/office/drawing/2014/main" id="{5EAD5225-5380-49BF-A2F9-F8CB9626E1F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0" name="Line 1">
          <a:extLst>
            <a:ext uri="{FF2B5EF4-FFF2-40B4-BE49-F238E27FC236}">
              <a16:creationId xmlns:a16="http://schemas.microsoft.com/office/drawing/2014/main" id="{C57B1130-C346-4AB7-B58A-FFC6829191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1" name="Line 1">
          <a:extLst>
            <a:ext uri="{FF2B5EF4-FFF2-40B4-BE49-F238E27FC236}">
              <a16:creationId xmlns:a16="http://schemas.microsoft.com/office/drawing/2014/main" id="{8D08EB42-135D-46B3-80C4-3DAFA687AF6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2" name="Line 1">
          <a:extLst>
            <a:ext uri="{FF2B5EF4-FFF2-40B4-BE49-F238E27FC236}">
              <a16:creationId xmlns:a16="http://schemas.microsoft.com/office/drawing/2014/main" id="{5641F9F7-8ACC-4082-9BCD-AEF2C747503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3" name="Line 1">
          <a:extLst>
            <a:ext uri="{FF2B5EF4-FFF2-40B4-BE49-F238E27FC236}">
              <a16:creationId xmlns:a16="http://schemas.microsoft.com/office/drawing/2014/main" id="{30C7F683-1BA8-4352-9710-6BE3AA67E3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4" name="Line 1">
          <a:extLst>
            <a:ext uri="{FF2B5EF4-FFF2-40B4-BE49-F238E27FC236}">
              <a16:creationId xmlns:a16="http://schemas.microsoft.com/office/drawing/2014/main" id="{6B40B6DD-E2F8-474E-952A-DA5EA9020C6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5" name="Line 1">
          <a:extLst>
            <a:ext uri="{FF2B5EF4-FFF2-40B4-BE49-F238E27FC236}">
              <a16:creationId xmlns:a16="http://schemas.microsoft.com/office/drawing/2014/main" id="{25D6444A-46DF-45C0-A2A8-0E1FFFE2E8C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6" name="Line 1">
          <a:extLst>
            <a:ext uri="{FF2B5EF4-FFF2-40B4-BE49-F238E27FC236}">
              <a16:creationId xmlns:a16="http://schemas.microsoft.com/office/drawing/2014/main" id="{FB87C77A-7D09-4C97-925A-564BB0EA50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7" name="Line 1">
          <a:extLst>
            <a:ext uri="{FF2B5EF4-FFF2-40B4-BE49-F238E27FC236}">
              <a16:creationId xmlns:a16="http://schemas.microsoft.com/office/drawing/2014/main" id="{F4E7D560-0A05-4808-AA70-03A54F715F0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8" name="Line 1">
          <a:extLst>
            <a:ext uri="{FF2B5EF4-FFF2-40B4-BE49-F238E27FC236}">
              <a16:creationId xmlns:a16="http://schemas.microsoft.com/office/drawing/2014/main" id="{5A9E6447-93E1-477D-93A0-486831DCE6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9" name="Line 1">
          <a:extLst>
            <a:ext uri="{FF2B5EF4-FFF2-40B4-BE49-F238E27FC236}">
              <a16:creationId xmlns:a16="http://schemas.microsoft.com/office/drawing/2014/main" id="{84251ED4-F2C5-43B1-A99B-FA273D9CF3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0" name="Line 1">
          <a:extLst>
            <a:ext uri="{FF2B5EF4-FFF2-40B4-BE49-F238E27FC236}">
              <a16:creationId xmlns:a16="http://schemas.microsoft.com/office/drawing/2014/main" id="{61F804FD-7D5E-496E-B124-23F0A950CB9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1" name="Line 1">
          <a:extLst>
            <a:ext uri="{FF2B5EF4-FFF2-40B4-BE49-F238E27FC236}">
              <a16:creationId xmlns:a16="http://schemas.microsoft.com/office/drawing/2014/main" id="{BCA0DEEE-C516-4151-B075-3A325843AED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2" name="Line 1">
          <a:extLst>
            <a:ext uri="{FF2B5EF4-FFF2-40B4-BE49-F238E27FC236}">
              <a16:creationId xmlns:a16="http://schemas.microsoft.com/office/drawing/2014/main" id="{85BBCE30-1A9D-4E5F-8913-C2F645F1A7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3" name="Line 1">
          <a:extLst>
            <a:ext uri="{FF2B5EF4-FFF2-40B4-BE49-F238E27FC236}">
              <a16:creationId xmlns:a16="http://schemas.microsoft.com/office/drawing/2014/main" id="{0BF82F73-2661-4611-8C89-DFE76E19EDF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4" name="Line 1">
          <a:extLst>
            <a:ext uri="{FF2B5EF4-FFF2-40B4-BE49-F238E27FC236}">
              <a16:creationId xmlns:a16="http://schemas.microsoft.com/office/drawing/2014/main" id="{CEBD79D3-8D02-4507-874A-D7E581A685E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5" name="Line 1">
          <a:extLst>
            <a:ext uri="{FF2B5EF4-FFF2-40B4-BE49-F238E27FC236}">
              <a16:creationId xmlns:a16="http://schemas.microsoft.com/office/drawing/2014/main" id="{D46E499A-CC7E-495C-8BFA-C9B2C88C242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6" name="Line 1">
          <a:extLst>
            <a:ext uri="{FF2B5EF4-FFF2-40B4-BE49-F238E27FC236}">
              <a16:creationId xmlns:a16="http://schemas.microsoft.com/office/drawing/2014/main" id="{AD122546-7576-44F1-8780-1F074C3BF7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7" name="Line 1">
          <a:extLst>
            <a:ext uri="{FF2B5EF4-FFF2-40B4-BE49-F238E27FC236}">
              <a16:creationId xmlns:a16="http://schemas.microsoft.com/office/drawing/2014/main" id="{94EFFCE1-0DF9-40F2-8F61-048D049231D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8" name="Line 1">
          <a:extLst>
            <a:ext uri="{FF2B5EF4-FFF2-40B4-BE49-F238E27FC236}">
              <a16:creationId xmlns:a16="http://schemas.microsoft.com/office/drawing/2014/main" id="{E9379EF6-6D17-4C16-830F-0CA53DF93CF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9" name="Line 1">
          <a:extLst>
            <a:ext uri="{FF2B5EF4-FFF2-40B4-BE49-F238E27FC236}">
              <a16:creationId xmlns:a16="http://schemas.microsoft.com/office/drawing/2014/main" id="{4379C4A2-6439-466A-8115-F2FE2C19A17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0" name="Line 1">
          <a:extLst>
            <a:ext uri="{FF2B5EF4-FFF2-40B4-BE49-F238E27FC236}">
              <a16:creationId xmlns:a16="http://schemas.microsoft.com/office/drawing/2014/main" id="{A3C95798-14EF-4587-9D5C-AA3A040C88B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1" name="Line 1">
          <a:extLst>
            <a:ext uri="{FF2B5EF4-FFF2-40B4-BE49-F238E27FC236}">
              <a16:creationId xmlns:a16="http://schemas.microsoft.com/office/drawing/2014/main" id="{03877CB3-D1C1-4519-8EF3-A3EED801A29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2" name="Line 1">
          <a:extLst>
            <a:ext uri="{FF2B5EF4-FFF2-40B4-BE49-F238E27FC236}">
              <a16:creationId xmlns:a16="http://schemas.microsoft.com/office/drawing/2014/main" id="{A4C3D919-A0AB-421D-983F-BC3CA656838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3" name="Line 1">
          <a:extLst>
            <a:ext uri="{FF2B5EF4-FFF2-40B4-BE49-F238E27FC236}">
              <a16:creationId xmlns:a16="http://schemas.microsoft.com/office/drawing/2014/main" id="{FE0EF0A2-85D1-47E9-B680-6105EDADDCE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4" name="Line 1">
          <a:extLst>
            <a:ext uri="{FF2B5EF4-FFF2-40B4-BE49-F238E27FC236}">
              <a16:creationId xmlns:a16="http://schemas.microsoft.com/office/drawing/2014/main" id="{8BBBAC42-B2D4-423D-BD85-39D2386F22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5" name="Line 1">
          <a:extLst>
            <a:ext uri="{FF2B5EF4-FFF2-40B4-BE49-F238E27FC236}">
              <a16:creationId xmlns:a16="http://schemas.microsoft.com/office/drawing/2014/main" id="{FE2C6194-07D8-4F13-9B9D-4D539C245E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6" name="Line 1">
          <a:extLst>
            <a:ext uri="{FF2B5EF4-FFF2-40B4-BE49-F238E27FC236}">
              <a16:creationId xmlns:a16="http://schemas.microsoft.com/office/drawing/2014/main" id="{2DCDC28F-9349-4C1D-93CE-1A5F1DCC8E1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7" name="Line 1">
          <a:extLst>
            <a:ext uri="{FF2B5EF4-FFF2-40B4-BE49-F238E27FC236}">
              <a16:creationId xmlns:a16="http://schemas.microsoft.com/office/drawing/2014/main" id="{64DB8346-C489-4CA0-AE2F-8DFD1ACA6F3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8" name="Line 1">
          <a:extLst>
            <a:ext uri="{FF2B5EF4-FFF2-40B4-BE49-F238E27FC236}">
              <a16:creationId xmlns:a16="http://schemas.microsoft.com/office/drawing/2014/main" id="{B55254EF-2A5A-4AB1-A874-C68A32F092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9" name="Line 1">
          <a:extLst>
            <a:ext uri="{FF2B5EF4-FFF2-40B4-BE49-F238E27FC236}">
              <a16:creationId xmlns:a16="http://schemas.microsoft.com/office/drawing/2014/main" id="{9F20AF86-7664-4B8F-A864-3E901EC834B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0" name="Line 1">
          <a:extLst>
            <a:ext uri="{FF2B5EF4-FFF2-40B4-BE49-F238E27FC236}">
              <a16:creationId xmlns:a16="http://schemas.microsoft.com/office/drawing/2014/main" id="{1E1632E5-FBEE-4BB3-9125-1970A54EC1A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1" name="Line 1">
          <a:extLst>
            <a:ext uri="{FF2B5EF4-FFF2-40B4-BE49-F238E27FC236}">
              <a16:creationId xmlns:a16="http://schemas.microsoft.com/office/drawing/2014/main" id="{33F337EB-7B28-4E5B-976C-BC2DB3D0EA0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2" name="Line 1">
          <a:extLst>
            <a:ext uri="{FF2B5EF4-FFF2-40B4-BE49-F238E27FC236}">
              <a16:creationId xmlns:a16="http://schemas.microsoft.com/office/drawing/2014/main" id="{4BE3D3FF-FA61-4684-B61B-223DB20B4B2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3" name="Line 1">
          <a:extLst>
            <a:ext uri="{FF2B5EF4-FFF2-40B4-BE49-F238E27FC236}">
              <a16:creationId xmlns:a16="http://schemas.microsoft.com/office/drawing/2014/main" id="{9625E9C9-0A7B-4B46-B098-92B03D607BA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4" name="Line 1">
          <a:extLst>
            <a:ext uri="{FF2B5EF4-FFF2-40B4-BE49-F238E27FC236}">
              <a16:creationId xmlns:a16="http://schemas.microsoft.com/office/drawing/2014/main" id="{5A2CB0B6-908B-4CE7-97FB-EEF1A002BB8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5" name="Line 1">
          <a:extLst>
            <a:ext uri="{FF2B5EF4-FFF2-40B4-BE49-F238E27FC236}">
              <a16:creationId xmlns:a16="http://schemas.microsoft.com/office/drawing/2014/main" id="{AF8F9215-EA9F-475F-9890-E88B92430E1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6" name="Line 1">
          <a:extLst>
            <a:ext uri="{FF2B5EF4-FFF2-40B4-BE49-F238E27FC236}">
              <a16:creationId xmlns:a16="http://schemas.microsoft.com/office/drawing/2014/main" id="{804657C3-58AD-4D38-8779-FAD88041C7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7" name="Line 1">
          <a:extLst>
            <a:ext uri="{FF2B5EF4-FFF2-40B4-BE49-F238E27FC236}">
              <a16:creationId xmlns:a16="http://schemas.microsoft.com/office/drawing/2014/main" id="{AB542860-630A-425B-873D-A637BAA8705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8" name="Line 1">
          <a:extLst>
            <a:ext uri="{FF2B5EF4-FFF2-40B4-BE49-F238E27FC236}">
              <a16:creationId xmlns:a16="http://schemas.microsoft.com/office/drawing/2014/main" id="{F3A2211A-B20E-4711-9F51-26C48F24F7D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9" name="Line 1">
          <a:extLst>
            <a:ext uri="{FF2B5EF4-FFF2-40B4-BE49-F238E27FC236}">
              <a16:creationId xmlns:a16="http://schemas.microsoft.com/office/drawing/2014/main" id="{8FFF8B58-7DCA-4200-A619-E28C5121C4E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0" name="Line 1">
          <a:extLst>
            <a:ext uri="{FF2B5EF4-FFF2-40B4-BE49-F238E27FC236}">
              <a16:creationId xmlns:a16="http://schemas.microsoft.com/office/drawing/2014/main" id="{6EE83929-40E5-4F4F-89C5-8C5EA3D486C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1" name="Line 1">
          <a:extLst>
            <a:ext uri="{FF2B5EF4-FFF2-40B4-BE49-F238E27FC236}">
              <a16:creationId xmlns:a16="http://schemas.microsoft.com/office/drawing/2014/main" id="{396D624F-D42F-421B-A9C7-7EE6E6E999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2" name="Line 1">
          <a:extLst>
            <a:ext uri="{FF2B5EF4-FFF2-40B4-BE49-F238E27FC236}">
              <a16:creationId xmlns:a16="http://schemas.microsoft.com/office/drawing/2014/main" id="{CE89AAB2-E1B3-4151-8C4B-1067CE24E5C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3" name="Line 1">
          <a:extLst>
            <a:ext uri="{FF2B5EF4-FFF2-40B4-BE49-F238E27FC236}">
              <a16:creationId xmlns:a16="http://schemas.microsoft.com/office/drawing/2014/main" id="{A24EE51A-65DA-490D-8DCE-107B76C05FD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4" name="Line 1">
          <a:extLst>
            <a:ext uri="{FF2B5EF4-FFF2-40B4-BE49-F238E27FC236}">
              <a16:creationId xmlns:a16="http://schemas.microsoft.com/office/drawing/2014/main" id="{A58FCB04-B902-42AE-B918-E4C6DF10DD6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5" name="Line 1">
          <a:extLst>
            <a:ext uri="{FF2B5EF4-FFF2-40B4-BE49-F238E27FC236}">
              <a16:creationId xmlns:a16="http://schemas.microsoft.com/office/drawing/2014/main" id="{F91CC334-6FAE-4D10-8DE1-222800C5996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6" name="Line 1">
          <a:extLst>
            <a:ext uri="{FF2B5EF4-FFF2-40B4-BE49-F238E27FC236}">
              <a16:creationId xmlns:a16="http://schemas.microsoft.com/office/drawing/2014/main" id="{55E84787-D430-41BF-94C9-87B95F48EB7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7" name="Line 1">
          <a:extLst>
            <a:ext uri="{FF2B5EF4-FFF2-40B4-BE49-F238E27FC236}">
              <a16:creationId xmlns:a16="http://schemas.microsoft.com/office/drawing/2014/main" id="{2B30D1E3-768E-475A-8E89-07A71B4A909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8" name="Line 1">
          <a:extLst>
            <a:ext uri="{FF2B5EF4-FFF2-40B4-BE49-F238E27FC236}">
              <a16:creationId xmlns:a16="http://schemas.microsoft.com/office/drawing/2014/main" id="{2A3CAF1C-9A15-4A63-BEE2-3F08FEF765A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9" name="Line 1">
          <a:extLst>
            <a:ext uri="{FF2B5EF4-FFF2-40B4-BE49-F238E27FC236}">
              <a16:creationId xmlns:a16="http://schemas.microsoft.com/office/drawing/2014/main" id="{2740CD1B-97B1-469B-AE73-CD8D0EBCBF2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0" name="Line 1">
          <a:extLst>
            <a:ext uri="{FF2B5EF4-FFF2-40B4-BE49-F238E27FC236}">
              <a16:creationId xmlns:a16="http://schemas.microsoft.com/office/drawing/2014/main" id="{57C246EA-192A-4869-BE42-2C89ACA6DF7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1" name="Line 1">
          <a:extLst>
            <a:ext uri="{FF2B5EF4-FFF2-40B4-BE49-F238E27FC236}">
              <a16:creationId xmlns:a16="http://schemas.microsoft.com/office/drawing/2014/main" id="{127D76F1-2393-4551-BAC4-FD7871FB4A1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2" name="Line 1">
          <a:extLst>
            <a:ext uri="{FF2B5EF4-FFF2-40B4-BE49-F238E27FC236}">
              <a16:creationId xmlns:a16="http://schemas.microsoft.com/office/drawing/2014/main" id="{E104603B-9772-4AF5-87AA-5822695667D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3" name="Line 1">
          <a:extLst>
            <a:ext uri="{FF2B5EF4-FFF2-40B4-BE49-F238E27FC236}">
              <a16:creationId xmlns:a16="http://schemas.microsoft.com/office/drawing/2014/main" id="{72DA4630-38AB-45A8-B07B-027DD2A8378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4" name="Line 1">
          <a:extLst>
            <a:ext uri="{FF2B5EF4-FFF2-40B4-BE49-F238E27FC236}">
              <a16:creationId xmlns:a16="http://schemas.microsoft.com/office/drawing/2014/main" id="{7A45DE2E-C488-4527-8E6B-301B32EF78D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5" name="Line 1">
          <a:extLst>
            <a:ext uri="{FF2B5EF4-FFF2-40B4-BE49-F238E27FC236}">
              <a16:creationId xmlns:a16="http://schemas.microsoft.com/office/drawing/2014/main" id="{87203BCE-ED3C-457F-8DA7-81121E86FCA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6" name="Line 1">
          <a:extLst>
            <a:ext uri="{FF2B5EF4-FFF2-40B4-BE49-F238E27FC236}">
              <a16:creationId xmlns:a16="http://schemas.microsoft.com/office/drawing/2014/main" id="{B23D5F71-9DD7-4E7D-B8C0-425CF46199C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02D940E3-F4FC-4F2E-B5F3-E47C6C2E275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8" name="Line 1">
          <a:extLst>
            <a:ext uri="{FF2B5EF4-FFF2-40B4-BE49-F238E27FC236}">
              <a16:creationId xmlns:a16="http://schemas.microsoft.com/office/drawing/2014/main" id="{9FEB3F78-9074-40D6-A0B4-A72DB2BD93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9" name="Line 1">
          <a:extLst>
            <a:ext uri="{FF2B5EF4-FFF2-40B4-BE49-F238E27FC236}">
              <a16:creationId xmlns:a16="http://schemas.microsoft.com/office/drawing/2014/main" id="{ADBF3604-103F-4373-91DA-21A5271CCFC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0" name="Line 1">
          <a:extLst>
            <a:ext uri="{FF2B5EF4-FFF2-40B4-BE49-F238E27FC236}">
              <a16:creationId xmlns:a16="http://schemas.microsoft.com/office/drawing/2014/main" id="{DFF0495B-5CCD-42DF-B8CD-BA57213F78A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1" name="Line 1">
          <a:extLst>
            <a:ext uri="{FF2B5EF4-FFF2-40B4-BE49-F238E27FC236}">
              <a16:creationId xmlns:a16="http://schemas.microsoft.com/office/drawing/2014/main" id="{A6201925-D99B-411E-9013-4367FED19BC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2" name="Line 1">
          <a:extLst>
            <a:ext uri="{FF2B5EF4-FFF2-40B4-BE49-F238E27FC236}">
              <a16:creationId xmlns:a16="http://schemas.microsoft.com/office/drawing/2014/main" id="{BF870B11-4E0E-4AC8-9F1C-EF89EB6362D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3" name="Line 1">
          <a:extLst>
            <a:ext uri="{FF2B5EF4-FFF2-40B4-BE49-F238E27FC236}">
              <a16:creationId xmlns:a16="http://schemas.microsoft.com/office/drawing/2014/main" id="{2BB2B960-FA18-401A-AF43-A6A82B27516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4" name="Line 1">
          <a:extLst>
            <a:ext uri="{FF2B5EF4-FFF2-40B4-BE49-F238E27FC236}">
              <a16:creationId xmlns:a16="http://schemas.microsoft.com/office/drawing/2014/main" id="{1035FAF1-6536-4496-A9B6-B01BB182EC8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5" name="Line 1">
          <a:extLst>
            <a:ext uri="{FF2B5EF4-FFF2-40B4-BE49-F238E27FC236}">
              <a16:creationId xmlns:a16="http://schemas.microsoft.com/office/drawing/2014/main" id="{488BB27E-9027-423B-A073-241118B551C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6" name="Line 1">
          <a:extLst>
            <a:ext uri="{FF2B5EF4-FFF2-40B4-BE49-F238E27FC236}">
              <a16:creationId xmlns:a16="http://schemas.microsoft.com/office/drawing/2014/main" id="{05686FC7-2931-4BAE-AFD1-B691CE095A2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7" name="Line 1">
          <a:extLst>
            <a:ext uri="{FF2B5EF4-FFF2-40B4-BE49-F238E27FC236}">
              <a16:creationId xmlns:a16="http://schemas.microsoft.com/office/drawing/2014/main" id="{0285B82A-DC5E-4FC4-A585-786A7A1A1F7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8" name="Line 1">
          <a:extLst>
            <a:ext uri="{FF2B5EF4-FFF2-40B4-BE49-F238E27FC236}">
              <a16:creationId xmlns:a16="http://schemas.microsoft.com/office/drawing/2014/main" id="{8CB3F602-9552-44F0-8DD4-FC3C1B35D5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9" name="Line 1">
          <a:extLst>
            <a:ext uri="{FF2B5EF4-FFF2-40B4-BE49-F238E27FC236}">
              <a16:creationId xmlns:a16="http://schemas.microsoft.com/office/drawing/2014/main" id="{E8BFE8FE-03F3-45A0-853C-497768C1EE6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0" name="Line 1">
          <a:extLst>
            <a:ext uri="{FF2B5EF4-FFF2-40B4-BE49-F238E27FC236}">
              <a16:creationId xmlns:a16="http://schemas.microsoft.com/office/drawing/2014/main" id="{8FC6C75D-C7D1-46FD-A929-D146286F26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1" name="Line 1">
          <a:extLst>
            <a:ext uri="{FF2B5EF4-FFF2-40B4-BE49-F238E27FC236}">
              <a16:creationId xmlns:a16="http://schemas.microsoft.com/office/drawing/2014/main" id="{CED55012-306C-4795-8B06-A10B54BE145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2" name="Line 1">
          <a:extLst>
            <a:ext uri="{FF2B5EF4-FFF2-40B4-BE49-F238E27FC236}">
              <a16:creationId xmlns:a16="http://schemas.microsoft.com/office/drawing/2014/main" id="{C54E6C22-88BC-4DD6-BC00-61629DE8E40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3" name="Line 1">
          <a:extLst>
            <a:ext uri="{FF2B5EF4-FFF2-40B4-BE49-F238E27FC236}">
              <a16:creationId xmlns:a16="http://schemas.microsoft.com/office/drawing/2014/main" id="{679C06B8-CD6E-49B5-86DB-C1F32BAE09F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4" name="Line 1">
          <a:extLst>
            <a:ext uri="{FF2B5EF4-FFF2-40B4-BE49-F238E27FC236}">
              <a16:creationId xmlns:a16="http://schemas.microsoft.com/office/drawing/2014/main" id="{7BB913FE-09F1-475A-89AF-7ADD6AE52CC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5" name="Line 1">
          <a:extLst>
            <a:ext uri="{FF2B5EF4-FFF2-40B4-BE49-F238E27FC236}">
              <a16:creationId xmlns:a16="http://schemas.microsoft.com/office/drawing/2014/main" id="{775E27B6-3AB4-4931-A826-4FCA4B8523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6" name="Line 1">
          <a:extLst>
            <a:ext uri="{FF2B5EF4-FFF2-40B4-BE49-F238E27FC236}">
              <a16:creationId xmlns:a16="http://schemas.microsoft.com/office/drawing/2014/main" id="{C3CF1EC8-EA18-4DC1-9931-85AFBCA1056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7" name="Line 1">
          <a:extLst>
            <a:ext uri="{FF2B5EF4-FFF2-40B4-BE49-F238E27FC236}">
              <a16:creationId xmlns:a16="http://schemas.microsoft.com/office/drawing/2014/main" id="{2684C6D0-481D-4DAE-B376-50BBFD0CF28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8" name="Line 1">
          <a:extLst>
            <a:ext uri="{FF2B5EF4-FFF2-40B4-BE49-F238E27FC236}">
              <a16:creationId xmlns:a16="http://schemas.microsoft.com/office/drawing/2014/main" id="{FD68C4D6-3BF0-4B85-9A68-9BD3601F94B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9" name="Line 1">
          <a:extLst>
            <a:ext uri="{FF2B5EF4-FFF2-40B4-BE49-F238E27FC236}">
              <a16:creationId xmlns:a16="http://schemas.microsoft.com/office/drawing/2014/main" id="{181610F1-CFA9-406B-BA28-977E8FF2B82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0" name="Line 1">
          <a:extLst>
            <a:ext uri="{FF2B5EF4-FFF2-40B4-BE49-F238E27FC236}">
              <a16:creationId xmlns:a16="http://schemas.microsoft.com/office/drawing/2014/main" id="{7FD03E04-18A7-4DF2-BC6C-5B756F29797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1" name="Line 1">
          <a:extLst>
            <a:ext uri="{FF2B5EF4-FFF2-40B4-BE49-F238E27FC236}">
              <a16:creationId xmlns:a16="http://schemas.microsoft.com/office/drawing/2014/main" id="{AD29D4A0-CCBF-482F-A0C3-2DAE9F72213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2" name="Line 1">
          <a:extLst>
            <a:ext uri="{FF2B5EF4-FFF2-40B4-BE49-F238E27FC236}">
              <a16:creationId xmlns:a16="http://schemas.microsoft.com/office/drawing/2014/main" id="{2C533C42-6A84-48CF-B284-6B036E89B63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3" name="Line 1">
          <a:extLst>
            <a:ext uri="{FF2B5EF4-FFF2-40B4-BE49-F238E27FC236}">
              <a16:creationId xmlns:a16="http://schemas.microsoft.com/office/drawing/2014/main" id="{39697B62-EFD1-4275-88DD-1059D6B9AF7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4" name="Line 1">
          <a:extLst>
            <a:ext uri="{FF2B5EF4-FFF2-40B4-BE49-F238E27FC236}">
              <a16:creationId xmlns:a16="http://schemas.microsoft.com/office/drawing/2014/main" id="{1DC1EC20-70EB-41E9-9986-7B831D6C08E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5" name="Line 1">
          <a:extLst>
            <a:ext uri="{FF2B5EF4-FFF2-40B4-BE49-F238E27FC236}">
              <a16:creationId xmlns:a16="http://schemas.microsoft.com/office/drawing/2014/main" id="{E796BF3E-E56D-4F35-A39B-69C9F001ED8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6" name="Line 1">
          <a:extLst>
            <a:ext uri="{FF2B5EF4-FFF2-40B4-BE49-F238E27FC236}">
              <a16:creationId xmlns:a16="http://schemas.microsoft.com/office/drawing/2014/main" id="{5BECAAAA-0557-4A2E-85D4-2F753870E0B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7" name="Line 1">
          <a:extLst>
            <a:ext uri="{FF2B5EF4-FFF2-40B4-BE49-F238E27FC236}">
              <a16:creationId xmlns:a16="http://schemas.microsoft.com/office/drawing/2014/main" id="{BDED0A9C-2A49-4D4C-B36B-DC64F117903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8" name="Line 1">
          <a:extLst>
            <a:ext uri="{FF2B5EF4-FFF2-40B4-BE49-F238E27FC236}">
              <a16:creationId xmlns:a16="http://schemas.microsoft.com/office/drawing/2014/main" id="{682A4137-AB72-4C82-89AE-3002975DBA6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9" name="Line 1">
          <a:extLst>
            <a:ext uri="{FF2B5EF4-FFF2-40B4-BE49-F238E27FC236}">
              <a16:creationId xmlns:a16="http://schemas.microsoft.com/office/drawing/2014/main" id="{853308DE-E93E-420E-B99F-8DC502D7090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0" name="Line 1">
          <a:extLst>
            <a:ext uri="{FF2B5EF4-FFF2-40B4-BE49-F238E27FC236}">
              <a16:creationId xmlns:a16="http://schemas.microsoft.com/office/drawing/2014/main" id="{0F00F06A-F2A5-43AC-A542-06710DDA56C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1" name="Line 1">
          <a:extLst>
            <a:ext uri="{FF2B5EF4-FFF2-40B4-BE49-F238E27FC236}">
              <a16:creationId xmlns:a16="http://schemas.microsoft.com/office/drawing/2014/main" id="{AA8C9343-4F35-4C6B-8330-C5D2ED16D57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2" name="Line 1">
          <a:extLst>
            <a:ext uri="{FF2B5EF4-FFF2-40B4-BE49-F238E27FC236}">
              <a16:creationId xmlns:a16="http://schemas.microsoft.com/office/drawing/2014/main" id="{0F8F1DAF-5370-4E8E-8B3C-E9892145070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3" name="Line 1">
          <a:extLst>
            <a:ext uri="{FF2B5EF4-FFF2-40B4-BE49-F238E27FC236}">
              <a16:creationId xmlns:a16="http://schemas.microsoft.com/office/drawing/2014/main" id="{8514FB4F-EC34-448E-B1FC-FC660480C45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4" name="Line 1">
          <a:extLst>
            <a:ext uri="{FF2B5EF4-FFF2-40B4-BE49-F238E27FC236}">
              <a16:creationId xmlns:a16="http://schemas.microsoft.com/office/drawing/2014/main" id="{D3156791-9742-4648-BA33-93E92CCB470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5" name="Line 1">
          <a:extLst>
            <a:ext uri="{FF2B5EF4-FFF2-40B4-BE49-F238E27FC236}">
              <a16:creationId xmlns:a16="http://schemas.microsoft.com/office/drawing/2014/main" id="{7D9834A1-E8F3-4C2D-9DEF-C26FA844248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6" name="Line 1">
          <a:extLst>
            <a:ext uri="{FF2B5EF4-FFF2-40B4-BE49-F238E27FC236}">
              <a16:creationId xmlns:a16="http://schemas.microsoft.com/office/drawing/2014/main" id="{17F22385-7F17-4385-9AE2-29CDBD42006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7" name="Line 1">
          <a:extLst>
            <a:ext uri="{FF2B5EF4-FFF2-40B4-BE49-F238E27FC236}">
              <a16:creationId xmlns:a16="http://schemas.microsoft.com/office/drawing/2014/main" id="{3A8F14C5-FAB1-4CE1-BCC2-5D619047197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8" name="Line 1">
          <a:extLst>
            <a:ext uri="{FF2B5EF4-FFF2-40B4-BE49-F238E27FC236}">
              <a16:creationId xmlns:a16="http://schemas.microsoft.com/office/drawing/2014/main" id="{31147D45-8247-47BF-9936-0A2B037357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9" name="Line 1">
          <a:extLst>
            <a:ext uri="{FF2B5EF4-FFF2-40B4-BE49-F238E27FC236}">
              <a16:creationId xmlns:a16="http://schemas.microsoft.com/office/drawing/2014/main" id="{F8D9FBA9-D2FC-4F5D-9AE2-E445624D301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0" name="Line 1">
          <a:extLst>
            <a:ext uri="{FF2B5EF4-FFF2-40B4-BE49-F238E27FC236}">
              <a16:creationId xmlns:a16="http://schemas.microsoft.com/office/drawing/2014/main" id="{760A4588-3C60-420D-AD4C-625A248F36D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1" name="Line 1">
          <a:extLst>
            <a:ext uri="{FF2B5EF4-FFF2-40B4-BE49-F238E27FC236}">
              <a16:creationId xmlns:a16="http://schemas.microsoft.com/office/drawing/2014/main" id="{6A22CBA6-4FCC-4CF0-83D7-E3CB4A64493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2" name="Line 1">
          <a:extLst>
            <a:ext uri="{FF2B5EF4-FFF2-40B4-BE49-F238E27FC236}">
              <a16:creationId xmlns:a16="http://schemas.microsoft.com/office/drawing/2014/main" id="{6E83665A-6951-4C65-8D97-FCD38B8A25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3" name="Line 1">
          <a:extLst>
            <a:ext uri="{FF2B5EF4-FFF2-40B4-BE49-F238E27FC236}">
              <a16:creationId xmlns:a16="http://schemas.microsoft.com/office/drawing/2014/main" id="{CBAACAFB-CC5B-4691-9367-C74BB383F34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4" name="Line 1">
          <a:extLst>
            <a:ext uri="{FF2B5EF4-FFF2-40B4-BE49-F238E27FC236}">
              <a16:creationId xmlns:a16="http://schemas.microsoft.com/office/drawing/2014/main" id="{09E3884E-6DAA-4863-B153-B89C6DDABE2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5" name="Line 1">
          <a:extLst>
            <a:ext uri="{FF2B5EF4-FFF2-40B4-BE49-F238E27FC236}">
              <a16:creationId xmlns:a16="http://schemas.microsoft.com/office/drawing/2014/main" id="{B42D4637-F0EF-4B1A-A751-4AACB6A3F1D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6" name="Line 1">
          <a:extLst>
            <a:ext uri="{FF2B5EF4-FFF2-40B4-BE49-F238E27FC236}">
              <a16:creationId xmlns:a16="http://schemas.microsoft.com/office/drawing/2014/main" id="{B933BBCA-790E-4A92-90AA-063CC6AF8D8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7" name="Line 1">
          <a:extLst>
            <a:ext uri="{FF2B5EF4-FFF2-40B4-BE49-F238E27FC236}">
              <a16:creationId xmlns:a16="http://schemas.microsoft.com/office/drawing/2014/main" id="{E7C9415B-CB15-4D26-AB60-C55B9EA0321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8" name="Line 1">
          <a:extLst>
            <a:ext uri="{FF2B5EF4-FFF2-40B4-BE49-F238E27FC236}">
              <a16:creationId xmlns:a16="http://schemas.microsoft.com/office/drawing/2014/main" id="{C7E81324-BFB6-49B5-AF9F-F7F944E52A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9" name="Line 1">
          <a:extLst>
            <a:ext uri="{FF2B5EF4-FFF2-40B4-BE49-F238E27FC236}">
              <a16:creationId xmlns:a16="http://schemas.microsoft.com/office/drawing/2014/main" id="{4701FB68-8C8C-4582-917C-450FB8AEF52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0" name="Line 1">
          <a:extLst>
            <a:ext uri="{FF2B5EF4-FFF2-40B4-BE49-F238E27FC236}">
              <a16:creationId xmlns:a16="http://schemas.microsoft.com/office/drawing/2014/main" id="{0872E724-50E5-4ECB-8635-A2B44317292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1" name="Line 1">
          <a:extLst>
            <a:ext uri="{FF2B5EF4-FFF2-40B4-BE49-F238E27FC236}">
              <a16:creationId xmlns:a16="http://schemas.microsoft.com/office/drawing/2014/main" id="{E35DF06F-EB65-415F-8B7E-795E6A775ED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2" name="Line 1">
          <a:extLst>
            <a:ext uri="{FF2B5EF4-FFF2-40B4-BE49-F238E27FC236}">
              <a16:creationId xmlns:a16="http://schemas.microsoft.com/office/drawing/2014/main" id="{6EB8F6BA-20D7-4AFF-8357-5186B3C80F2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3" name="Line 1">
          <a:extLst>
            <a:ext uri="{FF2B5EF4-FFF2-40B4-BE49-F238E27FC236}">
              <a16:creationId xmlns:a16="http://schemas.microsoft.com/office/drawing/2014/main" id="{DEBAA9A0-3AE9-4075-BCAA-3A07420DC1F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4" name="Line 1">
          <a:extLst>
            <a:ext uri="{FF2B5EF4-FFF2-40B4-BE49-F238E27FC236}">
              <a16:creationId xmlns:a16="http://schemas.microsoft.com/office/drawing/2014/main" id="{66A874BA-CB88-4CC0-B092-5F110E8A551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5" name="Line 1">
          <a:extLst>
            <a:ext uri="{FF2B5EF4-FFF2-40B4-BE49-F238E27FC236}">
              <a16:creationId xmlns:a16="http://schemas.microsoft.com/office/drawing/2014/main" id="{838B9627-5FB1-482F-BF73-32AD24BE7B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6" name="Line 1">
          <a:extLst>
            <a:ext uri="{FF2B5EF4-FFF2-40B4-BE49-F238E27FC236}">
              <a16:creationId xmlns:a16="http://schemas.microsoft.com/office/drawing/2014/main" id="{BABD8B49-72C2-4FC9-AAF0-984EC21B650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7" name="Line 1">
          <a:extLst>
            <a:ext uri="{FF2B5EF4-FFF2-40B4-BE49-F238E27FC236}">
              <a16:creationId xmlns:a16="http://schemas.microsoft.com/office/drawing/2014/main" id="{5E37E662-2FA5-4978-A531-A9F6F754158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8" name="Line 1">
          <a:extLst>
            <a:ext uri="{FF2B5EF4-FFF2-40B4-BE49-F238E27FC236}">
              <a16:creationId xmlns:a16="http://schemas.microsoft.com/office/drawing/2014/main" id="{D8BDC503-4B08-4308-9C3B-D0478092A14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9" name="Line 1">
          <a:extLst>
            <a:ext uri="{FF2B5EF4-FFF2-40B4-BE49-F238E27FC236}">
              <a16:creationId xmlns:a16="http://schemas.microsoft.com/office/drawing/2014/main" id="{29DA9C87-F34A-4E58-B2F0-38A38A3B2EA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0" name="Line 1">
          <a:extLst>
            <a:ext uri="{FF2B5EF4-FFF2-40B4-BE49-F238E27FC236}">
              <a16:creationId xmlns:a16="http://schemas.microsoft.com/office/drawing/2014/main" id="{064D8E78-1814-4810-A073-0A428228F08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1" name="Line 1">
          <a:extLst>
            <a:ext uri="{FF2B5EF4-FFF2-40B4-BE49-F238E27FC236}">
              <a16:creationId xmlns:a16="http://schemas.microsoft.com/office/drawing/2014/main" id="{8019B7F9-F715-4B20-A66E-AF64F7B7CC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2" name="Line 1">
          <a:extLst>
            <a:ext uri="{FF2B5EF4-FFF2-40B4-BE49-F238E27FC236}">
              <a16:creationId xmlns:a16="http://schemas.microsoft.com/office/drawing/2014/main" id="{2A38A4FE-FBCD-41CD-A8B5-8885F70A9D3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3" name="Line 1">
          <a:extLst>
            <a:ext uri="{FF2B5EF4-FFF2-40B4-BE49-F238E27FC236}">
              <a16:creationId xmlns:a16="http://schemas.microsoft.com/office/drawing/2014/main" id="{BFB201A5-A121-431F-80FC-9ABFCCB46CA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4" name="Line 1">
          <a:extLst>
            <a:ext uri="{FF2B5EF4-FFF2-40B4-BE49-F238E27FC236}">
              <a16:creationId xmlns:a16="http://schemas.microsoft.com/office/drawing/2014/main" id="{6ED31F79-5D14-4AD3-A18C-FFB4CF3C6FD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5" name="Line 1">
          <a:extLst>
            <a:ext uri="{FF2B5EF4-FFF2-40B4-BE49-F238E27FC236}">
              <a16:creationId xmlns:a16="http://schemas.microsoft.com/office/drawing/2014/main" id="{8580BB4E-0DB8-4B4A-87A2-629F358CCD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6" name="Line 1">
          <a:extLst>
            <a:ext uri="{FF2B5EF4-FFF2-40B4-BE49-F238E27FC236}">
              <a16:creationId xmlns:a16="http://schemas.microsoft.com/office/drawing/2014/main" id="{52071FCB-16A6-42DD-ABDD-229FDE0F273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7" name="Line 1">
          <a:extLst>
            <a:ext uri="{FF2B5EF4-FFF2-40B4-BE49-F238E27FC236}">
              <a16:creationId xmlns:a16="http://schemas.microsoft.com/office/drawing/2014/main" id="{56160FC4-98CE-4C9F-9226-5B8A08531D4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8" name="Line 1">
          <a:extLst>
            <a:ext uri="{FF2B5EF4-FFF2-40B4-BE49-F238E27FC236}">
              <a16:creationId xmlns:a16="http://schemas.microsoft.com/office/drawing/2014/main" id="{DDC79549-4F31-4C23-B9D4-B4C327FC08A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9" name="Line 1">
          <a:extLst>
            <a:ext uri="{FF2B5EF4-FFF2-40B4-BE49-F238E27FC236}">
              <a16:creationId xmlns:a16="http://schemas.microsoft.com/office/drawing/2014/main" id="{A97A8EAD-FE6C-4B25-86E4-FDC8903A537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0" name="Line 1">
          <a:extLst>
            <a:ext uri="{FF2B5EF4-FFF2-40B4-BE49-F238E27FC236}">
              <a16:creationId xmlns:a16="http://schemas.microsoft.com/office/drawing/2014/main" id="{A4D058B4-46CB-4704-BBED-DA0F6BA6967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1" name="Line 1">
          <a:extLst>
            <a:ext uri="{FF2B5EF4-FFF2-40B4-BE49-F238E27FC236}">
              <a16:creationId xmlns:a16="http://schemas.microsoft.com/office/drawing/2014/main" id="{945619A0-3C09-4C55-BF98-D98A66E3A8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2" name="Line 1">
          <a:extLst>
            <a:ext uri="{FF2B5EF4-FFF2-40B4-BE49-F238E27FC236}">
              <a16:creationId xmlns:a16="http://schemas.microsoft.com/office/drawing/2014/main" id="{980F3961-8896-4BE8-9BA1-50DFB3A2A5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3" name="Line 1">
          <a:extLst>
            <a:ext uri="{FF2B5EF4-FFF2-40B4-BE49-F238E27FC236}">
              <a16:creationId xmlns:a16="http://schemas.microsoft.com/office/drawing/2014/main" id="{185486C2-5ACC-43AC-9EFD-46936A76BAA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4" name="Line 1">
          <a:extLst>
            <a:ext uri="{FF2B5EF4-FFF2-40B4-BE49-F238E27FC236}">
              <a16:creationId xmlns:a16="http://schemas.microsoft.com/office/drawing/2014/main" id="{965824EC-CB7F-4E7A-8F01-B77739B5BE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5" name="Line 1">
          <a:extLst>
            <a:ext uri="{FF2B5EF4-FFF2-40B4-BE49-F238E27FC236}">
              <a16:creationId xmlns:a16="http://schemas.microsoft.com/office/drawing/2014/main" id="{D1C8F38E-29B2-47FC-A6E4-BB44F93C831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6" name="Line 1">
          <a:extLst>
            <a:ext uri="{FF2B5EF4-FFF2-40B4-BE49-F238E27FC236}">
              <a16:creationId xmlns:a16="http://schemas.microsoft.com/office/drawing/2014/main" id="{49E15959-7144-48DE-B0B5-8ED7E868489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7" name="Line 1">
          <a:extLst>
            <a:ext uri="{FF2B5EF4-FFF2-40B4-BE49-F238E27FC236}">
              <a16:creationId xmlns:a16="http://schemas.microsoft.com/office/drawing/2014/main" id="{E63A4E95-B7DB-49AF-B39A-1C9ED9C378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8" name="Line 1">
          <a:extLst>
            <a:ext uri="{FF2B5EF4-FFF2-40B4-BE49-F238E27FC236}">
              <a16:creationId xmlns:a16="http://schemas.microsoft.com/office/drawing/2014/main" id="{01F643DD-3634-4A46-B162-E26D7BF8DDB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9" name="Line 1">
          <a:extLst>
            <a:ext uri="{FF2B5EF4-FFF2-40B4-BE49-F238E27FC236}">
              <a16:creationId xmlns:a16="http://schemas.microsoft.com/office/drawing/2014/main" id="{B065CFD8-37C7-4B1B-A587-7AD8B0ADEB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0" name="Line 1">
          <a:extLst>
            <a:ext uri="{FF2B5EF4-FFF2-40B4-BE49-F238E27FC236}">
              <a16:creationId xmlns:a16="http://schemas.microsoft.com/office/drawing/2014/main" id="{AFB37CF8-CC31-4063-9A37-1B88F0479F4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86B4BF95-0B81-4A02-957D-0FE37C3B1D1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2" name="Line 1">
          <a:extLst>
            <a:ext uri="{FF2B5EF4-FFF2-40B4-BE49-F238E27FC236}">
              <a16:creationId xmlns:a16="http://schemas.microsoft.com/office/drawing/2014/main" id="{5C0F6DDF-9007-4DA8-9774-8511BEBD83F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3" name="Line 1">
          <a:extLst>
            <a:ext uri="{FF2B5EF4-FFF2-40B4-BE49-F238E27FC236}">
              <a16:creationId xmlns:a16="http://schemas.microsoft.com/office/drawing/2014/main" id="{C68DB0EC-C4C9-4461-9171-EED5283ECF1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4" name="Line 1">
          <a:extLst>
            <a:ext uri="{FF2B5EF4-FFF2-40B4-BE49-F238E27FC236}">
              <a16:creationId xmlns:a16="http://schemas.microsoft.com/office/drawing/2014/main" id="{52D77518-3AE2-4D8C-85D2-984F2BF89FA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5" name="Line 1">
          <a:extLst>
            <a:ext uri="{FF2B5EF4-FFF2-40B4-BE49-F238E27FC236}">
              <a16:creationId xmlns:a16="http://schemas.microsoft.com/office/drawing/2014/main" id="{A469F9AA-6345-4CF6-9178-0893F83AA7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6" name="Line 1">
          <a:extLst>
            <a:ext uri="{FF2B5EF4-FFF2-40B4-BE49-F238E27FC236}">
              <a16:creationId xmlns:a16="http://schemas.microsoft.com/office/drawing/2014/main" id="{0FB5B47B-9087-46E9-821A-6B0FE4C5261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7" name="Line 1">
          <a:extLst>
            <a:ext uri="{FF2B5EF4-FFF2-40B4-BE49-F238E27FC236}">
              <a16:creationId xmlns:a16="http://schemas.microsoft.com/office/drawing/2014/main" id="{9312BE27-5DBE-44BA-ABA3-78950E17D58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8" name="Line 1">
          <a:extLst>
            <a:ext uri="{FF2B5EF4-FFF2-40B4-BE49-F238E27FC236}">
              <a16:creationId xmlns:a16="http://schemas.microsoft.com/office/drawing/2014/main" id="{7EE43173-60BF-461B-95A8-34C59751E84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9" name="Line 1">
          <a:extLst>
            <a:ext uri="{FF2B5EF4-FFF2-40B4-BE49-F238E27FC236}">
              <a16:creationId xmlns:a16="http://schemas.microsoft.com/office/drawing/2014/main" id="{3D11D087-0D97-4D36-A0AB-26510DA2FBE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0" name="Line 1">
          <a:extLst>
            <a:ext uri="{FF2B5EF4-FFF2-40B4-BE49-F238E27FC236}">
              <a16:creationId xmlns:a16="http://schemas.microsoft.com/office/drawing/2014/main" id="{9D38F375-AAF1-4443-A90C-AB87E18671C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1" name="Line 1">
          <a:extLst>
            <a:ext uri="{FF2B5EF4-FFF2-40B4-BE49-F238E27FC236}">
              <a16:creationId xmlns:a16="http://schemas.microsoft.com/office/drawing/2014/main" id="{B5608887-C0D6-43D7-A827-C36E96A6C3B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2" name="Line 1">
          <a:extLst>
            <a:ext uri="{FF2B5EF4-FFF2-40B4-BE49-F238E27FC236}">
              <a16:creationId xmlns:a16="http://schemas.microsoft.com/office/drawing/2014/main" id="{DA3C4A9A-2E2D-4C1B-B8FE-2ED144C978C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3" name="Line 1">
          <a:extLst>
            <a:ext uri="{FF2B5EF4-FFF2-40B4-BE49-F238E27FC236}">
              <a16:creationId xmlns:a16="http://schemas.microsoft.com/office/drawing/2014/main" id="{54C5C952-FB52-42B5-9F31-5371621B3F2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4" name="Line 1">
          <a:extLst>
            <a:ext uri="{FF2B5EF4-FFF2-40B4-BE49-F238E27FC236}">
              <a16:creationId xmlns:a16="http://schemas.microsoft.com/office/drawing/2014/main" id="{2AE05272-5E18-418F-9559-D4CEB7ADE5B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5" name="Line 1">
          <a:extLst>
            <a:ext uri="{FF2B5EF4-FFF2-40B4-BE49-F238E27FC236}">
              <a16:creationId xmlns:a16="http://schemas.microsoft.com/office/drawing/2014/main" id="{125BD26A-51DA-4C92-8D1D-A9ACB13E05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6" name="Line 1">
          <a:extLst>
            <a:ext uri="{FF2B5EF4-FFF2-40B4-BE49-F238E27FC236}">
              <a16:creationId xmlns:a16="http://schemas.microsoft.com/office/drawing/2014/main" id="{80CFB371-0AB0-4CB8-A488-CEFD0F7F86B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7" name="Line 1">
          <a:extLst>
            <a:ext uri="{FF2B5EF4-FFF2-40B4-BE49-F238E27FC236}">
              <a16:creationId xmlns:a16="http://schemas.microsoft.com/office/drawing/2014/main" id="{AC8C9CFD-5F56-4E3F-801F-CADD4D7FD14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8" name="Line 1">
          <a:extLst>
            <a:ext uri="{FF2B5EF4-FFF2-40B4-BE49-F238E27FC236}">
              <a16:creationId xmlns:a16="http://schemas.microsoft.com/office/drawing/2014/main" id="{1EC22556-0FA9-489F-81BE-A6A3A53C874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9" name="Line 1">
          <a:extLst>
            <a:ext uri="{FF2B5EF4-FFF2-40B4-BE49-F238E27FC236}">
              <a16:creationId xmlns:a16="http://schemas.microsoft.com/office/drawing/2014/main" id="{6C87A518-70EE-4D8A-B04A-48BDE06BD76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0" name="Line 1">
          <a:extLst>
            <a:ext uri="{FF2B5EF4-FFF2-40B4-BE49-F238E27FC236}">
              <a16:creationId xmlns:a16="http://schemas.microsoft.com/office/drawing/2014/main" id="{CF58E678-605E-4CFE-89CA-811214ED3FA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1" name="Line 1">
          <a:extLst>
            <a:ext uri="{FF2B5EF4-FFF2-40B4-BE49-F238E27FC236}">
              <a16:creationId xmlns:a16="http://schemas.microsoft.com/office/drawing/2014/main" id="{D6B43722-FE88-4CFA-83F1-F8025B72314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2" name="Line 1">
          <a:extLst>
            <a:ext uri="{FF2B5EF4-FFF2-40B4-BE49-F238E27FC236}">
              <a16:creationId xmlns:a16="http://schemas.microsoft.com/office/drawing/2014/main" id="{21AB6595-A8FE-46FD-8E15-0CC65F18D6F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3" name="Line 1">
          <a:extLst>
            <a:ext uri="{FF2B5EF4-FFF2-40B4-BE49-F238E27FC236}">
              <a16:creationId xmlns:a16="http://schemas.microsoft.com/office/drawing/2014/main" id="{A609057F-3C05-45D5-86FC-681D54BA602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4" name="Line 1">
          <a:extLst>
            <a:ext uri="{FF2B5EF4-FFF2-40B4-BE49-F238E27FC236}">
              <a16:creationId xmlns:a16="http://schemas.microsoft.com/office/drawing/2014/main" id="{3E740213-384E-4987-97D7-F93E92F2CAE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5" name="Line 1">
          <a:extLst>
            <a:ext uri="{FF2B5EF4-FFF2-40B4-BE49-F238E27FC236}">
              <a16:creationId xmlns:a16="http://schemas.microsoft.com/office/drawing/2014/main" id="{C3880A00-86A3-4E5A-9736-C4895E6AFE5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6" name="Line 1">
          <a:extLst>
            <a:ext uri="{FF2B5EF4-FFF2-40B4-BE49-F238E27FC236}">
              <a16:creationId xmlns:a16="http://schemas.microsoft.com/office/drawing/2014/main" id="{3C199AD4-9A31-42DC-A42A-99F87A13EED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7" name="Line 1">
          <a:extLst>
            <a:ext uri="{FF2B5EF4-FFF2-40B4-BE49-F238E27FC236}">
              <a16:creationId xmlns:a16="http://schemas.microsoft.com/office/drawing/2014/main" id="{D0D22F3F-41EC-4366-9944-E642FE8A2CA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8" name="Line 1">
          <a:extLst>
            <a:ext uri="{FF2B5EF4-FFF2-40B4-BE49-F238E27FC236}">
              <a16:creationId xmlns:a16="http://schemas.microsoft.com/office/drawing/2014/main" id="{88F75C2C-6244-44C5-9178-031693A6D5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9" name="Line 1">
          <a:extLst>
            <a:ext uri="{FF2B5EF4-FFF2-40B4-BE49-F238E27FC236}">
              <a16:creationId xmlns:a16="http://schemas.microsoft.com/office/drawing/2014/main" id="{EA895D79-A9D7-4CA6-8471-09B93BFF67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0" name="Line 1">
          <a:extLst>
            <a:ext uri="{FF2B5EF4-FFF2-40B4-BE49-F238E27FC236}">
              <a16:creationId xmlns:a16="http://schemas.microsoft.com/office/drawing/2014/main" id="{E4FC74CD-76FB-4D5B-97F0-DCC641179EC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1" name="Line 1">
          <a:extLst>
            <a:ext uri="{FF2B5EF4-FFF2-40B4-BE49-F238E27FC236}">
              <a16:creationId xmlns:a16="http://schemas.microsoft.com/office/drawing/2014/main" id="{C588B745-22C4-4151-99A6-72A451F8377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2" name="Line 1">
          <a:extLst>
            <a:ext uri="{FF2B5EF4-FFF2-40B4-BE49-F238E27FC236}">
              <a16:creationId xmlns:a16="http://schemas.microsoft.com/office/drawing/2014/main" id="{E05299AB-0686-4FC2-BBD8-BC7E8F96C01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3" name="Line 1">
          <a:extLst>
            <a:ext uri="{FF2B5EF4-FFF2-40B4-BE49-F238E27FC236}">
              <a16:creationId xmlns:a16="http://schemas.microsoft.com/office/drawing/2014/main" id="{4E1AC332-875C-40B7-88B7-24288B9D69F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4" name="Line 1">
          <a:extLst>
            <a:ext uri="{FF2B5EF4-FFF2-40B4-BE49-F238E27FC236}">
              <a16:creationId xmlns:a16="http://schemas.microsoft.com/office/drawing/2014/main" id="{982BE527-7CE5-4986-8A46-7D6C566BFC4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5" name="Line 1">
          <a:extLst>
            <a:ext uri="{FF2B5EF4-FFF2-40B4-BE49-F238E27FC236}">
              <a16:creationId xmlns:a16="http://schemas.microsoft.com/office/drawing/2014/main" id="{57BC7561-3EC5-41F4-BDD9-E6C2348ADCE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6" name="Line 1">
          <a:extLst>
            <a:ext uri="{FF2B5EF4-FFF2-40B4-BE49-F238E27FC236}">
              <a16:creationId xmlns:a16="http://schemas.microsoft.com/office/drawing/2014/main" id="{FC82546C-B01B-4A8E-A80A-D1E0110D758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7" name="Line 1">
          <a:extLst>
            <a:ext uri="{FF2B5EF4-FFF2-40B4-BE49-F238E27FC236}">
              <a16:creationId xmlns:a16="http://schemas.microsoft.com/office/drawing/2014/main" id="{B8D2D62F-E8B8-4F6E-8019-4F8C4158A9F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8" name="Line 1">
          <a:extLst>
            <a:ext uri="{FF2B5EF4-FFF2-40B4-BE49-F238E27FC236}">
              <a16:creationId xmlns:a16="http://schemas.microsoft.com/office/drawing/2014/main" id="{672CACEF-C0B6-482E-A11E-F3DDBF92D89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9" name="Line 1">
          <a:extLst>
            <a:ext uri="{FF2B5EF4-FFF2-40B4-BE49-F238E27FC236}">
              <a16:creationId xmlns:a16="http://schemas.microsoft.com/office/drawing/2014/main" id="{D2A50292-43BE-4E56-ABD7-50DB964214E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0" name="Line 1">
          <a:extLst>
            <a:ext uri="{FF2B5EF4-FFF2-40B4-BE49-F238E27FC236}">
              <a16:creationId xmlns:a16="http://schemas.microsoft.com/office/drawing/2014/main" id="{8D78610A-7713-44DB-8C51-2C09B6682C3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1" name="Line 1">
          <a:extLst>
            <a:ext uri="{FF2B5EF4-FFF2-40B4-BE49-F238E27FC236}">
              <a16:creationId xmlns:a16="http://schemas.microsoft.com/office/drawing/2014/main" id="{42E4A36E-3928-4CC6-9E70-9C6B12AB772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2" name="Line 1">
          <a:extLst>
            <a:ext uri="{FF2B5EF4-FFF2-40B4-BE49-F238E27FC236}">
              <a16:creationId xmlns:a16="http://schemas.microsoft.com/office/drawing/2014/main" id="{79E44F60-52B9-4B15-8F53-EC099E7CE1B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3" name="Line 1">
          <a:extLst>
            <a:ext uri="{FF2B5EF4-FFF2-40B4-BE49-F238E27FC236}">
              <a16:creationId xmlns:a16="http://schemas.microsoft.com/office/drawing/2014/main" id="{AFF09A01-68A4-460E-98E0-310B6121BE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4" name="Line 1">
          <a:extLst>
            <a:ext uri="{FF2B5EF4-FFF2-40B4-BE49-F238E27FC236}">
              <a16:creationId xmlns:a16="http://schemas.microsoft.com/office/drawing/2014/main" id="{F1781972-4111-40F3-A5EA-7A48F295113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5" name="Line 1">
          <a:extLst>
            <a:ext uri="{FF2B5EF4-FFF2-40B4-BE49-F238E27FC236}">
              <a16:creationId xmlns:a16="http://schemas.microsoft.com/office/drawing/2014/main" id="{40CB486B-9F81-43FE-BC94-1A98E8BC15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6" name="Line 1">
          <a:extLst>
            <a:ext uri="{FF2B5EF4-FFF2-40B4-BE49-F238E27FC236}">
              <a16:creationId xmlns:a16="http://schemas.microsoft.com/office/drawing/2014/main" id="{50A32A29-F2C7-4CEC-A6C4-F54DC12C0A8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7" name="Line 1">
          <a:extLst>
            <a:ext uri="{FF2B5EF4-FFF2-40B4-BE49-F238E27FC236}">
              <a16:creationId xmlns:a16="http://schemas.microsoft.com/office/drawing/2014/main" id="{802A8446-7962-438B-96D1-77553322496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8" name="Line 1">
          <a:extLst>
            <a:ext uri="{FF2B5EF4-FFF2-40B4-BE49-F238E27FC236}">
              <a16:creationId xmlns:a16="http://schemas.microsoft.com/office/drawing/2014/main" id="{45C55DEC-0F65-424C-AB25-95C376962A5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9" name="Line 1">
          <a:extLst>
            <a:ext uri="{FF2B5EF4-FFF2-40B4-BE49-F238E27FC236}">
              <a16:creationId xmlns:a16="http://schemas.microsoft.com/office/drawing/2014/main" id="{8234E0DF-5F19-429C-B881-437FFD9D898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0" name="Line 1">
          <a:extLst>
            <a:ext uri="{FF2B5EF4-FFF2-40B4-BE49-F238E27FC236}">
              <a16:creationId xmlns:a16="http://schemas.microsoft.com/office/drawing/2014/main" id="{B53EB94A-8AF2-4459-BE5B-C4F39EF80DD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1" name="Line 1">
          <a:extLst>
            <a:ext uri="{FF2B5EF4-FFF2-40B4-BE49-F238E27FC236}">
              <a16:creationId xmlns:a16="http://schemas.microsoft.com/office/drawing/2014/main" id="{CEFC7ACB-137E-4099-87F6-F920E31908D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2" name="Line 1">
          <a:extLst>
            <a:ext uri="{FF2B5EF4-FFF2-40B4-BE49-F238E27FC236}">
              <a16:creationId xmlns:a16="http://schemas.microsoft.com/office/drawing/2014/main" id="{D0A29707-22F3-4A7C-A289-E65E7E6A0F1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3" name="Line 1">
          <a:extLst>
            <a:ext uri="{FF2B5EF4-FFF2-40B4-BE49-F238E27FC236}">
              <a16:creationId xmlns:a16="http://schemas.microsoft.com/office/drawing/2014/main" id="{981F865C-C264-459D-9512-5F1F59282F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4" name="Line 1">
          <a:extLst>
            <a:ext uri="{FF2B5EF4-FFF2-40B4-BE49-F238E27FC236}">
              <a16:creationId xmlns:a16="http://schemas.microsoft.com/office/drawing/2014/main" id="{20A0CCD7-C1C5-4F63-880C-D92FACB4D9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5" name="Line 1">
          <a:extLst>
            <a:ext uri="{FF2B5EF4-FFF2-40B4-BE49-F238E27FC236}">
              <a16:creationId xmlns:a16="http://schemas.microsoft.com/office/drawing/2014/main" id="{9969EF8B-269C-4E5C-95E1-91A2EEF0AA6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6" name="Line 1">
          <a:extLst>
            <a:ext uri="{FF2B5EF4-FFF2-40B4-BE49-F238E27FC236}">
              <a16:creationId xmlns:a16="http://schemas.microsoft.com/office/drawing/2014/main" id="{9ACFB0AF-1489-47A3-801B-E9ABF1CB8EF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7" name="Line 1">
          <a:extLst>
            <a:ext uri="{FF2B5EF4-FFF2-40B4-BE49-F238E27FC236}">
              <a16:creationId xmlns:a16="http://schemas.microsoft.com/office/drawing/2014/main" id="{DB72E45E-FE7A-4839-8E2A-D75693C5BF0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8" name="Line 1">
          <a:extLst>
            <a:ext uri="{FF2B5EF4-FFF2-40B4-BE49-F238E27FC236}">
              <a16:creationId xmlns:a16="http://schemas.microsoft.com/office/drawing/2014/main" id="{60BF05DF-7215-42C6-82B4-C43FA88E52F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9" name="Line 1">
          <a:extLst>
            <a:ext uri="{FF2B5EF4-FFF2-40B4-BE49-F238E27FC236}">
              <a16:creationId xmlns:a16="http://schemas.microsoft.com/office/drawing/2014/main" id="{A733D482-3E9C-4B47-8E3B-5782ABDD46A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0" name="Line 1">
          <a:extLst>
            <a:ext uri="{FF2B5EF4-FFF2-40B4-BE49-F238E27FC236}">
              <a16:creationId xmlns:a16="http://schemas.microsoft.com/office/drawing/2014/main" id="{10C09FF0-39C0-45A5-8216-C5A74A864ED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1" name="Line 1">
          <a:extLst>
            <a:ext uri="{FF2B5EF4-FFF2-40B4-BE49-F238E27FC236}">
              <a16:creationId xmlns:a16="http://schemas.microsoft.com/office/drawing/2014/main" id="{303FE61B-2E69-471D-817D-3B94043E1A1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2" name="Line 1">
          <a:extLst>
            <a:ext uri="{FF2B5EF4-FFF2-40B4-BE49-F238E27FC236}">
              <a16:creationId xmlns:a16="http://schemas.microsoft.com/office/drawing/2014/main" id="{325EDE5E-DA3A-499B-9EED-549BD186619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3" name="Line 1">
          <a:extLst>
            <a:ext uri="{FF2B5EF4-FFF2-40B4-BE49-F238E27FC236}">
              <a16:creationId xmlns:a16="http://schemas.microsoft.com/office/drawing/2014/main" id="{99050998-B957-4C3A-94E8-9D780123045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4" name="Line 1">
          <a:extLst>
            <a:ext uri="{FF2B5EF4-FFF2-40B4-BE49-F238E27FC236}">
              <a16:creationId xmlns:a16="http://schemas.microsoft.com/office/drawing/2014/main" id="{B56B98E3-B2FF-4602-ACCE-32F3310E00F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5" name="Line 1">
          <a:extLst>
            <a:ext uri="{FF2B5EF4-FFF2-40B4-BE49-F238E27FC236}">
              <a16:creationId xmlns:a16="http://schemas.microsoft.com/office/drawing/2014/main" id="{7B2E88D4-A2DA-4551-9754-7C2354B60AE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6" name="Line 1">
          <a:extLst>
            <a:ext uri="{FF2B5EF4-FFF2-40B4-BE49-F238E27FC236}">
              <a16:creationId xmlns:a16="http://schemas.microsoft.com/office/drawing/2014/main" id="{2966BF50-75C9-4FBF-81F1-E247D292F70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7" name="Line 1">
          <a:extLst>
            <a:ext uri="{FF2B5EF4-FFF2-40B4-BE49-F238E27FC236}">
              <a16:creationId xmlns:a16="http://schemas.microsoft.com/office/drawing/2014/main" id="{A66A8664-6C97-43E5-91E5-BE1D7313D86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8" name="Line 1">
          <a:extLst>
            <a:ext uri="{FF2B5EF4-FFF2-40B4-BE49-F238E27FC236}">
              <a16:creationId xmlns:a16="http://schemas.microsoft.com/office/drawing/2014/main" id="{1874E8DD-0C7F-4566-B583-43F04553011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9" name="Line 1">
          <a:extLst>
            <a:ext uri="{FF2B5EF4-FFF2-40B4-BE49-F238E27FC236}">
              <a16:creationId xmlns:a16="http://schemas.microsoft.com/office/drawing/2014/main" id="{F1488CCB-6398-4525-804A-D45DF6405E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0" name="Line 1">
          <a:extLst>
            <a:ext uri="{FF2B5EF4-FFF2-40B4-BE49-F238E27FC236}">
              <a16:creationId xmlns:a16="http://schemas.microsoft.com/office/drawing/2014/main" id="{55486CA0-31FA-430D-9089-9CD1FB0C53D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1" name="Line 1">
          <a:extLst>
            <a:ext uri="{FF2B5EF4-FFF2-40B4-BE49-F238E27FC236}">
              <a16:creationId xmlns:a16="http://schemas.microsoft.com/office/drawing/2014/main" id="{65C91BD0-39DC-4C97-85CA-5687B117C77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2" name="Line 1">
          <a:extLst>
            <a:ext uri="{FF2B5EF4-FFF2-40B4-BE49-F238E27FC236}">
              <a16:creationId xmlns:a16="http://schemas.microsoft.com/office/drawing/2014/main" id="{850C734D-832D-4022-A9BF-EB912B8EAE7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3" name="Line 1">
          <a:extLst>
            <a:ext uri="{FF2B5EF4-FFF2-40B4-BE49-F238E27FC236}">
              <a16:creationId xmlns:a16="http://schemas.microsoft.com/office/drawing/2014/main" id="{0AEAF3FE-D344-463B-98D8-B9DD000FED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4" name="Line 1">
          <a:extLst>
            <a:ext uri="{FF2B5EF4-FFF2-40B4-BE49-F238E27FC236}">
              <a16:creationId xmlns:a16="http://schemas.microsoft.com/office/drawing/2014/main" id="{22FED683-27A9-4FC8-A96F-FEE4B494442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5" name="Line 1">
          <a:extLst>
            <a:ext uri="{FF2B5EF4-FFF2-40B4-BE49-F238E27FC236}">
              <a16:creationId xmlns:a16="http://schemas.microsoft.com/office/drawing/2014/main" id="{6AFEF676-1A35-4292-B820-CDA26BFE830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6" name="Line 1">
          <a:extLst>
            <a:ext uri="{FF2B5EF4-FFF2-40B4-BE49-F238E27FC236}">
              <a16:creationId xmlns:a16="http://schemas.microsoft.com/office/drawing/2014/main" id="{39A9F728-9A8C-477E-9C80-44E1C3E8107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7" name="Line 1">
          <a:extLst>
            <a:ext uri="{FF2B5EF4-FFF2-40B4-BE49-F238E27FC236}">
              <a16:creationId xmlns:a16="http://schemas.microsoft.com/office/drawing/2014/main" id="{708EC0B3-99CE-4E0A-9EDD-C85D07AF6CD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8" name="Line 1">
          <a:extLst>
            <a:ext uri="{FF2B5EF4-FFF2-40B4-BE49-F238E27FC236}">
              <a16:creationId xmlns:a16="http://schemas.microsoft.com/office/drawing/2014/main" id="{0AAB72C9-FA9A-4619-9714-64E6657EFE7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9" name="Line 1">
          <a:extLst>
            <a:ext uri="{FF2B5EF4-FFF2-40B4-BE49-F238E27FC236}">
              <a16:creationId xmlns:a16="http://schemas.microsoft.com/office/drawing/2014/main" id="{EE0FF1D4-C654-4D5C-A695-1A9429E923B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0" name="Line 1">
          <a:extLst>
            <a:ext uri="{FF2B5EF4-FFF2-40B4-BE49-F238E27FC236}">
              <a16:creationId xmlns:a16="http://schemas.microsoft.com/office/drawing/2014/main" id="{307E9B86-8495-4E0A-8C99-864A66410F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1" name="Line 1">
          <a:extLst>
            <a:ext uri="{FF2B5EF4-FFF2-40B4-BE49-F238E27FC236}">
              <a16:creationId xmlns:a16="http://schemas.microsoft.com/office/drawing/2014/main" id="{655CC15E-3538-4739-A530-AEFEF0AB5E3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2" name="Line 1">
          <a:extLst>
            <a:ext uri="{FF2B5EF4-FFF2-40B4-BE49-F238E27FC236}">
              <a16:creationId xmlns:a16="http://schemas.microsoft.com/office/drawing/2014/main" id="{F9EDE1BC-2CFA-48FD-BD48-1374EE48A68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3" name="Line 1">
          <a:extLst>
            <a:ext uri="{FF2B5EF4-FFF2-40B4-BE49-F238E27FC236}">
              <a16:creationId xmlns:a16="http://schemas.microsoft.com/office/drawing/2014/main" id="{1C951D88-A4C9-4FDB-B9D9-3005CAE5620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4" name="Line 1">
          <a:extLst>
            <a:ext uri="{FF2B5EF4-FFF2-40B4-BE49-F238E27FC236}">
              <a16:creationId xmlns:a16="http://schemas.microsoft.com/office/drawing/2014/main" id="{58DDD04D-D227-408C-A145-FE2587E23EE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5" name="Line 1">
          <a:extLst>
            <a:ext uri="{FF2B5EF4-FFF2-40B4-BE49-F238E27FC236}">
              <a16:creationId xmlns:a16="http://schemas.microsoft.com/office/drawing/2014/main" id="{037CBA85-BB6D-4078-AAE5-2FB84BA390F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6" name="Line 1">
          <a:extLst>
            <a:ext uri="{FF2B5EF4-FFF2-40B4-BE49-F238E27FC236}">
              <a16:creationId xmlns:a16="http://schemas.microsoft.com/office/drawing/2014/main" id="{D2DC3469-117D-42AB-8360-6A324D7EA72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7" name="Line 1">
          <a:extLst>
            <a:ext uri="{FF2B5EF4-FFF2-40B4-BE49-F238E27FC236}">
              <a16:creationId xmlns:a16="http://schemas.microsoft.com/office/drawing/2014/main" id="{F030B78B-46DF-4BF2-8725-F10F21A2C0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8" name="Line 1">
          <a:extLst>
            <a:ext uri="{FF2B5EF4-FFF2-40B4-BE49-F238E27FC236}">
              <a16:creationId xmlns:a16="http://schemas.microsoft.com/office/drawing/2014/main" id="{BF5F9DAC-D4F5-4394-B742-C623351F110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9" name="Line 1">
          <a:extLst>
            <a:ext uri="{FF2B5EF4-FFF2-40B4-BE49-F238E27FC236}">
              <a16:creationId xmlns:a16="http://schemas.microsoft.com/office/drawing/2014/main" id="{31228E29-2096-4AE0-9B50-E3DBD9A4985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0" name="Line 1">
          <a:extLst>
            <a:ext uri="{FF2B5EF4-FFF2-40B4-BE49-F238E27FC236}">
              <a16:creationId xmlns:a16="http://schemas.microsoft.com/office/drawing/2014/main" id="{A4EA454E-553F-4931-9CBD-87CAB5058AC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1" name="Line 1">
          <a:extLst>
            <a:ext uri="{FF2B5EF4-FFF2-40B4-BE49-F238E27FC236}">
              <a16:creationId xmlns:a16="http://schemas.microsoft.com/office/drawing/2014/main" id="{BD6C88DA-E52F-485D-A6CD-1F444C5F8A7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2" name="Line 1">
          <a:extLst>
            <a:ext uri="{FF2B5EF4-FFF2-40B4-BE49-F238E27FC236}">
              <a16:creationId xmlns:a16="http://schemas.microsoft.com/office/drawing/2014/main" id="{12B83199-6C69-4AB1-9B77-E13651E98AF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3" name="Line 1">
          <a:extLst>
            <a:ext uri="{FF2B5EF4-FFF2-40B4-BE49-F238E27FC236}">
              <a16:creationId xmlns:a16="http://schemas.microsoft.com/office/drawing/2014/main" id="{5ED6513D-FB5A-421D-B4FB-7A01E72DD04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4" name="Line 1">
          <a:extLst>
            <a:ext uri="{FF2B5EF4-FFF2-40B4-BE49-F238E27FC236}">
              <a16:creationId xmlns:a16="http://schemas.microsoft.com/office/drawing/2014/main" id="{0EEF9559-3546-495A-A24E-E3DA749350A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5" name="Line 1">
          <a:extLst>
            <a:ext uri="{FF2B5EF4-FFF2-40B4-BE49-F238E27FC236}">
              <a16:creationId xmlns:a16="http://schemas.microsoft.com/office/drawing/2014/main" id="{CAC7AC0D-ED3C-4BC8-A6E3-C24FB6B1BBC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6" name="Line 1">
          <a:extLst>
            <a:ext uri="{FF2B5EF4-FFF2-40B4-BE49-F238E27FC236}">
              <a16:creationId xmlns:a16="http://schemas.microsoft.com/office/drawing/2014/main" id="{ACC05F62-D507-4E48-8869-27B4897E757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7" name="Line 1">
          <a:extLst>
            <a:ext uri="{FF2B5EF4-FFF2-40B4-BE49-F238E27FC236}">
              <a16:creationId xmlns:a16="http://schemas.microsoft.com/office/drawing/2014/main" id="{CB083335-7ABF-4A95-8A74-5863AF47873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8" name="Line 1">
          <a:extLst>
            <a:ext uri="{FF2B5EF4-FFF2-40B4-BE49-F238E27FC236}">
              <a16:creationId xmlns:a16="http://schemas.microsoft.com/office/drawing/2014/main" id="{CED83BBD-5653-43F8-856B-E749814EC7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9" name="Line 1">
          <a:extLst>
            <a:ext uri="{FF2B5EF4-FFF2-40B4-BE49-F238E27FC236}">
              <a16:creationId xmlns:a16="http://schemas.microsoft.com/office/drawing/2014/main" id="{BFE74AAD-55F9-4491-A8F0-54DD814162E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0" name="Line 1">
          <a:extLst>
            <a:ext uri="{FF2B5EF4-FFF2-40B4-BE49-F238E27FC236}">
              <a16:creationId xmlns:a16="http://schemas.microsoft.com/office/drawing/2014/main" id="{061375BB-3B3A-4BE7-AB6F-0C2B19B4D1F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1" name="Line 1">
          <a:extLst>
            <a:ext uri="{FF2B5EF4-FFF2-40B4-BE49-F238E27FC236}">
              <a16:creationId xmlns:a16="http://schemas.microsoft.com/office/drawing/2014/main" id="{3B547BF7-E1D2-45F9-A9F2-4B2650021BB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2" name="Line 1">
          <a:extLst>
            <a:ext uri="{FF2B5EF4-FFF2-40B4-BE49-F238E27FC236}">
              <a16:creationId xmlns:a16="http://schemas.microsoft.com/office/drawing/2014/main" id="{B93C2D73-D275-45AD-BC6E-96B445E252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3" name="Line 1">
          <a:extLst>
            <a:ext uri="{FF2B5EF4-FFF2-40B4-BE49-F238E27FC236}">
              <a16:creationId xmlns:a16="http://schemas.microsoft.com/office/drawing/2014/main" id="{34929CF9-504D-465A-9315-44F750CE614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4" name="Line 1">
          <a:extLst>
            <a:ext uri="{FF2B5EF4-FFF2-40B4-BE49-F238E27FC236}">
              <a16:creationId xmlns:a16="http://schemas.microsoft.com/office/drawing/2014/main" id="{6B2DEE21-17B1-4B73-835D-A6F4473FF1C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5" name="Line 1">
          <a:extLst>
            <a:ext uri="{FF2B5EF4-FFF2-40B4-BE49-F238E27FC236}">
              <a16:creationId xmlns:a16="http://schemas.microsoft.com/office/drawing/2014/main" id="{F4A96F4A-6E70-46E5-B4DC-3CF23156F3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6" name="Line 1">
          <a:extLst>
            <a:ext uri="{FF2B5EF4-FFF2-40B4-BE49-F238E27FC236}">
              <a16:creationId xmlns:a16="http://schemas.microsoft.com/office/drawing/2014/main" id="{77688313-66A5-498A-8A46-38FCF092895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7" name="Line 1">
          <a:extLst>
            <a:ext uri="{FF2B5EF4-FFF2-40B4-BE49-F238E27FC236}">
              <a16:creationId xmlns:a16="http://schemas.microsoft.com/office/drawing/2014/main" id="{6F1ED30D-17FF-4EAE-8610-141768C475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8" name="Line 1">
          <a:extLst>
            <a:ext uri="{FF2B5EF4-FFF2-40B4-BE49-F238E27FC236}">
              <a16:creationId xmlns:a16="http://schemas.microsoft.com/office/drawing/2014/main" id="{B5F2B23E-C513-4AB9-B1B8-F3E59DA2342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9" name="Line 1">
          <a:extLst>
            <a:ext uri="{FF2B5EF4-FFF2-40B4-BE49-F238E27FC236}">
              <a16:creationId xmlns:a16="http://schemas.microsoft.com/office/drawing/2014/main" id="{B55CC74C-A48C-4A58-8B39-AE4F246D58E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0" name="Line 1">
          <a:extLst>
            <a:ext uri="{FF2B5EF4-FFF2-40B4-BE49-F238E27FC236}">
              <a16:creationId xmlns:a16="http://schemas.microsoft.com/office/drawing/2014/main" id="{92850201-CDF0-4F10-A157-65B5399A2DA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1" name="Line 1">
          <a:extLst>
            <a:ext uri="{FF2B5EF4-FFF2-40B4-BE49-F238E27FC236}">
              <a16:creationId xmlns:a16="http://schemas.microsoft.com/office/drawing/2014/main" id="{B6A1713B-3D33-4560-8DBA-7CAAD632B1B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2" name="Line 1">
          <a:extLst>
            <a:ext uri="{FF2B5EF4-FFF2-40B4-BE49-F238E27FC236}">
              <a16:creationId xmlns:a16="http://schemas.microsoft.com/office/drawing/2014/main" id="{9A30FA13-A2C6-4F69-BB17-3DBBF3FF00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3" name="Line 1">
          <a:extLst>
            <a:ext uri="{FF2B5EF4-FFF2-40B4-BE49-F238E27FC236}">
              <a16:creationId xmlns:a16="http://schemas.microsoft.com/office/drawing/2014/main" id="{CA9F5172-AB07-416C-87E0-232AB8108DB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4" name="Line 1">
          <a:extLst>
            <a:ext uri="{FF2B5EF4-FFF2-40B4-BE49-F238E27FC236}">
              <a16:creationId xmlns:a16="http://schemas.microsoft.com/office/drawing/2014/main" id="{C4A3455F-9926-411B-AAA8-D8155DEADEB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5" name="Line 1">
          <a:extLst>
            <a:ext uri="{FF2B5EF4-FFF2-40B4-BE49-F238E27FC236}">
              <a16:creationId xmlns:a16="http://schemas.microsoft.com/office/drawing/2014/main" id="{D6621762-FE68-4257-ACDE-9D499D53B12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6" name="Line 1">
          <a:extLst>
            <a:ext uri="{FF2B5EF4-FFF2-40B4-BE49-F238E27FC236}">
              <a16:creationId xmlns:a16="http://schemas.microsoft.com/office/drawing/2014/main" id="{DCA384EC-A144-41F7-B71C-26CFD11983F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7" name="Line 1">
          <a:extLst>
            <a:ext uri="{FF2B5EF4-FFF2-40B4-BE49-F238E27FC236}">
              <a16:creationId xmlns:a16="http://schemas.microsoft.com/office/drawing/2014/main" id="{2DB11D60-FA54-4FDA-8E4A-9CCAB8D3D7F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8" name="Line 1">
          <a:extLst>
            <a:ext uri="{FF2B5EF4-FFF2-40B4-BE49-F238E27FC236}">
              <a16:creationId xmlns:a16="http://schemas.microsoft.com/office/drawing/2014/main" id="{B1C90BD9-41A8-4C0F-A126-0DB8FF99FEE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9" name="Line 1">
          <a:extLst>
            <a:ext uri="{FF2B5EF4-FFF2-40B4-BE49-F238E27FC236}">
              <a16:creationId xmlns:a16="http://schemas.microsoft.com/office/drawing/2014/main" id="{F7190667-4580-4FA3-9672-0D24E941E77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0" name="Line 1">
          <a:extLst>
            <a:ext uri="{FF2B5EF4-FFF2-40B4-BE49-F238E27FC236}">
              <a16:creationId xmlns:a16="http://schemas.microsoft.com/office/drawing/2014/main" id="{53E46B65-A8A9-4A84-AAAA-82F9022F99E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1" name="Line 1">
          <a:extLst>
            <a:ext uri="{FF2B5EF4-FFF2-40B4-BE49-F238E27FC236}">
              <a16:creationId xmlns:a16="http://schemas.microsoft.com/office/drawing/2014/main" id="{A8DA9CEF-4420-4748-AEB5-F19B7F53836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2" name="Line 1">
          <a:extLst>
            <a:ext uri="{FF2B5EF4-FFF2-40B4-BE49-F238E27FC236}">
              <a16:creationId xmlns:a16="http://schemas.microsoft.com/office/drawing/2014/main" id="{E5EC911A-A0F4-4119-9C02-F91C24A61E6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3" name="Line 1">
          <a:extLst>
            <a:ext uri="{FF2B5EF4-FFF2-40B4-BE49-F238E27FC236}">
              <a16:creationId xmlns:a16="http://schemas.microsoft.com/office/drawing/2014/main" id="{0C13E160-C2E2-4CEA-8F33-5C7F9C41E8A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4" name="Line 1">
          <a:extLst>
            <a:ext uri="{FF2B5EF4-FFF2-40B4-BE49-F238E27FC236}">
              <a16:creationId xmlns:a16="http://schemas.microsoft.com/office/drawing/2014/main" id="{37B69B6E-3709-4534-8530-ECCAB58382E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5" name="Line 1">
          <a:extLst>
            <a:ext uri="{FF2B5EF4-FFF2-40B4-BE49-F238E27FC236}">
              <a16:creationId xmlns:a16="http://schemas.microsoft.com/office/drawing/2014/main" id="{24BE6E11-DF00-41F4-97FA-0EBB0F9C338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6" name="Line 1">
          <a:extLst>
            <a:ext uri="{FF2B5EF4-FFF2-40B4-BE49-F238E27FC236}">
              <a16:creationId xmlns:a16="http://schemas.microsoft.com/office/drawing/2014/main" id="{9ACA1560-7D6E-441C-A4AE-CEE6A07C3C9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7" name="Line 1">
          <a:extLst>
            <a:ext uri="{FF2B5EF4-FFF2-40B4-BE49-F238E27FC236}">
              <a16:creationId xmlns:a16="http://schemas.microsoft.com/office/drawing/2014/main" id="{1E0B2FB9-8A67-4701-B12A-CBC053DA08F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8" name="Line 1">
          <a:extLst>
            <a:ext uri="{FF2B5EF4-FFF2-40B4-BE49-F238E27FC236}">
              <a16:creationId xmlns:a16="http://schemas.microsoft.com/office/drawing/2014/main" id="{EEA9D588-8E41-4A54-8342-82FA7FDD03E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9" name="Line 1">
          <a:extLst>
            <a:ext uri="{FF2B5EF4-FFF2-40B4-BE49-F238E27FC236}">
              <a16:creationId xmlns:a16="http://schemas.microsoft.com/office/drawing/2014/main" id="{A039888F-2375-4274-9FAE-B81E5FDB51C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0" name="Line 1">
          <a:extLst>
            <a:ext uri="{FF2B5EF4-FFF2-40B4-BE49-F238E27FC236}">
              <a16:creationId xmlns:a16="http://schemas.microsoft.com/office/drawing/2014/main" id="{3E6BC763-ECC1-4B30-B5E8-477E782F0ED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1" name="Line 1">
          <a:extLst>
            <a:ext uri="{FF2B5EF4-FFF2-40B4-BE49-F238E27FC236}">
              <a16:creationId xmlns:a16="http://schemas.microsoft.com/office/drawing/2014/main" id="{590509FF-66FF-4792-BCED-6E017B07E42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2" name="Line 1">
          <a:extLst>
            <a:ext uri="{FF2B5EF4-FFF2-40B4-BE49-F238E27FC236}">
              <a16:creationId xmlns:a16="http://schemas.microsoft.com/office/drawing/2014/main" id="{C5E6A57C-119E-4241-BE0C-0DECDE4BDC3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3" name="Line 1">
          <a:extLst>
            <a:ext uri="{FF2B5EF4-FFF2-40B4-BE49-F238E27FC236}">
              <a16:creationId xmlns:a16="http://schemas.microsoft.com/office/drawing/2014/main" id="{E775CBFF-F504-46B8-B77A-D27FBC888F3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4" name="Line 1">
          <a:extLst>
            <a:ext uri="{FF2B5EF4-FFF2-40B4-BE49-F238E27FC236}">
              <a16:creationId xmlns:a16="http://schemas.microsoft.com/office/drawing/2014/main" id="{0BA38D75-A878-4164-917E-D288B7F4142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5" name="Line 1">
          <a:extLst>
            <a:ext uri="{FF2B5EF4-FFF2-40B4-BE49-F238E27FC236}">
              <a16:creationId xmlns:a16="http://schemas.microsoft.com/office/drawing/2014/main" id="{0D599958-2C8E-4E4E-96D2-44F10CC99C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6" name="Line 1">
          <a:extLst>
            <a:ext uri="{FF2B5EF4-FFF2-40B4-BE49-F238E27FC236}">
              <a16:creationId xmlns:a16="http://schemas.microsoft.com/office/drawing/2014/main" id="{94E36400-54BC-4355-8464-5098C55A355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7" name="Line 1">
          <a:extLst>
            <a:ext uri="{FF2B5EF4-FFF2-40B4-BE49-F238E27FC236}">
              <a16:creationId xmlns:a16="http://schemas.microsoft.com/office/drawing/2014/main" id="{17E97014-FF71-42A8-9A94-221549E065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8" name="Line 1">
          <a:extLst>
            <a:ext uri="{FF2B5EF4-FFF2-40B4-BE49-F238E27FC236}">
              <a16:creationId xmlns:a16="http://schemas.microsoft.com/office/drawing/2014/main" id="{FB43FD1F-F1C6-4ACB-9826-D0DA86489C1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9" name="Line 1">
          <a:extLst>
            <a:ext uri="{FF2B5EF4-FFF2-40B4-BE49-F238E27FC236}">
              <a16:creationId xmlns:a16="http://schemas.microsoft.com/office/drawing/2014/main" id="{1D9C78D0-DA1B-4EB1-95FA-29E15947899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0" name="Line 1">
          <a:extLst>
            <a:ext uri="{FF2B5EF4-FFF2-40B4-BE49-F238E27FC236}">
              <a16:creationId xmlns:a16="http://schemas.microsoft.com/office/drawing/2014/main" id="{11FB6C73-1CF7-4FB6-AC4F-C36CAFA5627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043033C9-5416-40C2-AFB2-D7FB07C9B8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2" name="Line 1">
          <a:extLst>
            <a:ext uri="{FF2B5EF4-FFF2-40B4-BE49-F238E27FC236}">
              <a16:creationId xmlns:a16="http://schemas.microsoft.com/office/drawing/2014/main" id="{40F85369-017D-48C2-B40B-B49F826D77F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3" name="Line 1">
          <a:extLst>
            <a:ext uri="{FF2B5EF4-FFF2-40B4-BE49-F238E27FC236}">
              <a16:creationId xmlns:a16="http://schemas.microsoft.com/office/drawing/2014/main" id="{E39D1A03-7C0E-4CA5-93EE-9D5FA170633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4" name="Line 1">
          <a:extLst>
            <a:ext uri="{FF2B5EF4-FFF2-40B4-BE49-F238E27FC236}">
              <a16:creationId xmlns:a16="http://schemas.microsoft.com/office/drawing/2014/main" id="{E9FF4266-43CA-4797-9949-0F8BA90FE20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5" name="Line 1">
          <a:extLst>
            <a:ext uri="{FF2B5EF4-FFF2-40B4-BE49-F238E27FC236}">
              <a16:creationId xmlns:a16="http://schemas.microsoft.com/office/drawing/2014/main" id="{A2D36444-E631-4FA0-AF77-5CAD53389D1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6" name="Line 1">
          <a:extLst>
            <a:ext uri="{FF2B5EF4-FFF2-40B4-BE49-F238E27FC236}">
              <a16:creationId xmlns:a16="http://schemas.microsoft.com/office/drawing/2014/main" id="{6B47214F-E175-4F57-A67F-AB3471A115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7" name="Line 1">
          <a:extLst>
            <a:ext uri="{FF2B5EF4-FFF2-40B4-BE49-F238E27FC236}">
              <a16:creationId xmlns:a16="http://schemas.microsoft.com/office/drawing/2014/main" id="{41DC7727-625F-49CA-8BB4-A95F15C2EE6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8" name="Line 1">
          <a:extLst>
            <a:ext uri="{FF2B5EF4-FFF2-40B4-BE49-F238E27FC236}">
              <a16:creationId xmlns:a16="http://schemas.microsoft.com/office/drawing/2014/main" id="{8182F42F-9788-4200-B7FF-B54E41C356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9" name="Line 1">
          <a:extLst>
            <a:ext uri="{FF2B5EF4-FFF2-40B4-BE49-F238E27FC236}">
              <a16:creationId xmlns:a16="http://schemas.microsoft.com/office/drawing/2014/main" id="{E1DBF42A-C004-4F83-8DD3-D954E7C0658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0" name="Line 1">
          <a:extLst>
            <a:ext uri="{FF2B5EF4-FFF2-40B4-BE49-F238E27FC236}">
              <a16:creationId xmlns:a16="http://schemas.microsoft.com/office/drawing/2014/main" id="{19B16EDA-49FD-4982-A5BE-7D50092EAEA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1" name="Line 1">
          <a:extLst>
            <a:ext uri="{FF2B5EF4-FFF2-40B4-BE49-F238E27FC236}">
              <a16:creationId xmlns:a16="http://schemas.microsoft.com/office/drawing/2014/main" id="{91941FC6-0EB7-4A5A-98B6-D65083334C6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2" name="Line 1">
          <a:extLst>
            <a:ext uri="{FF2B5EF4-FFF2-40B4-BE49-F238E27FC236}">
              <a16:creationId xmlns:a16="http://schemas.microsoft.com/office/drawing/2014/main" id="{7D46F9B3-6D32-43E8-9061-F217052EBBF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3" name="Line 1">
          <a:extLst>
            <a:ext uri="{FF2B5EF4-FFF2-40B4-BE49-F238E27FC236}">
              <a16:creationId xmlns:a16="http://schemas.microsoft.com/office/drawing/2014/main" id="{51E091B5-D92A-4D38-86FA-A0909176F3E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4" name="Line 1">
          <a:extLst>
            <a:ext uri="{FF2B5EF4-FFF2-40B4-BE49-F238E27FC236}">
              <a16:creationId xmlns:a16="http://schemas.microsoft.com/office/drawing/2014/main" id="{AD233D7B-10BE-4115-95F2-F9684051BE0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5" name="Line 1">
          <a:extLst>
            <a:ext uri="{FF2B5EF4-FFF2-40B4-BE49-F238E27FC236}">
              <a16:creationId xmlns:a16="http://schemas.microsoft.com/office/drawing/2014/main" id="{D31720D0-8F6C-4104-A3C4-D38A3610E3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6" name="Line 1">
          <a:extLst>
            <a:ext uri="{FF2B5EF4-FFF2-40B4-BE49-F238E27FC236}">
              <a16:creationId xmlns:a16="http://schemas.microsoft.com/office/drawing/2014/main" id="{5EAE645C-DAC8-4D63-96F7-81FD7A6C498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7" name="Line 1">
          <a:extLst>
            <a:ext uri="{FF2B5EF4-FFF2-40B4-BE49-F238E27FC236}">
              <a16:creationId xmlns:a16="http://schemas.microsoft.com/office/drawing/2014/main" id="{B2FC38DA-D4FE-4107-BE01-0A3F96B322A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8" name="Line 1">
          <a:extLst>
            <a:ext uri="{FF2B5EF4-FFF2-40B4-BE49-F238E27FC236}">
              <a16:creationId xmlns:a16="http://schemas.microsoft.com/office/drawing/2014/main" id="{4DD3AB69-B1DA-495C-ADF5-47B1CC8F6A5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9" name="Line 1">
          <a:extLst>
            <a:ext uri="{FF2B5EF4-FFF2-40B4-BE49-F238E27FC236}">
              <a16:creationId xmlns:a16="http://schemas.microsoft.com/office/drawing/2014/main" id="{F96700CD-B5CD-4203-A1C9-1C4AB3E799F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0" name="Line 1">
          <a:extLst>
            <a:ext uri="{FF2B5EF4-FFF2-40B4-BE49-F238E27FC236}">
              <a16:creationId xmlns:a16="http://schemas.microsoft.com/office/drawing/2014/main" id="{4A643F08-F5E3-4AC1-830C-42CB9EC3FA6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1" name="Line 1">
          <a:extLst>
            <a:ext uri="{FF2B5EF4-FFF2-40B4-BE49-F238E27FC236}">
              <a16:creationId xmlns:a16="http://schemas.microsoft.com/office/drawing/2014/main" id="{DBF2770E-FC60-4D55-8B00-1B10E403C8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2" name="Line 1">
          <a:extLst>
            <a:ext uri="{FF2B5EF4-FFF2-40B4-BE49-F238E27FC236}">
              <a16:creationId xmlns:a16="http://schemas.microsoft.com/office/drawing/2014/main" id="{35B8622B-0C48-4E1B-8C99-70E0AC84139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3" name="Line 1">
          <a:extLst>
            <a:ext uri="{FF2B5EF4-FFF2-40B4-BE49-F238E27FC236}">
              <a16:creationId xmlns:a16="http://schemas.microsoft.com/office/drawing/2014/main" id="{F2BA1BBF-91F3-43B7-94CC-84BE10F9AC3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4" name="Line 1">
          <a:extLst>
            <a:ext uri="{FF2B5EF4-FFF2-40B4-BE49-F238E27FC236}">
              <a16:creationId xmlns:a16="http://schemas.microsoft.com/office/drawing/2014/main" id="{AD281CA7-9226-4028-A60C-9F6484ADA6F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5" name="Line 1">
          <a:extLst>
            <a:ext uri="{FF2B5EF4-FFF2-40B4-BE49-F238E27FC236}">
              <a16:creationId xmlns:a16="http://schemas.microsoft.com/office/drawing/2014/main" id="{762F6958-9275-4C29-A8F8-AA45516924E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6" name="Line 1">
          <a:extLst>
            <a:ext uri="{FF2B5EF4-FFF2-40B4-BE49-F238E27FC236}">
              <a16:creationId xmlns:a16="http://schemas.microsoft.com/office/drawing/2014/main" id="{1E33E64D-731A-4C66-9B69-E345B2F44B8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7" name="Line 1">
          <a:extLst>
            <a:ext uri="{FF2B5EF4-FFF2-40B4-BE49-F238E27FC236}">
              <a16:creationId xmlns:a16="http://schemas.microsoft.com/office/drawing/2014/main" id="{38FEE2FD-037C-4890-84E5-0458A815639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8" name="Line 1">
          <a:extLst>
            <a:ext uri="{FF2B5EF4-FFF2-40B4-BE49-F238E27FC236}">
              <a16:creationId xmlns:a16="http://schemas.microsoft.com/office/drawing/2014/main" id="{F5CD4800-C850-4F65-BBD6-6CFD8B0617D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9" name="Line 1">
          <a:extLst>
            <a:ext uri="{FF2B5EF4-FFF2-40B4-BE49-F238E27FC236}">
              <a16:creationId xmlns:a16="http://schemas.microsoft.com/office/drawing/2014/main" id="{670673BB-BE17-41ED-9E35-1A1E4ECE62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0" name="Line 1">
          <a:extLst>
            <a:ext uri="{FF2B5EF4-FFF2-40B4-BE49-F238E27FC236}">
              <a16:creationId xmlns:a16="http://schemas.microsoft.com/office/drawing/2014/main" id="{D6EA95A7-0C8E-4EA2-B4F3-EDCB68B2779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1" name="Line 1">
          <a:extLst>
            <a:ext uri="{FF2B5EF4-FFF2-40B4-BE49-F238E27FC236}">
              <a16:creationId xmlns:a16="http://schemas.microsoft.com/office/drawing/2014/main" id="{2ACA604C-F603-439B-8892-6C853BB4780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2" name="Line 1">
          <a:extLst>
            <a:ext uri="{FF2B5EF4-FFF2-40B4-BE49-F238E27FC236}">
              <a16:creationId xmlns:a16="http://schemas.microsoft.com/office/drawing/2014/main" id="{3D6D4F13-5974-402D-B116-A6B22A3F56D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3" name="Line 1">
          <a:extLst>
            <a:ext uri="{FF2B5EF4-FFF2-40B4-BE49-F238E27FC236}">
              <a16:creationId xmlns:a16="http://schemas.microsoft.com/office/drawing/2014/main" id="{DF93C176-E090-4C52-8B9F-1F77486092B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4" name="Line 1">
          <a:extLst>
            <a:ext uri="{FF2B5EF4-FFF2-40B4-BE49-F238E27FC236}">
              <a16:creationId xmlns:a16="http://schemas.microsoft.com/office/drawing/2014/main" id="{F651F79C-1824-47BC-AA5A-CCE5454BBE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5" name="Line 1">
          <a:extLst>
            <a:ext uri="{FF2B5EF4-FFF2-40B4-BE49-F238E27FC236}">
              <a16:creationId xmlns:a16="http://schemas.microsoft.com/office/drawing/2014/main" id="{C1C79EEA-81A0-44AA-8BF8-77912F8FB47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6" name="Line 1">
          <a:extLst>
            <a:ext uri="{FF2B5EF4-FFF2-40B4-BE49-F238E27FC236}">
              <a16:creationId xmlns:a16="http://schemas.microsoft.com/office/drawing/2014/main" id="{C62F38E7-B29D-4A0D-93DC-7B21CB2E34A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7" name="Line 1">
          <a:extLst>
            <a:ext uri="{FF2B5EF4-FFF2-40B4-BE49-F238E27FC236}">
              <a16:creationId xmlns:a16="http://schemas.microsoft.com/office/drawing/2014/main" id="{EA4D6F1B-4559-4E19-A5F2-5730FD9FDCE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8" name="Line 1">
          <a:extLst>
            <a:ext uri="{FF2B5EF4-FFF2-40B4-BE49-F238E27FC236}">
              <a16:creationId xmlns:a16="http://schemas.microsoft.com/office/drawing/2014/main" id="{3403A288-A27A-4F57-8ECF-467C6EC9254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9" name="Line 1">
          <a:extLst>
            <a:ext uri="{FF2B5EF4-FFF2-40B4-BE49-F238E27FC236}">
              <a16:creationId xmlns:a16="http://schemas.microsoft.com/office/drawing/2014/main" id="{95D502F4-8934-4BD4-A2AE-F5DA9920445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0" name="Line 1">
          <a:extLst>
            <a:ext uri="{FF2B5EF4-FFF2-40B4-BE49-F238E27FC236}">
              <a16:creationId xmlns:a16="http://schemas.microsoft.com/office/drawing/2014/main" id="{A59CE0A4-96D0-4809-9979-DC9E138B6D2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1" name="Line 1">
          <a:extLst>
            <a:ext uri="{FF2B5EF4-FFF2-40B4-BE49-F238E27FC236}">
              <a16:creationId xmlns:a16="http://schemas.microsoft.com/office/drawing/2014/main" id="{C15F2D1B-8B48-49BF-A4A3-008696701B0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2" name="Line 1">
          <a:extLst>
            <a:ext uri="{FF2B5EF4-FFF2-40B4-BE49-F238E27FC236}">
              <a16:creationId xmlns:a16="http://schemas.microsoft.com/office/drawing/2014/main" id="{A97384D7-046B-4523-9D4C-25C6943F501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3" name="Line 1">
          <a:extLst>
            <a:ext uri="{FF2B5EF4-FFF2-40B4-BE49-F238E27FC236}">
              <a16:creationId xmlns:a16="http://schemas.microsoft.com/office/drawing/2014/main" id="{DF3F65EF-FD05-4DC1-9C64-F61B07AC30C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4" name="Line 1">
          <a:extLst>
            <a:ext uri="{FF2B5EF4-FFF2-40B4-BE49-F238E27FC236}">
              <a16:creationId xmlns:a16="http://schemas.microsoft.com/office/drawing/2014/main" id="{176AF831-B5CB-4E84-897F-39196BEAF27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5" name="Line 1">
          <a:extLst>
            <a:ext uri="{FF2B5EF4-FFF2-40B4-BE49-F238E27FC236}">
              <a16:creationId xmlns:a16="http://schemas.microsoft.com/office/drawing/2014/main" id="{773CE941-BD0C-45FC-80AB-A1C141B9A5F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6" name="Line 1">
          <a:extLst>
            <a:ext uri="{FF2B5EF4-FFF2-40B4-BE49-F238E27FC236}">
              <a16:creationId xmlns:a16="http://schemas.microsoft.com/office/drawing/2014/main" id="{5991F1B1-9418-405F-820C-0E436A3E03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7" name="Line 1">
          <a:extLst>
            <a:ext uri="{FF2B5EF4-FFF2-40B4-BE49-F238E27FC236}">
              <a16:creationId xmlns:a16="http://schemas.microsoft.com/office/drawing/2014/main" id="{A8B16A0D-5010-43C9-86E3-13B0B136107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8" name="Line 1">
          <a:extLst>
            <a:ext uri="{FF2B5EF4-FFF2-40B4-BE49-F238E27FC236}">
              <a16:creationId xmlns:a16="http://schemas.microsoft.com/office/drawing/2014/main" id="{A7937A27-563A-41D4-926A-81EECE5B993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9" name="Line 1">
          <a:extLst>
            <a:ext uri="{FF2B5EF4-FFF2-40B4-BE49-F238E27FC236}">
              <a16:creationId xmlns:a16="http://schemas.microsoft.com/office/drawing/2014/main" id="{B8214369-D608-4506-9F48-9C8BC2D9661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0" name="Line 1">
          <a:extLst>
            <a:ext uri="{FF2B5EF4-FFF2-40B4-BE49-F238E27FC236}">
              <a16:creationId xmlns:a16="http://schemas.microsoft.com/office/drawing/2014/main" id="{B3671459-DDAC-4718-846C-E2FAD22722C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1" name="Line 1">
          <a:extLst>
            <a:ext uri="{FF2B5EF4-FFF2-40B4-BE49-F238E27FC236}">
              <a16:creationId xmlns:a16="http://schemas.microsoft.com/office/drawing/2014/main" id="{5657B373-9ADE-47CE-A518-33F40565DBB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2" name="Line 1">
          <a:extLst>
            <a:ext uri="{FF2B5EF4-FFF2-40B4-BE49-F238E27FC236}">
              <a16:creationId xmlns:a16="http://schemas.microsoft.com/office/drawing/2014/main" id="{778BDCA9-1D22-4FB7-B881-C8A7748A5F9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3" name="Line 1">
          <a:extLst>
            <a:ext uri="{FF2B5EF4-FFF2-40B4-BE49-F238E27FC236}">
              <a16:creationId xmlns:a16="http://schemas.microsoft.com/office/drawing/2014/main" id="{BF4748DF-55BE-4DD3-8BAC-3AB13BF2C0B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4" name="Line 1">
          <a:extLst>
            <a:ext uri="{FF2B5EF4-FFF2-40B4-BE49-F238E27FC236}">
              <a16:creationId xmlns:a16="http://schemas.microsoft.com/office/drawing/2014/main" id="{F4BAF0A9-94F4-4566-ABE4-9EEC8B4B0FE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5" name="Line 1">
          <a:extLst>
            <a:ext uri="{FF2B5EF4-FFF2-40B4-BE49-F238E27FC236}">
              <a16:creationId xmlns:a16="http://schemas.microsoft.com/office/drawing/2014/main" id="{7F5848D1-21C1-408E-9A25-1B66D88BDCA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6" name="Line 1">
          <a:extLst>
            <a:ext uri="{FF2B5EF4-FFF2-40B4-BE49-F238E27FC236}">
              <a16:creationId xmlns:a16="http://schemas.microsoft.com/office/drawing/2014/main" id="{09E5D4FB-15C4-4E9B-A5F6-66496B5C570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7" name="Line 1">
          <a:extLst>
            <a:ext uri="{FF2B5EF4-FFF2-40B4-BE49-F238E27FC236}">
              <a16:creationId xmlns:a16="http://schemas.microsoft.com/office/drawing/2014/main" id="{B8B0D100-F21E-42A2-A489-7A295DB7BC8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8" name="Line 1">
          <a:extLst>
            <a:ext uri="{FF2B5EF4-FFF2-40B4-BE49-F238E27FC236}">
              <a16:creationId xmlns:a16="http://schemas.microsoft.com/office/drawing/2014/main" id="{B9CC26E7-20D3-47C6-94C5-0FF53D38706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9" name="Line 1">
          <a:extLst>
            <a:ext uri="{FF2B5EF4-FFF2-40B4-BE49-F238E27FC236}">
              <a16:creationId xmlns:a16="http://schemas.microsoft.com/office/drawing/2014/main" id="{FA77665A-A10C-4C82-8119-FCFB532C8E8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0" name="Line 1">
          <a:extLst>
            <a:ext uri="{FF2B5EF4-FFF2-40B4-BE49-F238E27FC236}">
              <a16:creationId xmlns:a16="http://schemas.microsoft.com/office/drawing/2014/main" id="{6E1D878A-80FE-48F8-9AAC-DC63F708F89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1" name="Line 1">
          <a:extLst>
            <a:ext uri="{FF2B5EF4-FFF2-40B4-BE49-F238E27FC236}">
              <a16:creationId xmlns:a16="http://schemas.microsoft.com/office/drawing/2014/main" id="{A6217275-86A5-42BC-A765-76FF1616688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2" name="Line 1">
          <a:extLst>
            <a:ext uri="{FF2B5EF4-FFF2-40B4-BE49-F238E27FC236}">
              <a16:creationId xmlns:a16="http://schemas.microsoft.com/office/drawing/2014/main" id="{F64F6029-2A9C-463D-9B7F-BB6C040AAEA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3" name="Line 1">
          <a:extLst>
            <a:ext uri="{FF2B5EF4-FFF2-40B4-BE49-F238E27FC236}">
              <a16:creationId xmlns:a16="http://schemas.microsoft.com/office/drawing/2014/main" id="{8CD897F3-7811-4F0E-93C6-0F6001EBC26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4" name="Line 1">
          <a:extLst>
            <a:ext uri="{FF2B5EF4-FFF2-40B4-BE49-F238E27FC236}">
              <a16:creationId xmlns:a16="http://schemas.microsoft.com/office/drawing/2014/main" id="{2DE89D1B-27AD-43CB-A5C5-0CD2D7BF13E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5" name="Line 1">
          <a:extLst>
            <a:ext uri="{FF2B5EF4-FFF2-40B4-BE49-F238E27FC236}">
              <a16:creationId xmlns:a16="http://schemas.microsoft.com/office/drawing/2014/main" id="{0C106EC2-BE87-4A97-BF87-7361E1F63FB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6" name="Line 1">
          <a:extLst>
            <a:ext uri="{FF2B5EF4-FFF2-40B4-BE49-F238E27FC236}">
              <a16:creationId xmlns:a16="http://schemas.microsoft.com/office/drawing/2014/main" id="{3DEC3BAE-F0AB-4C94-9F91-477F749D7C5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7" name="Line 1">
          <a:extLst>
            <a:ext uri="{FF2B5EF4-FFF2-40B4-BE49-F238E27FC236}">
              <a16:creationId xmlns:a16="http://schemas.microsoft.com/office/drawing/2014/main" id="{B69B98C1-14E0-49C2-B48A-3F63304BC7F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8" name="Line 1">
          <a:extLst>
            <a:ext uri="{FF2B5EF4-FFF2-40B4-BE49-F238E27FC236}">
              <a16:creationId xmlns:a16="http://schemas.microsoft.com/office/drawing/2014/main" id="{AD769477-1987-4AEB-A893-D913CA128F2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9" name="Line 1">
          <a:extLst>
            <a:ext uri="{FF2B5EF4-FFF2-40B4-BE49-F238E27FC236}">
              <a16:creationId xmlns:a16="http://schemas.microsoft.com/office/drawing/2014/main" id="{B9546AE8-6AD1-42AC-A7D6-A8EEE260E76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0" name="Line 1">
          <a:extLst>
            <a:ext uri="{FF2B5EF4-FFF2-40B4-BE49-F238E27FC236}">
              <a16:creationId xmlns:a16="http://schemas.microsoft.com/office/drawing/2014/main" id="{E0852F3B-73DD-40FB-8CA4-F83D107D6EA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1" name="Line 1">
          <a:extLst>
            <a:ext uri="{FF2B5EF4-FFF2-40B4-BE49-F238E27FC236}">
              <a16:creationId xmlns:a16="http://schemas.microsoft.com/office/drawing/2014/main" id="{A403A772-486A-4226-8815-9F35B9B640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2" name="Line 1">
          <a:extLst>
            <a:ext uri="{FF2B5EF4-FFF2-40B4-BE49-F238E27FC236}">
              <a16:creationId xmlns:a16="http://schemas.microsoft.com/office/drawing/2014/main" id="{AAA53CEE-C76A-442A-A9F7-6BFFA7349C6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3" name="Line 1">
          <a:extLst>
            <a:ext uri="{FF2B5EF4-FFF2-40B4-BE49-F238E27FC236}">
              <a16:creationId xmlns:a16="http://schemas.microsoft.com/office/drawing/2014/main" id="{E45B015C-AD4D-4CF1-B70B-36E276D3DD3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4" name="Line 1">
          <a:extLst>
            <a:ext uri="{FF2B5EF4-FFF2-40B4-BE49-F238E27FC236}">
              <a16:creationId xmlns:a16="http://schemas.microsoft.com/office/drawing/2014/main" id="{2718BD9C-72DB-466F-B18F-9A6344C12C9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5" name="Line 1">
          <a:extLst>
            <a:ext uri="{FF2B5EF4-FFF2-40B4-BE49-F238E27FC236}">
              <a16:creationId xmlns:a16="http://schemas.microsoft.com/office/drawing/2014/main" id="{D5DD4B5F-D2FC-4BA1-BFD6-51CDDB38372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6" name="Line 1">
          <a:extLst>
            <a:ext uri="{FF2B5EF4-FFF2-40B4-BE49-F238E27FC236}">
              <a16:creationId xmlns:a16="http://schemas.microsoft.com/office/drawing/2014/main" id="{DA38675E-3DB9-4651-B358-E4781ACA8D9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7" name="Line 1">
          <a:extLst>
            <a:ext uri="{FF2B5EF4-FFF2-40B4-BE49-F238E27FC236}">
              <a16:creationId xmlns:a16="http://schemas.microsoft.com/office/drawing/2014/main" id="{5F4174DB-1F99-410A-B1DC-04E1454887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8" name="Line 1">
          <a:extLst>
            <a:ext uri="{FF2B5EF4-FFF2-40B4-BE49-F238E27FC236}">
              <a16:creationId xmlns:a16="http://schemas.microsoft.com/office/drawing/2014/main" id="{2E0D4A46-9438-46F5-B97D-E4CE792F17F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B7872104-337B-4FAD-BA79-F034F2C576D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0" name="Line 1">
          <a:extLst>
            <a:ext uri="{FF2B5EF4-FFF2-40B4-BE49-F238E27FC236}">
              <a16:creationId xmlns:a16="http://schemas.microsoft.com/office/drawing/2014/main" id="{8BE9FC07-17B6-4045-B767-A506ACDA20F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1" name="Line 1">
          <a:extLst>
            <a:ext uri="{FF2B5EF4-FFF2-40B4-BE49-F238E27FC236}">
              <a16:creationId xmlns:a16="http://schemas.microsoft.com/office/drawing/2014/main" id="{FA408811-4869-41A6-9127-1ABB1CF1A71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2" name="Line 1">
          <a:extLst>
            <a:ext uri="{FF2B5EF4-FFF2-40B4-BE49-F238E27FC236}">
              <a16:creationId xmlns:a16="http://schemas.microsoft.com/office/drawing/2014/main" id="{253FA48D-1410-4F75-A77F-84759F10545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3" name="Line 1">
          <a:extLst>
            <a:ext uri="{FF2B5EF4-FFF2-40B4-BE49-F238E27FC236}">
              <a16:creationId xmlns:a16="http://schemas.microsoft.com/office/drawing/2014/main" id="{55FEBF96-A8F9-4923-8F43-762EBFBA3FF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4" name="Line 1">
          <a:extLst>
            <a:ext uri="{FF2B5EF4-FFF2-40B4-BE49-F238E27FC236}">
              <a16:creationId xmlns:a16="http://schemas.microsoft.com/office/drawing/2014/main" id="{F470D4DE-D218-422A-89CB-3E33EB20446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5" name="Line 1">
          <a:extLst>
            <a:ext uri="{FF2B5EF4-FFF2-40B4-BE49-F238E27FC236}">
              <a16:creationId xmlns:a16="http://schemas.microsoft.com/office/drawing/2014/main" id="{666E0FCD-ADB1-46C9-8F25-AA5C9CAF0E2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6" name="Line 1">
          <a:extLst>
            <a:ext uri="{FF2B5EF4-FFF2-40B4-BE49-F238E27FC236}">
              <a16:creationId xmlns:a16="http://schemas.microsoft.com/office/drawing/2014/main" id="{7EF55C10-21DF-407F-9C0C-9E17A8248E6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7" name="Line 1">
          <a:extLst>
            <a:ext uri="{FF2B5EF4-FFF2-40B4-BE49-F238E27FC236}">
              <a16:creationId xmlns:a16="http://schemas.microsoft.com/office/drawing/2014/main" id="{D84BA4AA-01FE-4B6F-98B4-FBB109739FB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8" name="Line 1">
          <a:extLst>
            <a:ext uri="{FF2B5EF4-FFF2-40B4-BE49-F238E27FC236}">
              <a16:creationId xmlns:a16="http://schemas.microsoft.com/office/drawing/2014/main" id="{0E5DF3E6-F09F-48A9-84CC-5B178A2AD02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9" name="Line 1">
          <a:extLst>
            <a:ext uri="{FF2B5EF4-FFF2-40B4-BE49-F238E27FC236}">
              <a16:creationId xmlns:a16="http://schemas.microsoft.com/office/drawing/2014/main" id="{4640B8F6-1858-4D9C-A9D0-0B2FDF8832A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0" name="Line 1">
          <a:extLst>
            <a:ext uri="{FF2B5EF4-FFF2-40B4-BE49-F238E27FC236}">
              <a16:creationId xmlns:a16="http://schemas.microsoft.com/office/drawing/2014/main" id="{37EB8AD3-D913-4690-90FC-842EE7765F8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1" name="Line 1">
          <a:extLst>
            <a:ext uri="{FF2B5EF4-FFF2-40B4-BE49-F238E27FC236}">
              <a16:creationId xmlns:a16="http://schemas.microsoft.com/office/drawing/2014/main" id="{C9AAF0C3-B034-4CD0-9CB6-6A94C4D3C7D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2" name="Line 1">
          <a:extLst>
            <a:ext uri="{FF2B5EF4-FFF2-40B4-BE49-F238E27FC236}">
              <a16:creationId xmlns:a16="http://schemas.microsoft.com/office/drawing/2014/main" id="{3E10F470-16D8-412F-82C5-DA95880F172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3" name="Line 1">
          <a:extLst>
            <a:ext uri="{FF2B5EF4-FFF2-40B4-BE49-F238E27FC236}">
              <a16:creationId xmlns:a16="http://schemas.microsoft.com/office/drawing/2014/main" id="{FC5B3740-50FA-486B-98B5-7D2B7EFAEBD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4" name="Line 1">
          <a:extLst>
            <a:ext uri="{FF2B5EF4-FFF2-40B4-BE49-F238E27FC236}">
              <a16:creationId xmlns:a16="http://schemas.microsoft.com/office/drawing/2014/main" id="{FBA7F049-6535-4302-97D1-B6B64D8B94E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5" name="Line 1">
          <a:extLst>
            <a:ext uri="{FF2B5EF4-FFF2-40B4-BE49-F238E27FC236}">
              <a16:creationId xmlns:a16="http://schemas.microsoft.com/office/drawing/2014/main" id="{B9E56D64-BA8C-44AD-AF67-F0DAB85ECB3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6" name="Line 1">
          <a:extLst>
            <a:ext uri="{FF2B5EF4-FFF2-40B4-BE49-F238E27FC236}">
              <a16:creationId xmlns:a16="http://schemas.microsoft.com/office/drawing/2014/main" id="{54D0F3C9-BEBD-45C1-93F5-4F4C8C6C872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7" name="Line 1">
          <a:extLst>
            <a:ext uri="{FF2B5EF4-FFF2-40B4-BE49-F238E27FC236}">
              <a16:creationId xmlns:a16="http://schemas.microsoft.com/office/drawing/2014/main" id="{09152D6C-451A-4174-8DC7-FCE4A3D17B8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8" name="Line 1">
          <a:extLst>
            <a:ext uri="{FF2B5EF4-FFF2-40B4-BE49-F238E27FC236}">
              <a16:creationId xmlns:a16="http://schemas.microsoft.com/office/drawing/2014/main" id="{9F4A294E-1342-4EE6-975A-6DF32315CD1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9" name="Line 1">
          <a:extLst>
            <a:ext uri="{FF2B5EF4-FFF2-40B4-BE49-F238E27FC236}">
              <a16:creationId xmlns:a16="http://schemas.microsoft.com/office/drawing/2014/main" id="{258AB3C4-F2DE-44ED-A342-D381EC8BC00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0" name="Line 1">
          <a:extLst>
            <a:ext uri="{FF2B5EF4-FFF2-40B4-BE49-F238E27FC236}">
              <a16:creationId xmlns:a16="http://schemas.microsoft.com/office/drawing/2014/main" id="{F239E13D-BE96-4296-8736-FE885234DE5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1" name="Line 1">
          <a:extLst>
            <a:ext uri="{FF2B5EF4-FFF2-40B4-BE49-F238E27FC236}">
              <a16:creationId xmlns:a16="http://schemas.microsoft.com/office/drawing/2014/main" id="{13545457-3428-4226-975E-8851324F652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2" name="Line 1">
          <a:extLst>
            <a:ext uri="{FF2B5EF4-FFF2-40B4-BE49-F238E27FC236}">
              <a16:creationId xmlns:a16="http://schemas.microsoft.com/office/drawing/2014/main" id="{AE01232A-8694-406E-8944-6E868267DF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3" name="Line 1">
          <a:extLst>
            <a:ext uri="{FF2B5EF4-FFF2-40B4-BE49-F238E27FC236}">
              <a16:creationId xmlns:a16="http://schemas.microsoft.com/office/drawing/2014/main" id="{50309091-0CB0-44BF-99D2-7C41767EF70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4" name="Line 1">
          <a:extLst>
            <a:ext uri="{FF2B5EF4-FFF2-40B4-BE49-F238E27FC236}">
              <a16:creationId xmlns:a16="http://schemas.microsoft.com/office/drawing/2014/main" id="{872C957D-FD89-4309-ADEE-A0BB68E0979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5" name="Line 1">
          <a:extLst>
            <a:ext uri="{FF2B5EF4-FFF2-40B4-BE49-F238E27FC236}">
              <a16:creationId xmlns:a16="http://schemas.microsoft.com/office/drawing/2014/main" id="{7505012F-86B7-4C17-8A3D-03E4A84D222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6" name="Line 1">
          <a:extLst>
            <a:ext uri="{FF2B5EF4-FFF2-40B4-BE49-F238E27FC236}">
              <a16:creationId xmlns:a16="http://schemas.microsoft.com/office/drawing/2014/main" id="{D5281435-CDEF-4966-8B6F-5F11DE8AE0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7" name="Line 1">
          <a:extLst>
            <a:ext uri="{FF2B5EF4-FFF2-40B4-BE49-F238E27FC236}">
              <a16:creationId xmlns:a16="http://schemas.microsoft.com/office/drawing/2014/main" id="{72699A3B-2A03-48F4-9BEB-BEE4F37CBFF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8" name="Line 1">
          <a:extLst>
            <a:ext uri="{FF2B5EF4-FFF2-40B4-BE49-F238E27FC236}">
              <a16:creationId xmlns:a16="http://schemas.microsoft.com/office/drawing/2014/main" id="{A7CAF2A1-8CD8-493D-BF18-60748B07A4C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9" name="Line 1">
          <a:extLst>
            <a:ext uri="{FF2B5EF4-FFF2-40B4-BE49-F238E27FC236}">
              <a16:creationId xmlns:a16="http://schemas.microsoft.com/office/drawing/2014/main" id="{62C4AE4B-802C-4AB7-BE3C-1CCE5366A6E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0" name="Line 1">
          <a:extLst>
            <a:ext uri="{FF2B5EF4-FFF2-40B4-BE49-F238E27FC236}">
              <a16:creationId xmlns:a16="http://schemas.microsoft.com/office/drawing/2014/main" id="{7BF87326-57D8-4FCC-93C5-762DAC86D4E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1" name="Line 1">
          <a:extLst>
            <a:ext uri="{FF2B5EF4-FFF2-40B4-BE49-F238E27FC236}">
              <a16:creationId xmlns:a16="http://schemas.microsoft.com/office/drawing/2014/main" id="{EB94CCA5-5417-4165-AE2A-2F881A4A52E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2" name="Line 1">
          <a:extLst>
            <a:ext uri="{FF2B5EF4-FFF2-40B4-BE49-F238E27FC236}">
              <a16:creationId xmlns:a16="http://schemas.microsoft.com/office/drawing/2014/main" id="{B0F1AEEE-D7CE-40D0-ABD9-5E9E4B0296B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3" name="Line 1">
          <a:extLst>
            <a:ext uri="{FF2B5EF4-FFF2-40B4-BE49-F238E27FC236}">
              <a16:creationId xmlns:a16="http://schemas.microsoft.com/office/drawing/2014/main" id="{CAC77229-32CE-4D00-B085-C4FF378F42E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4" name="Line 1">
          <a:extLst>
            <a:ext uri="{FF2B5EF4-FFF2-40B4-BE49-F238E27FC236}">
              <a16:creationId xmlns:a16="http://schemas.microsoft.com/office/drawing/2014/main" id="{820615A0-77D9-4694-9C3A-D5F33CEF1F4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5" name="Line 1">
          <a:extLst>
            <a:ext uri="{FF2B5EF4-FFF2-40B4-BE49-F238E27FC236}">
              <a16:creationId xmlns:a16="http://schemas.microsoft.com/office/drawing/2014/main" id="{9A7D9B49-D60C-45A4-8A6F-0E6BDC682C8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6" name="Line 1">
          <a:extLst>
            <a:ext uri="{FF2B5EF4-FFF2-40B4-BE49-F238E27FC236}">
              <a16:creationId xmlns:a16="http://schemas.microsoft.com/office/drawing/2014/main" id="{DC62DDCC-1302-4F2E-9CBC-616F78468BE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7" name="Line 1">
          <a:extLst>
            <a:ext uri="{FF2B5EF4-FFF2-40B4-BE49-F238E27FC236}">
              <a16:creationId xmlns:a16="http://schemas.microsoft.com/office/drawing/2014/main" id="{84FBBA56-C042-415E-99C3-D4C0E3943B7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8" name="Line 1">
          <a:extLst>
            <a:ext uri="{FF2B5EF4-FFF2-40B4-BE49-F238E27FC236}">
              <a16:creationId xmlns:a16="http://schemas.microsoft.com/office/drawing/2014/main" id="{808F1240-FA03-4BBF-A9FB-09E29028010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9" name="Line 1">
          <a:extLst>
            <a:ext uri="{FF2B5EF4-FFF2-40B4-BE49-F238E27FC236}">
              <a16:creationId xmlns:a16="http://schemas.microsoft.com/office/drawing/2014/main" id="{CDB5926E-427D-4D38-A002-756C5305685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0" name="Line 1">
          <a:extLst>
            <a:ext uri="{FF2B5EF4-FFF2-40B4-BE49-F238E27FC236}">
              <a16:creationId xmlns:a16="http://schemas.microsoft.com/office/drawing/2014/main" id="{E477C5C7-7864-40A3-9567-C15C9EAFE52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1" name="Line 1">
          <a:extLst>
            <a:ext uri="{FF2B5EF4-FFF2-40B4-BE49-F238E27FC236}">
              <a16:creationId xmlns:a16="http://schemas.microsoft.com/office/drawing/2014/main" id="{99C5FAB9-7172-4C48-B81F-8276B890730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2" name="Line 1">
          <a:extLst>
            <a:ext uri="{FF2B5EF4-FFF2-40B4-BE49-F238E27FC236}">
              <a16:creationId xmlns:a16="http://schemas.microsoft.com/office/drawing/2014/main" id="{66874B84-44D2-4C29-A2A9-90517CC276A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3" name="Line 1">
          <a:extLst>
            <a:ext uri="{FF2B5EF4-FFF2-40B4-BE49-F238E27FC236}">
              <a16:creationId xmlns:a16="http://schemas.microsoft.com/office/drawing/2014/main" id="{69CB42EE-59E8-48F0-BAD3-309AA45E7A0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4" name="Line 1">
          <a:extLst>
            <a:ext uri="{FF2B5EF4-FFF2-40B4-BE49-F238E27FC236}">
              <a16:creationId xmlns:a16="http://schemas.microsoft.com/office/drawing/2014/main" id="{C8FE3708-C768-4766-8591-980C5ADF292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5" name="Line 1">
          <a:extLst>
            <a:ext uri="{FF2B5EF4-FFF2-40B4-BE49-F238E27FC236}">
              <a16:creationId xmlns:a16="http://schemas.microsoft.com/office/drawing/2014/main" id="{E76BDD16-9402-4EED-BC6D-0DA7A5CA4FC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6" name="Line 1">
          <a:extLst>
            <a:ext uri="{FF2B5EF4-FFF2-40B4-BE49-F238E27FC236}">
              <a16:creationId xmlns:a16="http://schemas.microsoft.com/office/drawing/2014/main" id="{C52819EE-8A83-4F8E-894D-51711F4EF4E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7" name="Line 1">
          <a:extLst>
            <a:ext uri="{FF2B5EF4-FFF2-40B4-BE49-F238E27FC236}">
              <a16:creationId xmlns:a16="http://schemas.microsoft.com/office/drawing/2014/main" id="{86D3186C-EB4A-4E3A-8F15-B293A9894FE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8" name="Line 1">
          <a:extLst>
            <a:ext uri="{FF2B5EF4-FFF2-40B4-BE49-F238E27FC236}">
              <a16:creationId xmlns:a16="http://schemas.microsoft.com/office/drawing/2014/main" id="{9AAAA4BC-06FE-4D65-BE10-91343BAB7EE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9" name="Line 1">
          <a:extLst>
            <a:ext uri="{FF2B5EF4-FFF2-40B4-BE49-F238E27FC236}">
              <a16:creationId xmlns:a16="http://schemas.microsoft.com/office/drawing/2014/main" id="{00AD727C-EB6E-4DFC-B5C7-CFB4EBAE2AC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0" name="Line 1">
          <a:extLst>
            <a:ext uri="{FF2B5EF4-FFF2-40B4-BE49-F238E27FC236}">
              <a16:creationId xmlns:a16="http://schemas.microsoft.com/office/drawing/2014/main" id="{42695864-8EB7-4986-96F7-86C93D2CC8A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1" name="Line 1">
          <a:extLst>
            <a:ext uri="{FF2B5EF4-FFF2-40B4-BE49-F238E27FC236}">
              <a16:creationId xmlns:a16="http://schemas.microsoft.com/office/drawing/2014/main" id="{4C38A522-E21D-4FB3-985D-6E2BCFE599D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2" name="Line 1">
          <a:extLst>
            <a:ext uri="{FF2B5EF4-FFF2-40B4-BE49-F238E27FC236}">
              <a16:creationId xmlns:a16="http://schemas.microsoft.com/office/drawing/2014/main" id="{D0DC56DB-1FBA-4E49-BAC7-688DBED62B7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3" name="Line 1">
          <a:extLst>
            <a:ext uri="{FF2B5EF4-FFF2-40B4-BE49-F238E27FC236}">
              <a16:creationId xmlns:a16="http://schemas.microsoft.com/office/drawing/2014/main" id="{4D975A84-2926-4120-AF34-AD5B0AF7B4F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4" name="Line 1">
          <a:extLst>
            <a:ext uri="{FF2B5EF4-FFF2-40B4-BE49-F238E27FC236}">
              <a16:creationId xmlns:a16="http://schemas.microsoft.com/office/drawing/2014/main" id="{66081651-8B6E-456A-BC8F-3A1FCA12B69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5" name="Line 1">
          <a:extLst>
            <a:ext uri="{FF2B5EF4-FFF2-40B4-BE49-F238E27FC236}">
              <a16:creationId xmlns:a16="http://schemas.microsoft.com/office/drawing/2014/main" id="{1F7B754F-80C2-4CF3-9CDD-32A6BC6BD9C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6" name="Line 1">
          <a:extLst>
            <a:ext uri="{FF2B5EF4-FFF2-40B4-BE49-F238E27FC236}">
              <a16:creationId xmlns:a16="http://schemas.microsoft.com/office/drawing/2014/main" id="{2FC6EFAA-5CD9-4318-B254-EE96EC5B857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7" name="Line 1">
          <a:extLst>
            <a:ext uri="{FF2B5EF4-FFF2-40B4-BE49-F238E27FC236}">
              <a16:creationId xmlns:a16="http://schemas.microsoft.com/office/drawing/2014/main" id="{5EDE8FFD-7864-473B-A31C-147271BDAEF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8" name="Line 1">
          <a:extLst>
            <a:ext uri="{FF2B5EF4-FFF2-40B4-BE49-F238E27FC236}">
              <a16:creationId xmlns:a16="http://schemas.microsoft.com/office/drawing/2014/main" id="{BE65781E-DA79-4ADC-A5A1-92A6719213E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9" name="Line 1">
          <a:extLst>
            <a:ext uri="{FF2B5EF4-FFF2-40B4-BE49-F238E27FC236}">
              <a16:creationId xmlns:a16="http://schemas.microsoft.com/office/drawing/2014/main" id="{5B308738-16B7-4E21-93BE-4C74623CA31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0" name="Line 1">
          <a:extLst>
            <a:ext uri="{FF2B5EF4-FFF2-40B4-BE49-F238E27FC236}">
              <a16:creationId xmlns:a16="http://schemas.microsoft.com/office/drawing/2014/main" id="{ED10A0C2-24C5-41EB-BA0B-AC35C1B5346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1" name="Line 1">
          <a:extLst>
            <a:ext uri="{FF2B5EF4-FFF2-40B4-BE49-F238E27FC236}">
              <a16:creationId xmlns:a16="http://schemas.microsoft.com/office/drawing/2014/main" id="{21C24CC5-F38F-4DC1-8BBD-DF0A3473E30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2" name="Line 1">
          <a:extLst>
            <a:ext uri="{FF2B5EF4-FFF2-40B4-BE49-F238E27FC236}">
              <a16:creationId xmlns:a16="http://schemas.microsoft.com/office/drawing/2014/main" id="{1D4FCD31-3800-4086-9812-1AF02BB6CC2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3" name="Line 1">
          <a:extLst>
            <a:ext uri="{FF2B5EF4-FFF2-40B4-BE49-F238E27FC236}">
              <a16:creationId xmlns:a16="http://schemas.microsoft.com/office/drawing/2014/main" id="{533B2ADA-B627-478F-A176-C9AF41BB532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4" name="Line 1">
          <a:extLst>
            <a:ext uri="{FF2B5EF4-FFF2-40B4-BE49-F238E27FC236}">
              <a16:creationId xmlns:a16="http://schemas.microsoft.com/office/drawing/2014/main" id="{4CD27E5C-7DBF-482B-A7E9-FA3B2BC8CB1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5" name="Line 1">
          <a:extLst>
            <a:ext uri="{FF2B5EF4-FFF2-40B4-BE49-F238E27FC236}">
              <a16:creationId xmlns:a16="http://schemas.microsoft.com/office/drawing/2014/main" id="{009F6FB8-D29B-4BF9-A5DC-167ADBBF84D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6" name="Line 1">
          <a:extLst>
            <a:ext uri="{FF2B5EF4-FFF2-40B4-BE49-F238E27FC236}">
              <a16:creationId xmlns:a16="http://schemas.microsoft.com/office/drawing/2014/main" id="{11AFF35C-47AB-4334-B82C-ABC8C44D827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7" name="Line 1">
          <a:extLst>
            <a:ext uri="{FF2B5EF4-FFF2-40B4-BE49-F238E27FC236}">
              <a16:creationId xmlns:a16="http://schemas.microsoft.com/office/drawing/2014/main" id="{397B27C7-BFCC-4EF3-95D4-D36A505EA79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8" name="Line 1">
          <a:extLst>
            <a:ext uri="{FF2B5EF4-FFF2-40B4-BE49-F238E27FC236}">
              <a16:creationId xmlns:a16="http://schemas.microsoft.com/office/drawing/2014/main" id="{7DF2BCA9-E08D-4661-B5C8-4B80B206189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9" name="Line 1">
          <a:extLst>
            <a:ext uri="{FF2B5EF4-FFF2-40B4-BE49-F238E27FC236}">
              <a16:creationId xmlns:a16="http://schemas.microsoft.com/office/drawing/2014/main" id="{6F0532CC-189D-480A-81CE-D17B25C0499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0" name="Line 1">
          <a:extLst>
            <a:ext uri="{FF2B5EF4-FFF2-40B4-BE49-F238E27FC236}">
              <a16:creationId xmlns:a16="http://schemas.microsoft.com/office/drawing/2014/main" id="{98563990-8EAF-4DD4-AAAB-438BECEEA5C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1" name="Line 1">
          <a:extLst>
            <a:ext uri="{FF2B5EF4-FFF2-40B4-BE49-F238E27FC236}">
              <a16:creationId xmlns:a16="http://schemas.microsoft.com/office/drawing/2014/main" id="{B86DCD99-3800-41FA-A9F9-C835F31FDF4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2" name="Line 1">
          <a:extLst>
            <a:ext uri="{FF2B5EF4-FFF2-40B4-BE49-F238E27FC236}">
              <a16:creationId xmlns:a16="http://schemas.microsoft.com/office/drawing/2014/main" id="{9FA9BE99-10A5-4BAF-8BDD-87A05664319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3" name="Line 1">
          <a:extLst>
            <a:ext uri="{FF2B5EF4-FFF2-40B4-BE49-F238E27FC236}">
              <a16:creationId xmlns:a16="http://schemas.microsoft.com/office/drawing/2014/main" id="{225067BC-D097-4512-8EF8-1240B6D029F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4" name="Line 1">
          <a:extLst>
            <a:ext uri="{FF2B5EF4-FFF2-40B4-BE49-F238E27FC236}">
              <a16:creationId xmlns:a16="http://schemas.microsoft.com/office/drawing/2014/main" id="{7BE35354-1F11-419B-984E-9E84A403D2F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5" name="Line 1">
          <a:extLst>
            <a:ext uri="{FF2B5EF4-FFF2-40B4-BE49-F238E27FC236}">
              <a16:creationId xmlns:a16="http://schemas.microsoft.com/office/drawing/2014/main" id="{FA50DC54-4C7E-4575-8018-915153C69B1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6" name="Line 1">
          <a:extLst>
            <a:ext uri="{FF2B5EF4-FFF2-40B4-BE49-F238E27FC236}">
              <a16:creationId xmlns:a16="http://schemas.microsoft.com/office/drawing/2014/main" id="{02DED2F9-BB65-4D5C-82E6-42FF55399EB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7" name="Line 1">
          <a:extLst>
            <a:ext uri="{FF2B5EF4-FFF2-40B4-BE49-F238E27FC236}">
              <a16:creationId xmlns:a16="http://schemas.microsoft.com/office/drawing/2014/main" id="{85949CB9-CE4C-4CEF-AD50-43ADDECA571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8" name="Line 1">
          <a:extLst>
            <a:ext uri="{FF2B5EF4-FFF2-40B4-BE49-F238E27FC236}">
              <a16:creationId xmlns:a16="http://schemas.microsoft.com/office/drawing/2014/main" id="{2BC48A69-AE8F-4363-848B-85F3E53A265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9" name="Line 1">
          <a:extLst>
            <a:ext uri="{FF2B5EF4-FFF2-40B4-BE49-F238E27FC236}">
              <a16:creationId xmlns:a16="http://schemas.microsoft.com/office/drawing/2014/main" id="{60BC4779-54B1-4C4F-9F56-085FF7A8850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0" name="Line 1">
          <a:extLst>
            <a:ext uri="{FF2B5EF4-FFF2-40B4-BE49-F238E27FC236}">
              <a16:creationId xmlns:a16="http://schemas.microsoft.com/office/drawing/2014/main" id="{08FBCB98-6EA7-4491-BEF5-9EBE0514E39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1" name="Line 1">
          <a:extLst>
            <a:ext uri="{FF2B5EF4-FFF2-40B4-BE49-F238E27FC236}">
              <a16:creationId xmlns:a16="http://schemas.microsoft.com/office/drawing/2014/main" id="{F8936529-2094-4246-867D-E1461D1E10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2" name="Line 1">
          <a:extLst>
            <a:ext uri="{FF2B5EF4-FFF2-40B4-BE49-F238E27FC236}">
              <a16:creationId xmlns:a16="http://schemas.microsoft.com/office/drawing/2014/main" id="{1D99A377-35D2-48C9-A31C-305E85C35A4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3" name="Line 1">
          <a:extLst>
            <a:ext uri="{FF2B5EF4-FFF2-40B4-BE49-F238E27FC236}">
              <a16:creationId xmlns:a16="http://schemas.microsoft.com/office/drawing/2014/main" id="{40514BF7-459C-45C6-871D-4C5B580227C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4" name="Line 1">
          <a:extLst>
            <a:ext uri="{FF2B5EF4-FFF2-40B4-BE49-F238E27FC236}">
              <a16:creationId xmlns:a16="http://schemas.microsoft.com/office/drawing/2014/main" id="{C9186D16-87C1-43EA-A6DB-EF24B9B90D2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5" name="Line 1">
          <a:extLst>
            <a:ext uri="{FF2B5EF4-FFF2-40B4-BE49-F238E27FC236}">
              <a16:creationId xmlns:a16="http://schemas.microsoft.com/office/drawing/2014/main" id="{21170FE2-9DA4-4D4A-9F46-9150A8EE387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6" name="Line 1">
          <a:extLst>
            <a:ext uri="{FF2B5EF4-FFF2-40B4-BE49-F238E27FC236}">
              <a16:creationId xmlns:a16="http://schemas.microsoft.com/office/drawing/2014/main" id="{C4CCD5D0-34A9-4B96-B5C9-9420CF89DE0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7" name="Line 1">
          <a:extLst>
            <a:ext uri="{FF2B5EF4-FFF2-40B4-BE49-F238E27FC236}">
              <a16:creationId xmlns:a16="http://schemas.microsoft.com/office/drawing/2014/main" id="{DA419B81-75E4-49E5-9E17-8DABD057C27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8" name="Line 1">
          <a:extLst>
            <a:ext uri="{FF2B5EF4-FFF2-40B4-BE49-F238E27FC236}">
              <a16:creationId xmlns:a16="http://schemas.microsoft.com/office/drawing/2014/main" id="{B9ECED84-1F0A-4D73-ACAC-3E4C61C0822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9" name="Line 1">
          <a:extLst>
            <a:ext uri="{FF2B5EF4-FFF2-40B4-BE49-F238E27FC236}">
              <a16:creationId xmlns:a16="http://schemas.microsoft.com/office/drawing/2014/main" id="{F35022E2-570F-4138-989B-D1C55191085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0" name="Line 1">
          <a:extLst>
            <a:ext uri="{FF2B5EF4-FFF2-40B4-BE49-F238E27FC236}">
              <a16:creationId xmlns:a16="http://schemas.microsoft.com/office/drawing/2014/main" id="{CF210E52-A5D5-4968-BF21-3F4E28444E4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1" name="Line 1">
          <a:extLst>
            <a:ext uri="{FF2B5EF4-FFF2-40B4-BE49-F238E27FC236}">
              <a16:creationId xmlns:a16="http://schemas.microsoft.com/office/drawing/2014/main" id="{F992AB7A-2FD6-4FC2-AD0C-EDBAF6FB67D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2" name="Line 1">
          <a:extLst>
            <a:ext uri="{FF2B5EF4-FFF2-40B4-BE49-F238E27FC236}">
              <a16:creationId xmlns:a16="http://schemas.microsoft.com/office/drawing/2014/main" id="{A4A8AD76-BE01-4CFA-9601-F5A0500CE4C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3" name="Line 1">
          <a:extLst>
            <a:ext uri="{FF2B5EF4-FFF2-40B4-BE49-F238E27FC236}">
              <a16:creationId xmlns:a16="http://schemas.microsoft.com/office/drawing/2014/main" id="{C5750AE2-2B25-4DC6-835A-F01FEE52656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4" name="Line 1">
          <a:extLst>
            <a:ext uri="{FF2B5EF4-FFF2-40B4-BE49-F238E27FC236}">
              <a16:creationId xmlns:a16="http://schemas.microsoft.com/office/drawing/2014/main" id="{9A6E3022-EEF9-47E0-8CD2-EE328B260D9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5" name="Line 1">
          <a:extLst>
            <a:ext uri="{FF2B5EF4-FFF2-40B4-BE49-F238E27FC236}">
              <a16:creationId xmlns:a16="http://schemas.microsoft.com/office/drawing/2014/main" id="{F3979902-5321-4E32-95EF-7761BF9057A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6" name="Line 1">
          <a:extLst>
            <a:ext uri="{FF2B5EF4-FFF2-40B4-BE49-F238E27FC236}">
              <a16:creationId xmlns:a16="http://schemas.microsoft.com/office/drawing/2014/main" id="{14D99A20-7A87-481C-8098-5B02CB63054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7" name="Line 1">
          <a:extLst>
            <a:ext uri="{FF2B5EF4-FFF2-40B4-BE49-F238E27FC236}">
              <a16:creationId xmlns:a16="http://schemas.microsoft.com/office/drawing/2014/main" id="{0CF56DCE-909D-445B-853A-9774CD2781A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8" name="Line 1">
          <a:extLst>
            <a:ext uri="{FF2B5EF4-FFF2-40B4-BE49-F238E27FC236}">
              <a16:creationId xmlns:a16="http://schemas.microsoft.com/office/drawing/2014/main" id="{36A24323-BC60-4FD0-9838-87BFDC670A5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9" name="Line 1">
          <a:extLst>
            <a:ext uri="{FF2B5EF4-FFF2-40B4-BE49-F238E27FC236}">
              <a16:creationId xmlns:a16="http://schemas.microsoft.com/office/drawing/2014/main" id="{912B83D1-7176-44FE-BBDA-3F9FD57BB14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0" name="Line 1">
          <a:extLst>
            <a:ext uri="{FF2B5EF4-FFF2-40B4-BE49-F238E27FC236}">
              <a16:creationId xmlns:a16="http://schemas.microsoft.com/office/drawing/2014/main" id="{BAB3948B-973D-4D6F-A5C8-0332A2202DE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1" name="Line 1">
          <a:extLst>
            <a:ext uri="{FF2B5EF4-FFF2-40B4-BE49-F238E27FC236}">
              <a16:creationId xmlns:a16="http://schemas.microsoft.com/office/drawing/2014/main" id="{DE8A3233-5526-424D-9E7E-8D3E78423E4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2" name="Line 1">
          <a:extLst>
            <a:ext uri="{FF2B5EF4-FFF2-40B4-BE49-F238E27FC236}">
              <a16:creationId xmlns:a16="http://schemas.microsoft.com/office/drawing/2014/main" id="{3DEB10B4-03CA-415A-98DA-94C1F7DF75C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3" name="Line 1">
          <a:extLst>
            <a:ext uri="{FF2B5EF4-FFF2-40B4-BE49-F238E27FC236}">
              <a16:creationId xmlns:a16="http://schemas.microsoft.com/office/drawing/2014/main" id="{1B5D3DB6-C384-4EDF-B346-65F964D1468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4" name="Line 1">
          <a:extLst>
            <a:ext uri="{FF2B5EF4-FFF2-40B4-BE49-F238E27FC236}">
              <a16:creationId xmlns:a16="http://schemas.microsoft.com/office/drawing/2014/main" id="{F3720EB6-0840-4F6B-8DDF-F3461B6B785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5" name="Line 1">
          <a:extLst>
            <a:ext uri="{FF2B5EF4-FFF2-40B4-BE49-F238E27FC236}">
              <a16:creationId xmlns:a16="http://schemas.microsoft.com/office/drawing/2014/main" id="{767C4A64-4C8C-4EA9-A173-2FCE3EA0317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6" name="Line 1">
          <a:extLst>
            <a:ext uri="{FF2B5EF4-FFF2-40B4-BE49-F238E27FC236}">
              <a16:creationId xmlns:a16="http://schemas.microsoft.com/office/drawing/2014/main" id="{31DCC109-03FD-4931-91D7-2B71877F551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7" name="Line 1">
          <a:extLst>
            <a:ext uri="{FF2B5EF4-FFF2-40B4-BE49-F238E27FC236}">
              <a16:creationId xmlns:a16="http://schemas.microsoft.com/office/drawing/2014/main" id="{67AA2546-7612-41C9-8DD6-1009176FB1C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8" name="Line 1">
          <a:extLst>
            <a:ext uri="{FF2B5EF4-FFF2-40B4-BE49-F238E27FC236}">
              <a16:creationId xmlns:a16="http://schemas.microsoft.com/office/drawing/2014/main" id="{7D42174E-96F8-4C5C-B4E9-5FCE59E5E94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9" name="Line 1">
          <a:extLst>
            <a:ext uri="{FF2B5EF4-FFF2-40B4-BE49-F238E27FC236}">
              <a16:creationId xmlns:a16="http://schemas.microsoft.com/office/drawing/2014/main" id="{0EB173AB-4EBF-49BC-A3F4-CA2483F57A7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0" name="Line 1">
          <a:extLst>
            <a:ext uri="{FF2B5EF4-FFF2-40B4-BE49-F238E27FC236}">
              <a16:creationId xmlns:a16="http://schemas.microsoft.com/office/drawing/2014/main" id="{2B30FF97-A1E0-4E61-A482-359B0D620BA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1" name="Line 1">
          <a:extLst>
            <a:ext uri="{FF2B5EF4-FFF2-40B4-BE49-F238E27FC236}">
              <a16:creationId xmlns:a16="http://schemas.microsoft.com/office/drawing/2014/main" id="{297D5F9E-E282-48A0-8E8E-235F8B7D0B3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2" name="Line 1">
          <a:extLst>
            <a:ext uri="{FF2B5EF4-FFF2-40B4-BE49-F238E27FC236}">
              <a16:creationId xmlns:a16="http://schemas.microsoft.com/office/drawing/2014/main" id="{4D1BE35B-CF50-4532-BDD0-453633260E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3" name="Line 1">
          <a:extLst>
            <a:ext uri="{FF2B5EF4-FFF2-40B4-BE49-F238E27FC236}">
              <a16:creationId xmlns:a16="http://schemas.microsoft.com/office/drawing/2014/main" id="{E456C059-4ADE-469B-8090-8E165285134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4" name="Line 1">
          <a:extLst>
            <a:ext uri="{FF2B5EF4-FFF2-40B4-BE49-F238E27FC236}">
              <a16:creationId xmlns:a16="http://schemas.microsoft.com/office/drawing/2014/main" id="{2FB80475-8479-4DE3-8379-93B83D2A8BC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5" name="Line 1">
          <a:extLst>
            <a:ext uri="{FF2B5EF4-FFF2-40B4-BE49-F238E27FC236}">
              <a16:creationId xmlns:a16="http://schemas.microsoft.com/office/drawing/2014/main" id="{BDB8C2B6-9FB4-4962-9383-02307F6B120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6" name="Line 1">
          <a:extLst>
            <a:ext uri="{FF2B5EF4-FFF2-40B4-BE49-F238E27FC236}">
              <a16:creationId xmlns:a16="http://schemas.microsoft.com/office/drawing/2014/main" id="{7EB428D0-E69F-43AA-86B2-9106186F017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7" name="Line 1">
          <a:extLst>
            <a:ext uri="{FF2B5EF4-FFF2-40B4-BE49-F238E27FC236}">
              <a16:creationId xmlns:a16="http://schemas.microsoft.com/office/drawing/2014/main" id="{B8BAD146-5CA9-48DE-903E-77DE0E63BC1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8" name="Line 1">
          <a:extLst>
            <a:ext uri="{FF2B5EF4-FFF2-40B4-BE49-F238E27FC236}">
              <a16:creationId xmlns:a16="http://schemas.microsoft.com/office/drawing/2014/main" id="{CB57E9E0-5DA1-4630-9756-A25B960D93C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9" name="Line 1">
          <a:extLst>
            <a:ext uri="{FF2B5EF4-FFF2-40B4-BE49-F238E27FC236}">
              <a16:creationId xmlns:a16="http://schemas.microsoft.com/office/drawing/2014/main" id="{4A7B7694-C547-4F6B-AF3D-B2AA197DD29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0" name="Line 1">
          <a:extLst>
            <a:ext uri="{FF2B5EF4-FFF2-40B4-BE49-F238E27FC236}">
              <a16:creationId xmlns:a16="http://schemas.microsoft.com/office/drawing/2014/main" id="{A7B422BE-0646-4BB9-8B62-DAC8B029EE2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1" name="Line 1">
          <a:extLst>
            <a:ext uri="{FF2B5EF4-FFF2-40B4-BE49-F238E27FC236}">
              <a16:creationId xmlns:a16="http://schemas.microsoft.com/office/drawing/2014/main" id="{FA64C240-B654-486B-860D-84C148DC6ED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2" name="Line 1">
          <a:extLst>
            <a:ext uri="{FF2B5EF4-FFF2-40B4-BE49-F238E27FC236}">
              <a16:creationId xmlns:a16="http://schemas.microsoft.com/office/drawing/2014/main" id="{23500248-D58D-4AF5-858A-F0AE7B9A4D4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3" name="Line 1">
          <a:extLst>
            <a:ext uri="{FF2B5EF4-FFF2-40B4-BE49-F238E27FC236}">
              <a16:creationId xmlns:a16="http://schemas.microsoft.com/office/drawing/2014/main" id="{3CFA8B2E-B82D-4B57-B5F7-5A7B1262011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4" name="Line 1">
          <a:extLst>
            <a:ext uri="{FF2B5EF4-FFF2-40B4-BE49-F238E27FC236}">
              <a16:creationId xmlns:a16="http://schemas.microsoft.com/office/drawing/2014/main" id="{3BF2C573-5422-4FAF-A08D-81C4BC4BF68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5" name="Line 1">
          <a:extLst>
            <a:ext uri="{FF2B5EF4-FFF2-40B4-BE49-F238E27FC236}">
              <a16:creationId xmlns:a16="http://schemas.microsoft.com/office/drawing/2014/main" id="{6C95CAE9-E5AD-4747-9814-0BAC1B76A75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6" name="Line 1">
          <a:extLst>
            <a:ext uri="{FF2B5EF4-FFF2-40B4-BE49-F238E27FC236}">
              <a16:creationId xmlns:a16="http://schemas.microsoft.com/office/drawing/2014/main" id="{EF59F596-D8A1-47E6-9570-1CB3B232B13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7" name="Line 1">
          <a:extLst>
            <a:ext uri="{FF2B5EF4-FFF2-40B4-BE49-F238E27FC236}">
              <a16:creationId xmlns:a16="http://schemas.microsoft.com/office/drawing/2014/main" id="{09FBF337-CDC4-409E-BFFD-7279DFD291F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8" name="Line 1">
          <a:extLst>
            <a:ext uri="{FF2B5EF4-FFF2-40B4-BE49-F238E27FC236}">
              <a16:creationId xmlns:a16="http://schemas.microsoft.com/office/drawing/2014/main" id="{33154AEC-DCC1-4A9C-8954-78C12435963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9" name="Line 1">
          <a:extLst>
            <a:ext uri="{FF2B5EF4-FFF2-40B4-BE49-F238E27FC236}">
              <a16:creationId xmlns:a16="http://schemas.microsoft.com/office/drawing/2014/main" id="{03A0D65E-C1D0-403F-8E1F-EF80978AD6A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0" name="Line 1">
          <a:extLst>
            <a:ext uri="{FF2B5EF4-FFF2-40B4-BE49-F238E27FC236}">
              <a16:creationId xmlns:a16="http://schemas.microsoft.com/office/drawing/2014/main" id="{0999D5E4-FB15-41B9-A3DD-195D3A31027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1" name="Line 1">
          <a:extLst>
            <a:ext uri="{FF2B5EF4-FFF2-40B4-BE49-F238E27FC236}">
              <a16:creationId xmlns:a16="http://schemas.microsoft.com/office/drawing/2014/main" id="{3CFC3780-9986-4F5C-9DCE-4B2B3A28042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2" name="Line 1">
          <a:extLst>
            <a:ext uri="{FF2B5EF4-FFF2-40B4-BE49-F238E27FC236}">
              <a16:creationId xmlns:a16="http://schemas.microsoft.com/office/drawing/2014/main" id="{DF515053-0CD4-4159-8313-E1840986FD8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3" name="Line 1">
          <a:extLst>
            <a:ext uri="{FF2B5EF4-FFF2-40B4-BE49-F238E27FC236}">
              <a16:creationId xmlns:a16="http://schemas.microsoft.com/office/drawing/2014/main" id="{1145C872-8373-4F76-84C7-1EF10FC7945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4" name="Line 1">
          <a:extLst>
            <a:ext uri="{FF2B5EF4-FFF2-40B4-BE49-F238E27FC236}">
              <a16:creationId xmlns:a16="http://schemas.microsoft.com/office/drawing/2014/main" id="{9E533A02-7418-4C60-A201-F5E422CEAFA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5" name="Line 1">
          <a:extLst>
            <a:ext uri="{FF2B5EF4-FFF2-40B4-BE49-F238E27FC236}">
              <a16:creationId xmlns:a16="http://schemas.microsoft.com/office/drawing/2014/main" id="{E15FC886-6557-4FED-966C-F2935180D73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6" name="Line 1">
          <a:extLst>
            <a:ext uri="{FF2B5EF4-FFF2-40B4-BE49-F238E27FC236}">
              <a16:creationId xmlns:a16="http://schemas.microsoft.com/office/drawing/2014/main" id="{1C7E2707-F86F-4F1A-BE3F-4D22C8324FD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7" name="Line 1">
          <a:extLst>
            <a:ext uri="{FF2B5EF4-FFF2-40B4-BE49-F238E27FC236}">
              <a16:creationId xmlns:a16="http://schemas.microsoft.com/office/drawing/2014/main" id="{EE751163-0D31-4593-830B-40A465CA837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8" name="Line 1">
          <a:extLst>
            <a:ext uri="{FF2B5EF4-FFF2-40B4-BE49-F238E27FC236}">
              <a16:creationId xmlns:a16="http://schemas.microsoft.com/office/drawing/2014/main" id="{EC101BFC-CC71-424C-A1EB-D621A74CF3B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9" name="Line 1">
          <a:extLst>
            <a:ext uri="{FF2B5EF4-FFF2-40B4-BE49-F238E27FC236}">
              <a16:creationId xmlns:a16="http://schemas.microsoft.com/office/drawing/2014/main" id="{EAD34B0A-7856-4E22-AB8C-3B1075A8336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0" name="Line 1">
          <a:extLst>
            <a:ext uri="{FF2B5EF4-FFF2-40B4-BE49-F238E27FC236}">
              <a16:creationId xmlns:a16="http://schemas.microsoft.com/office/drawing/2014/main" id="{EC6F7417-14CD-4C22-8F27-B8E10133887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1" name="Line 1">
          <a:extLst>
            <a:ext uri="{FF2B5EF4-FFF2-40B4-BE49-F238E27FC236}">
              <a16:creationId xmlns:a16="http://schemas.microsoft.com/office/drawing/2014/main" id="{473C5C4C-128F-48F1-A914-6E777249C25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2" name="Line 1">
          <a:extLst>
            <a:ext uri="{FF2B5EF4-FFF2-40B4-BE49-F238E27FC236}">
              <a16:creationId xmlns:a16="http://schemas.microsoft.com/office/drawing/2014/main" id="{306E1D65-3AEC-4005-8497-129D6356E81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3" name="Line 1">
          <a:extLst>
            <a:ext uri="{FF2B5EF4-FFF2-40B4-BE49-F238E27FC236}">
              <a16:creationId xmlns:a16="http://schemas.microsoft.com/office/drawing/2014/main" id="{BF7AFD27-8F54-4F64-9414-382E743252E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4" name="Line 1">
          <a:extLst>
            <a:ext uri="{FF2B5EF4-FFF2-40B4-BE49-F238E27FC236}">
              <a16:creationId xmlns:a16="http://schemas.microsoft.com/office/drawing/2014/main" id="{8E42D78B-0AC9-44D9-8EEA-BCFCC4719D8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5" name="Line 1">
          <a:extLst>
            <a:ext uri="{FF2B5EF4-FFF2-40B4-BE49-F238E27FC236}">
              <a16:creationId xmlns:a16="http://schemas.microsoft.com/office/drawing/2014/main" id="{CF7E1A90-2C84-43DC-94E1-B90B1E2E063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6" name="Line 1">
          <a:extLst>
            <a:ext uri="{FF2B5EF4-FFF2-40B4-BE49-F238E27FC236}">
              <a16:creationId xmlns:a16="http://schemas.microsoft.com/office/drawing/2014/main" id="{E240A13F-CA78-43C3-B8E1-6591C0378B0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7" name="Line 1">
          <a:extLst>
            <a:ext uri="{FF2B5EF4-FFF2-40B4-BE49-F238E27FC236}">
              <a16:creationId xmlns:a16="http://schemas.microsoft.com/office/drawing/2014/main" id="{1331F450-3620-4986-90F5-4EFBFDC59F7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8" name="Line 1">
          <a:extLst>
            <a:ext uri="{FF2B5EF4-FFF2-40B4-BE49-F238E27FC236}">
              <a16:creationId xmlns:a16="http://schemas.microsoft.com/office/drawing/2014/main" id="{4F51713C-F5F1-4AC3-8EF4-4A6EEDEC384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9" name="Line 1">
          <a:extLst>
            <a:ext uri="{FF2B5EF4-FFF2-40B4-BE49-F238E27FC236}">
              <a16:creationId xmlns:a16="http://schemas.microsoft.com/office/drawing/2014/main" id="{C8B9F6CC-E5F0-482F-96D1-6982E90AC88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0" name="Line 1">
          <a:extLst>
            <a:ext uri="{FF2B5EF4-FFF2-40B4-BE49-F238E27FC236}">
              <a16:creationId xmlns:a16="http://schemas.microsoft.com/office/drawing/2014/main" id="{BECB4216-8398-4A55-8B2D-84AD63E3647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1" name="Line 1">
          <a:extLst>
            <a:ext uri="{FF2B5EF4-FFF2-40B4-BE49-F238E27FC236}">
              <a16:creationId xmlns:a16="http://schemas.microsoft.com/office/drawing/2014/main" id="{BA2B446B-A47B-4BC1-B265-F018ABC9C5F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2" name="Line 1">
          <a:extLst>
            <a:ext uri="{FF2B5EF4-FFF2-40B4-BE49-F238E27FC236}">
              <a16:creationId xmlns:a16="http://schemas.microsoft.com/office/drawing/2014/main" id="{C0FB28DE-1097-455E-A0AD-AAE0BBADBA0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3" name="Line 1">
          <a:extLst>
            <a:ext uri="{FF2B5EF4-FFF2-40B4-BE49-F238E27FC236}">
              <a16:creationId xmlns:a16="http://schemas.microsoft.com/office/drawing/2014/main" id="{71BDB7F4-448B-4A98-B8FA-F57BB701877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4" name="Line 1">
          <a:extLst>
            <a:ext uri="{FF2B5EF4-FFF2-40B4-BE49-F238E27FC236}">
              <a16:creationId xmlns:a16="http://schemas.microsoft.com/office/drawing/2014/main" id="{ED4C2B50-8A6D-4A8B-AA6C-C7C85A150F3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5" name="Line 1">
          <a:extLst>
            <a:ext uri="{FF2B5EF4-FFF2-40B4-BE49-F238E27FC236}">
              <a16:creationId xmlns:a16="http://schemas.microsoft.com/office/drawing/2014/main" id="{28336F9E-ACB1-4912-9A1A-53DFD43DEB2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6" name="Line 1">
          <a:extLst>
            <a:ext uri="{FF2B5EF4-FFF2-40B4-BE49-F238E27FC236}">
              <a16:creationId xmlns:a16="http://schemas.microsoft.com/office/drawing/2014/main" id="{F3C7FF4E-2495-4350-A4E4-62034600F92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7" name="Line 1">
          <a:extLst>
            <a:ext uri="{FF2B5EF4-FFF2-40B4-BE49-F238E27FC236}">
              <a16:creationId xmlns:a16="http://schemas.microsoft.com/office/drawing/2014/main" id="{2BAF0763-D40E-4392-9D31-1316D11A16C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8" name="Line 1">
          <a:extLst>
            <a:ext uri="{FF2B5EF4-FFF2-40B4-BE49-F238E27FC236}">
              <a16:creationId xmlns:a16="http://schemas.microsoft.com/office/drawing/2014/main" id="{642CC920-68FE-4896-B610-34CFBA49FE3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9" name="Line 1">
          <a:extLst>
            <a:ext uri="{FF2B5EF4-FFF2-40B4-BE49-F238E27FC236}">
              <a16:creationId xmlns:a16="http://schemas.microsoft.com/office/drawing/2014/main" id="{FC80883D-247A-4E68-84B2-599DBE9989D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0" name="Line 1">
          <a:extLst>
            <a:ext uri="{FF2B5EF4-FFF2-40B4-BE49-F238E27FC236}">
              <a16:creationId xmlns:a16="http://schemas.microsoft.com/office/drawing/2014/main" id="{B068FB3B-4130-441E-A5E4-0C96202C5AD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1" name="Line 1">
          <a:extLst>
            <a:ext uri="{FF2B5EF4-FFF2-40B4-BE49-F238E27FC236}">
              <a16:creationId xmlns:a16="http://schemas.microsoft.com/office/drawing/2014/main" id="{A637FA4C-9DAF-4360-86B0-E328D496CEA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2" name="Line 1">
          <a:extLst>
            <a:ext uri="{FF2B5EF4-FFF2-40B4-BE49-F238E27FC236}">
              <a16:creationId xmlns:a16="http://schemas.microsoft.com/office/drawing/2014/main" id="{CEF2F10B-ED41-41B9-8A02-345D11347F3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3" name="Line 1">
          <a:extLst>
            <a:ext uri="{FF2B5EF4-FFF2-40B4-BE49-F238E27FC236}">
              <a16:creationId xmlns:a16="http://schemas.microsoft.com/office/drawing/2014/main" id="{AA6A03E6-6EB1-4EDD-A2AF-ACF7EEDF0D4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4" name="Line 1">
          <a:extLst>
            <a:ext uri="{FF2B5EF4-FFF2-40B4-BE49-F238E27FC236}">
              <a16:creationId xmlns:a16="http://schemas.microsoft.com/office/drawing/2014/main" id="{3787150F-782B-4F6F-BF78-A8C9DA21A96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5" name="Line 1">
          <a:extLst>
            <a:ext uri="{FF2B5EF4-FFF2-40B4-BE49-F238E27FC236}">
              <a16:creationId xmlns:a16="http://schemas.microsoft.com/office/drawing/2014/main" id="{1CE491CB-870A-425C-8C00-4EE5880A420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6" name="Line 1">
          <a:extLst>
            <a:ext uri="{FF2B5EF4-FFF2-40B4-BE49-F238E27FC236}">
              <a16:creationId xmlns:a16="http://schemas.microsoft.com/office/drawing/2014/main" id="{202F346C-75B7-4115-9052-1EAA395F9B0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7" name="Line 1">
          <a:extLst>
            <a:ext uri="{FF2B5EF4-FFF2-40B4-BE49-F238E27FC236}">
              <a16:creationId xmlns:a16="http://schemas.microsoft.com/office/drawing/2014/main" id="{0099FAAF-57A9-492E-92B3-82102A3B4D7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8" name="Line 1">
          <a:extLst>
            <a:ext uri="{FF2B5EF4-FFF2-40B4-BE49-F238E27FC236}">
              <a16:creationId xmlns:a16="http://schemas.microsoft.com/office/drawing/2014/main" id="{35E707D3-E3EE-4B43-B09F-CE6A9033003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9" name="Line 1">
          <a:extLst>
            <a:ext uri="{FF2B5EF4-FFF2-40B4-BE49-F238E27FC236}">
              <a16:creationId xmlns:a16="http://schemas.microsoft.com/office/drawing/2014/main" id="{EF31E025-61DE-4790-90F4-F7003484FAC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0" name="Line 1">
          <a:extLst>
            <a:ext uri="{FF2B5EF4-FFF2-40B4-BE49-F238E27FC236}">
              <a16:creationId xmlns:a16="http://schemas.microsoft.com/office/drawing/2014/main" id="{157A0D02-0A8C-43E2-B62B-AB9A72876B0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1" name="Line 1">
          <a:extLst>
            <a:ext uri="{FF2B5EF4-FFF2-40B4-BE49-F238E27FC236}">
              <a16:creationId xmlns:a16="http://schemas.microsoft.com/office/drawing/2014/main" id="{8C946F7E-1D43-47D1-A6CE-4F62CC06405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2" name="Line 1">
          <a:extLst>
            <a:ext uri="{FF2B5EF4-FFF2-40B4-BE49-F238E27FC236}">
              <a16:creationId xmlns:a16="http://schemas.microsoft.com/office/drawing/2014/main" id="{951C453C-D417-435C-83CF-763D6E88028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3" name="Line 1">
          <a:extLst>
            <a:ext uri="{FF2B5EF4-FFF2-40B4-BE49-F238E27FC236}">
              <a16:creationId xmlns:a16="http://schemas.microsoft.com/office/drawing/2014/main" id="{83964AC7-0E83-4F05-A616-BF64C53A8CD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4" name="Line 1">
          <a:extLst>
            <a:ext uri="{FF2B5EF4-FFF2-40B4-BE49-F238E27FC236}">
              <a16:creationId xmlns:a16="http://schemas.microsoft.com/office/drawing/2014/main" id="{45579740-0F34-4928-B208-53C80930104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5" name="Line 1">
          <a:extLst>
            <a:ext uri="{FF2B5EF4-FFF2-40B4-BE49-F238E27FC236}">
              <a16:creationId xmlns:a16="http://schemas.microsoft.com/office/drawing/2014/main" id="{C758DAB1-EC92-42A6-A883-E08BF3BFE7F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6" name="Line 1">
          <a:extLst>
            <a:ext uri="{FF2B5EF4-FFF2-40B4-BE49-F238E27FC236}">
              <a16:creationId xmlns:a16="http://schemas.microsoft.com/office/drawing/2014/main" id="{DBC53A83-2073-441D-A796-5158C0A52A9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7" name="Line 1">
          <a:extLst>
            <a:ext uri="{FF2B5EF4-FFF2-40B4-BE49-F238E27FC236}">
              <a16:creationId xmlns:a16="http://schemas.microsoft.com/office/drawing/2014/main" id="{683A13D9-2E15-4F53-8A04-CF04DCA9FBE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8" name="Line 1">
          <a:extLst>
            <a:ext uri="{FF2B5EF4-FFF2-40B4-BE49-F238E27FC236}">
              <a16:creationId xmlns:a16="http://schemas.microsoft.com/office/drawing/2014/main" id="{5A76022A-6356-4E68-ADA5-4B982F71993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9" name="Line 1">
          <a:extLst>
            <a:ext uri="{FF2B5EF4-FFF2-40B4-BE49-F238E27FC236}">
              <a16:creationId xmlns:a16="http://schemas.microsoft.com/office/drawing/2014/main" id="{8ECA5A49-C680-40C9-BFE0-600A603E40F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0" name="Line 1">
          <a:extLst>
            <a:ext uri="{FF2B5EF4-FFF2-40B4-BE49-F238E27FC236}">
              <a16:creationId xmlns:a16="http://schemas.microsoft.com/office/drawing/2014/main" id="{F4E32545-D3AF-4AE3-B247-6A0BC302FBE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1" name="Line 1">
          <a:extLst>
            <a:ext uri="{FF2B5EF4-FFF2-40B4-BE49-F238E27FC236}">
              <a16:creationId xmlns:a16="http://schemas.microsoft.com/office/drawing/2014/main" id="{423B0FBC-8568-4539-92B1-55FDF3BB65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2" name="Line 1">
          <a:extLst>
            <a:ext uri="{FF2B5EF4-FFF2-40B4-BE49-F238E27FC236}">
              <a16:creationId xmlns:a16="http://schemas.microsoft.com/office/drawing/2014/main" id="{4969FFED-99D1-4AA3-BA02-BBA0BA62C6B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3" name="Line 1">
          <a:extLst>
            <a:ext uri="{FF2B5EF4-FFF2-40B4-BE49-F238E27FC236}">
              <a16:creationId xmlns:a16="http://schemas.microsoft.com/office/drawing/2014/main" id="{EE164396-648A-4216-9728-CC564B1793E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4" name="Line 1">
          <a:extLst>
            <a:ext uri="{FF2B5EF4-FFF2-40B4-BE49-F238E27FC236}">
              <a16:creationId xmlns:a16="http://schemas.microsoft.com/office/drawing/2014/main" id="{E1DDB5BB-D4B3-4603-AFE6-6058CDA849C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5" name="Line 1">
          <a:extLst>
            <a:ext uri="{FF2B5EF4-FFF2-40B4-BE49-F238E27FC236}">
              <a16:creationId xmlns:a16="http://schemas.microsoft.com/office/drawing/2014/main" id="{C8FFCA0A-AA02-4C88-8CFD-904469B72F7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6" name="Line 1">
          <a:extLst>
            <a:ext uri="{FF2B5EF4-FFF2-40B4-BE49-F238E27FC236}">
              <a16:creationId xmlns:a16="http://schemas.microsoft.com/office/drawing/2014/main" id="{F22387AC-5F26-4B6B-A11B-5A5745DDE52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7" name="Line 1">
          <a:extLst>
            <a:ext uri="{FF2B5EF4-FFF2-40B4-BE49-F238E27FC236}">
              <a16:creationId xmlns:a16="http://schemas.microsoft.com/office/drawing/2014/main" id="{DD3EAE0F-4048-4C5E-8732-E3DB776C293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8" name="Line 1">
          <a:extLst>
            <a:ext uri="{FF2B5EF4-FFF2-40B4-BE49-F238E27FC236}">
              <a16:creationId xmlns:a16="http://schemas.microsoft.com/office/drawing/2014/main" id="{09609D1D-CFA3-4F89-A63F-0ABD5B62016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9" name="Line 1">
          <a:extLst>
            <a:ext uri="{FF2B5EF4-FFF2-40B4-BE49-F238E27FC236}">
              <a16:creationId xmlns:a16="http://schemas.microsoft.com/office/drawing/2014/main" id="{D55B4C21-5858-45BE-82FA-5973B384C7B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0" name="Line 1">
          <a:extLst>
            <a:ext uri="{FF2B5EF4-FFF2-40B4-BE49-F238E27FC236}">
              <a16:creationId xmlns:a16="http://schemas.microsoft.com/office/drawing/2014/main" id="{461DA8E0-6D61-47E3-88EF-B46CF3DDAB3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1" name="Line 1">
          <a:extLst>
            <a:ext uri="{FF2B5EF4-FFF2-40B4-BE49-F238E27FC236}">
              <a16:creationId xmlns:a16="http://schemas.microsoft.com/office/drawing/2014/main" id="{D07018FB-8D26-4B44-BABB-9935AA30E4C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2" name="Line 1">
          <a:extLst>
            <a:ext uri="{FF2B5EF4-FFF2-40B4-BE49-F238E27FC236}">
              <a16:creationId xmlns:a16="http://schemas.microsoft.com/office/drawing/2014/main" id="{1635C032-A525-44EB-AFFF-CC6173B21D7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3" name="Line 1">
          <a:extLst>
            <a:ext uri="{FF2B5EF4-FFF2-40B4-BE49-F238E27FC236}">
              <a16:creationId xmlns:a16="http://schemas.microsoft.com/office/drawing/2014/main" id="{75C79D0A-BC57-4924-8FEC-929BC56FD62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4" name="Line 1">
          <a:extLst>
            <a:ext uri="{FF2B5EF4-FFF2-40B4-BE49-F238E27FC236}">
              <a16:creationId xmlns:a16="http://schemas.microsoft.com/office/drawing/2014/main" id="{CD79A16B-5E42-42D1-949E-C5297DE3D8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5" name="Line 1">
          <a:extLst>
            <a:ext uri="{FF2B5EF4-FFF2-40B4-BE49-F238E27FC236}">
              <a16:creationId xmlns:a16="http://schemas.microsoft.com/office/drawing/2014/main" id="{179C2C45-1E6C-494E-810B-C04DBA658B0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6" name="Line 1">
          <a:extLst>
            <a:ext uri="{FF2B5EF4-FFF2-40B4-BE49-F238E27FC236}">
              <a16:creationId xmlns:a16="http://schemas.microsoft.com/office/drawing/2014/main" id="{D04FF26F-8A81-4A54-B11F-E751B32C8C3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7" name="Line 1">
          <a:extLst>
            <a:ext uri="{FF2B5EF4-FFF2-40B4-BE49-F238E27FC236}">
              <a16:creationId xmlns:a16="http://schemas.microsoft.com/office/drawing/2014/main" id="{AA123820-D415-43B1-BA59-A31C25307B4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8" name="Line 1">
          <a:extLst>
            <a:ext uri="{FF2B5EF4-FFF2-40B4-BE49-F238E27FC236}">
              <a16:creationId xmlns:a16="http://schemas.microsoft.com/office/drawing/2014/main" id="{C501D3DF-B4D3-42C5-8D1B-58AF151D647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9" name="Line 1">
          <a:extLst>
            <a:ext uri="{FF2B5EF4-FFF2-40B4-BE49-F238E27FC236}">
              <a16:creationId xmlns:a16="http://schemas.microsoft.com/office/drawing/2014/main" id="{6B3B5655-DB56-42BA-9E74-5499CE2B89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0" name="Line 1">
          <a:extLst>
            <a:ext uri="{FF2B5EF4-FFF2-40B4-BE49-F238E27FC236}">
              <a16:creationId xmlns:a16="http://schemas.microsoft.com/office/drawing/2014/main" id="{05751E34-E6CC-4CCD-83D2-0F85D42F141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1" name="Line 1">
          <a:extLst>
            <a:ext uri="{FF2B5EF4-FFF2-40B4-BE49-F238E27FC236}">
              <a16:creationId xmlns:a16="http://schemas.microsoft.com/office/drawing/2014/main" id="{0B3CED84-5B12-4BC1-A4F1-DB506BE6C33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2" name="Line 1">
          <a:extLst>
            <a:ext uri="{FF2B5EF4-FFF2-40B4-BE49-F238E27FC236}">
              <a16:creationId xmlns:a16="http://schemas.microsoft.com/office/drawing/2014/main" id="{5481C8AC-923A-4300-850D-5B0BF5D9931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3" name="Line 1">
          <a:extLst>
            <a:ext uri="{FF2B5EF4-FFF2-40B4-BE49-F238E27FC236}">
              <a16:creationId xmlns:a16="http://schemas.microsoft.com/office/drawing/2014/main" id="{59D0F05B-2F78-4510-9373-2334458E4A6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4" name="Line 1">
          <a:extLst>
            <a:ext uri="{FF2B5EF4-FFF2-40B4-BE49-F238E27FC236}">
              <a16:creationId xmlns:a16="http://schemas.microsoft.com/office/drawing/2014/main" id="{57C6AF5B-3365-4B4F-AAA0-95A99314D96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5" name="Line 1">
          <a:extLst>
            <a:ext uri="{FF2B5EF4-FFF2-40B4-BE49-F238E27FC236}">
              <a16:creationId xmlns:a16="http://schemas.microsoft.com/office/drawing/2014/main" id="{00BBED47-6814-4832-B480-1300427DE5C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6" name="Line 1">
          <a:extLst>
            <a:ext uri="{FF2B5EF4-FFF2-40B4-BE49-F238E27FC236}">
              <a16:creationId xmlns:a16="http://schemas.microsoft.com/office/drawing/2014/main" id="{1D92F9FB-8B32-4C2C-B8B6-1AEB0723E1B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7" name="Line 1">
          <a:extLst>
            <a:ext uri="{FF2B5EF4-FFF2-40B4-BE49-F238E27FC236}">
              <a16:creationId xmlns:a16="http://schemas.microsoft.com/office/drawing/2014/main" id="{6F4CD7A6-66A0-44DA-A9CD-57C3D16669E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8" name="Line 1">
          <a:extLst>
            <a:ext uri="{FF2B5EF4-FFF2-40B4-BE49-F238E27FC236}">
              <a16:creationId xmlns:a16="http://schemas.microsoft.com/office/drawing/2014/main" id="{52CE7EDA-BD13-43CF-8BBB-534F847212E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9" name="Line 1">
          <a:extLst>
            <a:ext uri="{FF2B5EF4-FFF2-40B4-BE49-F238E27FC236}">
              <a16:creationId xmlns:a16="http://schemas.microsoft.com/office/drawing/2014/main" id="{0DC22768-CAF6-4331-A6D7-180ABB1B8E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0" name="Line 1">
          <a:extLst>
            <a:ext uri="{FF2B5EF4-FFF2-40B4-BE49-F238E27FC236}">
              <a16:creationId xmlns:a16="http://schemas.microsoft.com/office/drawing/2014/main" id="{7D87BCEA-AFFD-41A8-A5ED-E8D2E31E5B6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1" name="Line 1">
          <a:extLst>
            <a:ext uri="{FF2B5EF4-FFF2-40B4-BE49-F238E27FC236}">
              <a16:creationId xmlns:a16="http://schemas.microsoft.com/office/drawing/2014/main" id="{45FF57D5-8935-4F9C-AFDE-60537BA7A64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2" name="Line 1">
          <a:extLst>
            <a:ext uri="{FF2B5EF4-FFF2-40B4-BE49-F238E27FC236}">
              <a16:creationId xmlns:a16="http://schemas.microsoft.com/office/drawing/2014/main" id="{9D648C51-CFAF-46A1-A765-4B07FE2D3D8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3" name="Line 1">
          <a:extLst>
            <a:ext uri="{FF2B5EF4-FFF2-40B4-BE49-F238E27FC236}">
              <a16:creationId xmlns:a16="http://schemas.microsoft.com/office/drawing/2014/main" id="{36EC1063-969B-46F8-9CDF-4C2C60E1A42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4" name="Line 1">
          <a:extLst>
            <a:ext uri="{FF2B5EF4-FFF2-40B4-BE49-F238E27FC236}">
              <a16:creationId xmlns:a16="http://schemas.microsoft.com/office/drawing/2014/main" id="{FA139B7F-3095-4AA5-A5C3-7F58BAAFFFB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5" name="Line 1">
          <a:extLst>
            <a:ext uri="{FF2B5EF4-FFF2-40B4-BE49-F238E27FC236}">
              <a16:creationId xmlns:a16="http://schemas.microsoft.com/office/drawing/2014/main" id="{3DE94A91-2DB7-4512-893C-0C71C260B53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6" name="Line 1">
          <a:extLst>
            <a:ext uri="{FF2B5EF4-FFF2-40B4-BE49-F238E27FC236}">
              <a16:creationId xmlns:a16="http://schemas.microsoft.com/office/drawing/2014/main" id="{52C29863-642B-4F6D-96AF-416531A010B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7" name="Line 1">
          <a:extLst>
            <a:ext uri="{FF2B5EF4-FFF2-40B4-BE49-F238E27FC236}">
              <a16:creationId xmlns:a16="http://schemas.microsoft.com/office/drawing/2014/main" id="{5793CC3C-6A17-441F-AED3-0AE2AF39885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8" name="Line 1">
          <a:extLst>
            <a:ext uri="{FF2B5EF4-FFF2-40B4-BE49-F238E27FC236}">
              <a16:creationId xmlns:a16="http://schemas.microsoft.com/office/drawing/2014/main" id="{18A55FF5-292F-4D01-BD77-7CCF45021EA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9" name="Line 1">
          <a:extLst>
            <a:ext uri="{FF2B5EF4-FFF2-40B4-BE49-F238E27FC236}">
              <a16:creationId xmlns:a16="http://schemas.microsoft.com/office/drawing/2014/main" id="{36CDF1D8-6613-427A-BB79-F5778EFB28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0" name="Line 1">
          <a:extLst>
            <a:ext uri="{FF2B5EF4-FFF2-40B4-BE49-F238E27FC236}">
              <a16:creationId xmlns:a16="http://schemas.microsoft.com/office/drawing/2014/main" id="{29B8E71E-5D2D-4587-8F30-C9FE03BA3A2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1" name="Line 1">
          <a:extLst>
            <a:ext uri="{FF2B5EF4-FFF2-40B4-BE49-F238E27FC236}">
              <a16:creationId xmlns:a16="http://schemas.microsoft.com/office/drawing/2014/main" id="{D9B33502-AC8E-4E7E-9FD5-7DABBDDBB37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2" name="Line 1">
          <a:extLst>
            <a:ext uri="{FF2B5EF4-FFF2-40B4-BE49-F238E27FC236}">
              <a16:creationId xmlns:a16="http://schemas.microsoft.com/office/drawing/2014/main" id="{485B4854-2DFA-45E3-BAC9-02DDAF6724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3" name="Line 1">
          <a:extLst>
            <a:ext uri="{FF2B5EF4-FFF2-40B4-BE49-F238E27FC236}">
              <a16:creationId xmlns:a16="http://schemas.microsoft.com/office/drawing/2014/main" id="{F129F88F-34D1-475A-958A-B26CD98FCBF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4" name="Line 1">
          <a:extLst>
            <a:ext uri="{FF2B5EF4-FFF2-40B4-BE49-F238E27FC236}">
              <a16:creationId xmlns:a16="http://schemas.microsoft.com/office/drawing/2014/main" id="{173ED897-D151-426F-BB52-80BFD602538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5" name="Line 1">
          <a:extLst>
            <a:ext uri="{FF2B5EF4-FFF2-40B4-BE49-F238E27FC236}">
              <a16:creationId xmlns:a16="http://schemas.microsoft.com/office/drawing/2014/main" id="{4BA227AD-CA19-4434-9A9D-B573521C89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6" name="Line 1">
          <a:extLst>
            <a:ext uri="{FF2B5EF4-FFF2-40B4-BE49-F238E27FC236}">
              <a16:creationId xmlns:a16="http://schemas.microsoft.com/office/drawing/2014/main" id="{26F110FB-6911-43AE-9BFD-F49934D7F3F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7" name="Line 1">
          <a:extLst>
            <a:ext uri="{FF2B5EF4-FFF2-40B4-BE49-F238E27FC236}">
              <a16:creationId xmlns:a16="http://schemas.microsoft.com/office/drawing/2014/main" id="{F24A84F5-FC12-49AF-A1A3-245D632CBB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8" name="Line 1">
          <a:extLst>
            <a:ext uri="{FF2B5EF4-FFF2-40B4-BE49-F238E27FC236}">
              <a16:creationId xmlns:a16="http://schemas.microsoft.com/office/drawing/2014/main" id="{7EF5A77F-33E3-4D01-86CD-A122D12B33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9" name="Line 1">
          <a:extLst>
            <a:ext uri="{FF2B5EF4-FFF2-40B4-BE49-F238E27FC236}">
              <a16:creationId xmlns:a16="http://schemas.microsoft.com/office/drawing/2014/main" id="{53E7FD6B-DD1B-47B7-99BC-9F9923FDC09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0" name="Line 1">
          <a:extLst>
            <a:ext uri="{FF2B5EF4-FFF2-40B4-BE49-F238E27FC236}">
              <a16:creationId xmlns:a16="http://schemas.microsoft.com/office/drawing/2014/main" id="{F8E2238B-87B8-4357-8F61-F205C7BD407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1" name="Line 1">
          <a:extLst>
            <a:ext uri="{FF2B5EF4-FFF2-40B4-BE49-F238E27FC236}">
              <a16:creationId xmlns:a16="http://schemas.microsoft.com/office/drawing/2014/main" id="{DD6812E8-CD61-435F-BF27-F5911730F8A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2" name="Line 1">
          <a:extLst>
            <a:ext uri="{FF2B5EF4-FFF2-40B4-BE49-F238E27FC236}">
              <a16:creationId xmlns:a16="http://schemas.microsoft.com/office/drawing/2014/main" id="{753B706E-2D78-4BFE-B06B-E83EC5A73C8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3" name="Line 1">
          <a:extLst>
            <a:ext uri="{FF2B5EF4-FFF2-40B4-BE49-F238E27FC236}">
              <a16:creationId xmlns:a16="http://schemas.microsoft.com/office/drawing/2014/main" id="{2EDA056B-34BE-44D7-950E-8D55C361423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4" name="Line 1">
          <a:extLst>
            <a:ext uri="{FF2B5EF4-FFF2-40B4-BE49-F238E27FC236}">
              <a16:creationId xmlns:a16="http://schemas.microsoft.com/office/drawing/2014/main" id="{F8B54721-A805-4BB6-B66F-AC7E2CA66DE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5" name="Line 1">
          <a:extLst>
            <a:ext uri="{FF2B5EF4-FFF2-40B4-BE49-F238E27FC236}">
              <a16:creationId xmlns:a16="http://schemas.microsoft.com/office/drawing/2014/main" id="{5116973C-29CF-4951-B5D8-8502B6AA89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6" name="Line 1">
          <a:extLst>
            <a:ext uri="{FF2B5EF4-FFF2-40B4-BE49-F238E27FC236}">
              <a16:creationId xmlns:a16="http://schemas.microsoft.com/office/drawing/2014/main" id="{F1AB577A-157D-4421-86DD-64D86D1FB3D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7" name="Line 1">
          <a:extLst>
            <a:ext uri="{FF2B5EF4-FFF2-40B4-BE49-F238E27FC236}">
              <a16:creationId xmlns:a16="http://schemas.microsoft.com/office/drawing/2014/main" id="{DE9886C4-67D2-4A9F-8EE8-F730EA77F13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8" name="Line 1">
          <a:extLst>
            <a:ext uri="{FF2B5EF4-FFF2-40B4-BE49-F238E27FC236}">
              <a16:creationId xmlns:a16="http://schemas.microsoft.com/office/drawing/2014/main" id="{FFA3CCB0-42F5-4B15-B433-A8ABA0C998E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9" name="Line 1">
          <a:extLst>
            <a:ext uri="{FF2B5EF4-FFF2-40B4-BE49-F238E27FC236}">
              <a16:creationId xmlns:a16="http://schemas.microsoft.com/office/drawing/2014/main" id="{3C84C05E-06E9-4C74-9A2D-43A6B16FE64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0" name="Line 1">
          <a:extLst>
            <a:ext uri="{FF2B5EF4-FFF2-40B4-BE49-F238E27FC236}">
              <a16:creationId xmlns:a16="http://schemas.microsoft.com/office/drawing/2014/main" id="{52E725E1-2DEC-4989-9829-7B471A161F1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1" name="Line 1">
          <a:extLst>
            <a:ext uri="{FF2B5EF4-FFF2-40B4-BE49-F238E27FC236}">
              <a16:creationId xmlns:a16="http://schemas.microsoft.com/office/drawing/2014/main" id="{AA7EA7B6-1CE7-4EA5-92B0-3AB593C88F4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2" name="Line 1">
          <a:extLst>
            <a:ext uri="{FF2B5EF4-FFF2-40B4-BE49-F238E27FC236}">
              <a16:creationId xmlns:a16="http://schemas.microsoft.com/office/drawing/2014/main" id="{A938069D-9967-46CC-8818-77819BBE23C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3" name="Line 1">
          <a:extLst>
            <a:ext uri="{FF2B5EF4-FFF2-40B4-BE49-F238E27FC236}">
              <a16:creationId xmlns:a16="http://schemas.microsoft.com/office/drawing/2014/main" id="{7A1A63B9-2E15-4546-A51F-316FE6C8087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4" name="Line 1">
          <a:extLst>
            <a:ext uri="{FF2B5EF4-FFF2-40B4-BE49-F238E27FC236}">
              <a16:creationId xmlns:a16="http://schemas.microsoft.com/office/drawing/2014/main" id="{D727CB26-459E-42BB-A9E9-2BBDFF45FC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5" name="Line 1">
          <a:extLst>
            <a:ext uri="{FF2B5EF4-FFF2-40B4-BE49-F238E27FC236}">
              <a16:creationId xmlns:a16="http://schemas.microsoft.com/office/drawing/2014/main" id="{D7228CC1-F058-46BA-A49D-BA43B399DFA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6" name="Line 1">
          <a:extLst>
            <a:ext uri="{FF2B5EF4-FFF2-40B4-BE49-F238E27FC236}">
              <a16:creationId xmlns:a16="http://schemas.microsoft.com/office/drawing/2014/main" id="{6264FA09-038D-4328-9DEA-920A2814291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7" name="Line 1">
          <a:extLst>
            <a:ext uri="{FF2B5EF4-FFF2-40B4-BE49-F238E27FC236}">
              <a16:creationId xmlns:a16="http://schemas.microsoft.com/office/drawing/2014/main" id="{233F1075-358A-428B-8E2D-931E689D757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8" name="Line 1">
          <a:extLst>
            <a:ext uri="{FF2B5EF4-FFF2-40B4-BE49-F238E27FC236}">
              <a16:creationId xmlns:a16="http://schemas.microsoft.com/office/drawing/2014/main" id="{12DC38D5-2E59-4D2A-9824-1CCDDB5C76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9" name="Line 1">
          <a:extLst>
            <a:ext uri="{FF2B5EF4-FFF2-40B4-BE49-F238E27FC236}">
              <a16:creationId xmlns:a16="http://schemas.microsoft.com/office/drawing/2014/main" id="{3A87EB1F-B994-4568-B145-C4DE07D4EC7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0" name="Line 1">
          <a:extLst>
            <a:ext uri="{FF2B5EF4-FFF2-40B4-BE49-F238E27FC236}">
              <a16:creationId xmlns:a16="http://schemas.microsoft.com/office/drawing/2014/main" id="{2D9A0115-3C5C-45A3-90B4-3ACF401053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1" name="Line 1">
          <a:extLst>
            <a:ext uri="{FF2B5EF4-FFF2-40B4-BE49-F238E27FC236}">
              <a16:creationId xmlns:a16="http://schemas.microsoft.com/office/drawing/2014/main" id="{8F4A4EAF-CD9C-47AC-BA3C-39C858E15C2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2" name="Line 1">
          <a:extLst>
            <a:ext uri="{FF2B5EF4-FFF2-40B4-BE49-F238E27FC236}">
              <a16:creationId xmlns:a16="http://schemas.microsoft.com/office/drawing/2014/main" id="{3227C13D-A53A-492E-9CB7-0E46562CD57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3" name="Line 1">
          <a:extLst>
            <a:ext uri="{FF2B5EF4-FFF2-40B4-BE49-F238E27FC236}">
              <a16:creationId xmlns:a16="http://schemas.microsoft.com/office/drawing/2014/main" id="{B6789FAE-3B67-4B16-91F0-F1C94CC5801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4" name="Line 1">
          <a:extLst>
            <a:ext uri="{FF2B5EF4-FFF2-40B4-BE49-F238E27FC236}">
              <a16:creationId xmlns:a16="http://schemas.microsoft.com/office/drawing/2014/main" id="{66580291-6EAE-40FA-8360-2F0ADCF8F47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5" name="Line 1">
          <a:extLst>
            <a:ext uri="{FF2B5EF4-FFF2-40B4-BE49-F238E27FC236}">
              <a16:creationId xmlns:a16="http://schemas.microsoft.com/office/drawing/2014/main" id="{A968FD62-2018-45BA-B304-0DDA98745CF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6" name="Line 1">
          <a:extLst>
            <a:ext uri="{FF2B5EF4-FFF2-40B4-BE49-F238E27FC236}">
              <a16:creationId xmlns:a16="http://schemas.microsoft.com/office/drawing/2014/main" id="{1242373D-D2EB-4281-BF4E-0E2593B0A31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7" name="Line 1">
          <a:extLst>
            <a:ext uri="{FF2B5EF4-FFF2-40B4-BE49-F238E27FC236}">
              <a16:creationId xmlns:a16="http://schemas.microsoft.com/office/drawing/2014/main" id="{8C2AE8C6-A48B-4708-BF5E-5B551AF5337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8" name="Line 1">
          <a:extLst>
            <a:ext uri="{FF2B5EF4-FFF2-40B4-BE49-F238E27FC236}">
              <a16:creationId xmlns:a16="http://schemas.microsoft.com/office/drawing/2014/main" id="{6365BE35-196C-4F05-9296-7B00B46143E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9" name="Line 1">
          <a:extLst>
            <a:ext uri="{FF2B5EF4-FFF2-40B4-BE49-F238E27FC236}">
              <a16:creationId xmlns:a16="http://schemas.microsoft.com/office/drawing/2014/main" id="{9B99C4D2-6CC7-4FE6-9EB4-86B835A51ED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0" name="Line 1">
          <a:extLst>
            <a:ext uri="{FF2B5EF4-FFF2-40B4-BE49-F238E27FC236}">
              <a16:creationId xmlns:a16="http://schemas.microsoft.com/office/drawing/2014/main" id="{64177EE4-FC80-4BA0-B9C9-51E9739376D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1" name="Line 1">
          <a:extLst>
            <a:ext uri="{FF2B5EF4-FFF2-40B4-BE49-F238E27FC236}">
              <a16:creationId xmlns:a16="http://schemas.microsoft.com/office/drawing/2014/main" id="{629CB4AE-2B3D-4F05-B586-6B23C7D8D14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2" name="Line 1">
          <a:extLst>
            <a:ext uri="{FF2B5EF4-FFF2-40B4-BE49-F238E27FC236}">
              <a16:creationId xmlns:a16="http://schemas.microsoft.com/office/drawing/2014/main" id="{315DDAE8-3BAF-46C8-91C9-06F9723F851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3" name="Line 1">
          <a:extLst>
            <a:ext uri="{FF2B5EF4-FFF2-40B4-BE49-F238E27FC236}">
              <a16:creationId xmlns:a16="http://schemas.microsoft.com/office/drawing/2014/main" id="{21DF49F5-3F24-4681-A8FD-BCF57882D6D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4" name="Line 1">
          <a:extLst>
            <a:ext uri="{FF2B5EF4-FFF2-40B4-BE49-F238E27FC236}">
              <a16:creationId xmlns:a16="http://schemas.microsoft.com/office/drawing/2014/main" id="{0309DD8D-B585-42F4-91C7-5EEB5E4A2D3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5" name="Line 1">
          <a:extLst>
            <a:ext uri="{FF2B5EF4-FFF2-40B4-BE49-F238E27FC236}">
              <a16:creationId xmlns:a16="http://schemas.microsoft.com/office/drawing/2014/main" id="{7C3E4D28-D92B-48DB-A5EF-49547793F73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6" name="Line 1">
          <a:extLst>
            <a:ext uri="{FF2B5EF4-FFF2-40B4-BE49-F238E27FC236}">
              <a16:creationId xmlns:a16="http://schemas.microsoft.com/office/drawing/2014/main" id="{34844225-630A-4A25-AFC2-2FFE935A698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7" name="Line 1">
          <a:extLst>
            <a:ext uri="{FF2B5EF4-FFF2-40B4-BE49-F238E27FC236}">
              <a16:creationId xmlns:a16="http://schemas.microsoft.com/office/drawing/2014/main" id="{390E5A8A-595A-447D-871C-F891128E35D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8" name="Line 1">
          <a:extLst>
            <a:ext uri="{FF2B5EF4-FFF2-40B4-BE49-F238E27FC236}">
              <a16:creationId xmlns:a16="http://schemas.microsoft.com/office/drawing/2014/main" id="{9E73B4C1-89F5-480E-8907-51C0F19FF2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9" name="Line 1">
          <a:extLst>
            <a:ext uri="{FF2B5EF4-FFF2-40B4-BE49-F238E27FC236}">
              <a16:creationId xmlns:a16="http://schemas.microsoft.com/office/drawing/2014/main" id="{759F5382-57C6-41B9-8BEB-EB1AC0EF880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0" name="Line 1">
          <a:extLst>
            <a:ext uri="{FF2B5EF4-FFF2-40B4-BE49-F238E27FC236}">
              <a16:creationId xmlns:a16="http://schemas.microsoft.com/office/drawing/2014/main" id="{05557B80-948A-4D17-B90F-092DA6CE352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1" name="Line 1">
          <a:extLst>
            <a:ext uri="{FF2B5EF4-FFF2-40B4-BE49-F238E27FC236}">
              <a16:creationId xmlns:a16="http://schemas.microsoft.com/office/drawing/2014/main" id="{E45EC402-93F1-43AF-83FA-E7A50FA2F5A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2" name="Line 1">
          <a:extLst>
            <a:ext uri="{FF2B5EF4-FFF2-40B4-BE49-F238E27FC236}">
              <a16:creationId xmlns:a16="http://schemas.microsoft.com/office/drawing/2014/main" id="{F9A104E6-448C-413D-BD9A-346D0204A7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3" name="Line 1">
          <a:extLst>
            <a:ext uri="{FF2B5EF4-FFF2-40B4-BE49-F238E27FC236}">
              <a16:creationId xmlns:a16="http://schemas.microsoft.com/office/drawing/2014/main" id="{780838EA-8B9B-4BD2-8E17-2D9CF5DBC0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4" name="Line 1">
          <a:extLst>
            <a:ext uri="{FF2B5EF4-FFF2-40B4-BE49-F238E27FC236}">
              <a16:creationId xmlns:a16="http://schemas.microsoft.com/office/drawing/2014/main" id="{A3121C39-C6EF-4053-B77A-03E2DAFD1D7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5" name="Line 1">
          <a:extLst>
            <a:ext uri="{FF2B5EF4-FFF2-40B4-BE49-F238E27FC236}">
              <a16:creationId xmlns:a16="http://schemas.microsoft.com/office/drawing/2014/main" id="{91511C39-D4E8-4851-B459-9123592F1EB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6" name="Line 1">
          <a:extLst>
            <a:ext uri="{FF2B5EF4-FFF2-40B4-BE49-F238E27FC236}">
              <a16:creationId xmlns:a16="http://schemas.microsoft.com/office/drawing/2014/main" id="{E4C5E7AA-C033-4AC4-A778-A0D497F856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7" name="Line 1">
          <a:extLst>
            <a:ext uri="{FF2B5EF4-FFF2-40B4-BE49-F238E27FC236}">
              <a16:creationId xmlns:a16="http://schemas.microsoft.com/office/drawing/2014/main" id="{D6D8FA94-58C4-42A8-AE3B-0393F3F012C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8" name="Line 1">
          <a:extLst>
            <a:ext uri="{FF2B5EF4-FFF2-40B4-BE49-F238E27FC236}">
              <a16:creationId xmlns:a16="http://schemas.microsoft.com/office/drawing/2014/main" id="{EF2E4B19-6D7C-469A-B512-36B89ADE9F6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9" name="Line 1">
          <a:extLst>
            <a:ext uri="{FF2B5EF4-FFF2-40B4-BE49-F238E27FC236}">
              <a16:creationId xmlns:a16="http://schemas.microsoft.com/office/drawing/2014/main" id="{639C3764-7A05-420A-9086-E6C1F80E0E7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0" name="Line 1">
          <a:extLst>
            <a:ext uri="{FF2B5EF4-FFF2-40B4-BE49-F238E27FC236}">
              <a16:creationId xmlns:a16="http://schemas.microsoft.com/office/drawing/2014/main" id="{5338B142-9E0D-4E6D-A217-AC53F18FAF3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1" name="Line 1">
          <a:extLst>
            <a:ext uri="{FF2B5EF4-FFF2-40B4-BE49-F238E27FC236}">
              <a16:creationId xmlns:a16="http://schemas.microsoft.com/office/drawing/2014/main" id="{E4FCAB2E-DF82-4B73-BC2B-6F7E17D9E03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2" name="Line 1">
          <a:extLst>
            <a:ext uri="{FF2B5EF4-FFF2-40B4-BE49-F238E27FC236}">
              <a16:creationId xmlns:a16="http://schemas.microsoft.com/office/drawing/2014/main" id="{398F417D-E62C-445A-8326-7D27F324839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3" name="Line 1">
          <a:extLst>
            <a:ext uri="{FF2B5EF4-FFF2-40B4-BE49-F238E27FC236}">
              <a16:creationId xmlns:a16="http://schemas.microsoft.com/office/drawing/2014/main" id="{AD47B93E-4A57-4BF7-8230-65AF32CDF68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4" name="Line 1">
          <a:extLst>
            <a:ext uri="{FF2B5EF4-FFF2-40B4-BE49-F238E27FC236}">
              <a16:creationId xmlns:a16="http://schemas.microsoft.com/office/drawing/2014/main" id="{5BAC7C50-3D6F-41DD-B08C-1D8FC9FC2F5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5" name="Line 1">
          <a:extLst>
            <a:ext uri="{FF2B5EF4-FFF2-40B4-BE49-F238E27FC236}">
              <a16:creationId xmlns:a16="http://schemas.microsoft.com/office/drawing/2014/main" id="{73B0BD72-FB12-4FCC-91F3-720989CFA1D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6" name="Line 1">
          <a:extLst>
            <a:ext uri="{FF2B5EF4-FFF2-40B4-BE49-F238E27FC236}">
              <a16:creationId xmlns:a16="http://schemas.microsoft.com/office/drawing/2014/main" id="{B955E6CE-5473-4412-8F57-1D1172ADAD8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7" name="Line 1">
          <a:extLst>
            <a:ext uri="{FF2B5EF4-FFF2-40B4-BE49-F238E27FC236}">
              <a16:creationId xmlns:a16="http://schemas.microsoft.com/office/drawing/2014/main" id="{E83B746D-6CE1-4D5D-A7E4-B1A0D36805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8" name="Line 1">
          <a:extLst>
            <a:ext uri="{FF2B5EF4-FFF2-40B4-BE49-F238E27FC236}">
              <a16:creationId xmlns:a16="http://schemas.microsoft.com/office/drawing/2014/main" id="{C003742E-7AA5-46C3-9131-28A8C62E2DE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9" name="Line 1">
          <a:extLst>
            <a:ext uri="{FF2B5EF4-FFF2-40B4-BE49-F238E27FC236}">
              <a16:creationId xmlns:a16="http://schemas.microsoft.com/office/drawing/2014/main" id="{52965A62-3CBD-48A0-A54C-E493D36183B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0" name="Line 1">
          <a:extLst>
            <a:ext uri="{FF2B5EF4-FFF2-40B4-BE49-F238E27FC236}">
              <a16:creationId xmlns:a16="http://schemas.microsoft.com/office/drawing/2014/main" id="{AD2555C1-91D5-4A47-95BD-53AD903915D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1" name="Line 1">
          <a:extLst>
            <a:ext uri="{FF2B5EF4-FFF2-40B4-BE49-F238E27FC236}">
              <a16:creationId xmlns:a16="http://schemas.microsoft.com/office/drawing/2014/main" id="{19915FC3-B6E8-4B17-8F79-0F43DFAF9EC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2" name="Line 1">
          <a:extLst>
            <a:ext uri="{FF2B5EF4-FFF2-40B4-BE49-F238E27FC236}">
              <a16:creationId xmlns:a16="http://schemas.microsoft.com/office/drawing/2014/main" id="{5732A9EF-2BF2-4F59-9DEC-24797645787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3" name="Line 1">
          <a:extLst>
            <a:ext uri="{FF2B5EF4-FFF2-40B4-BE49-F238E27FC236}">
              <a16:creationId xmlns:a16="http://schemas.microsoft.com/office/drawing/2014/main" id="{578D349B-B67D-407D-904C-4F9A5CCAD97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4" name="Line 1">
          <a:extLst>
            <a:ext uri="{FF2B5EF4-FFF2-40B4-BE49-F238E27FC236}">
              <a16:creationId xmlns:a16="http://schemas.microsoft.com/office/drawing/2014/main" id="{31A8DF51-4746-4151-B7EE-3D99E9CECA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5" name="Line 1">
          <a:extLst>
            <a:ext uri="{FF2B5EF4-FFF2-40B4-BE49-F238E27FC236}">
              <a16:creationId xmlns:a16="http://schemas.microsoft.com/office/drawing/2014/main" id="{006ED2F4-F998-4A03-B8C0-44E396B680F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6" name="Line 1">
          <a:extLst>
            <a:ext uri="{FF2B5EF4-FFF2-40B4-BE49-F238E27FC236}">
              <a16:creationId xmlns:a16="http://schemas.microsoft.com/office/drawing/2014/main" id="{83194547-F782-4B71-8C98-43DB0758ED6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7" name="Line 1">
          <a:extLst>
            <a:ext uri="{FF2B5EF4-FFF2-40B4-BE49-F238E27FC236}">
              <a16:creationId xmlns:a16="http://schemas.microsoft.com/office/drawing/2014/main" id="{83A51DE7-00BA-4E24-ABF3-68AD7CA6F73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8" name="Line 1">
          <a:extLst>
            <a:ext uri="{FF2B5EF4-FFF2-40B4-BE49-F238E27FC236}">
              <a16:creationId xmlns:a16="http://schemas.microsoft.com/office/drawing/2014/main" id="{109A8CC8-DA6D-496B-A04F-BE745FADB4E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9" name="Line 1">
          <a:extLst>
            <a:ext uri="{FF2B5EF4-FFF2-40B4-BE49-F238E27FC236}">
              <a16:creationId xmlns:a16="http://schemas.microsoft.com/office/drawing/2014/main" id="{63C7DED8-FB77-470B-B100-521D48A388F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0" name="Line 1">
          <a:extLst>
            <a:ext uri="{FF2B5EF4-FFF2-40B4-BE49-F238E27FC236}">
              <a16:creationId xmlns:a16="http://schemas.microsoft.com/office/drawing/2014/main" id="{0B542256-945A-4586-A6C7-A31BF94D9E8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1" name="Line 1">
          <a:extLst>
            <a:ext uri="{FF2B5EF4-FFF2-40B4-BE49-F238E27FC236}">
              <a16:creationId xmlns:a16="http://schemas.microsoft.com/office/drawing/2014/main" id="{E6733F2A-A2D4-4B13-8A4C-8CCD4DEF95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2" name="Line 1">
          <a:extLst>
            <a:ext uri="{FF2B5EF4-FFF2-40B4-BE49-F238E27FC236}">
              <a16:creationId xmlns:a16="http://schemas.microsoft.com/office/drawing/2014/main" id="{7D66BE49-B294-4D1A-BF12-0B8FB6AB3D5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3" name="Line 1">
          <a:extLst>
            <a:ext uri="{FF2B5EF4-FFF2-40B4-BE49-F238E27FC236}">
              <a16:creationId xmlns:a16="http://schemas.microsoft.com/office/drawing/2014/main" id="{6469DFC2-8ABC-4A87-A40C-DC41883CFBC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4" name="Line 1">
          <a:extLst>
            <a:ext uri="{FF2B5EF4-FFF2-40B4-BE49-F238E27FC236}">
              <a16:creationId xmlns:a16="http://schemas.microsoft.com/office/drawing/2014/main" id="{F57C5D7D-16B7-4014-8604-B3AB9CE222D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5" name="Line 1">
          <a:extLst>
            <a:ext uri="{FF2B5EF4-FFF2-40B4-BE49-F238E27FC236}">
              <a16:creationId xmlns:a16="http://schemas.microsoft.com/office/drawing/2014/main" id="{EEF20531-149B-4BEB-8412-B92624C2E58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6" name="Line 1">
          <a:extLst>
            <a:ext uri="{FF2B5EF4-FFF2-40B4-BE49-F238E27FC236}">
              <a16:creationId xmlns:a16="http://schemas.microsoft.com/office/drawing/2014/main" id="{59553214-8F70-4D5C-B4AC-CB89F1895DC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7" name="Line 1">
          <a:extLst>
            <a:ext uri="{FF2B5EF4-FFF2-40B4-BE49-F238E27FC236}">
              <a16:creationId xmlns:a16="http://schemas.microsoft.com/office/drawing/2014/main" id="{990EF2D8-DBFE-47D1-B7A3-4076F8F1765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8" name="Line 1">
          <a:extLst>
            <a:ext uri="{FF2B5EF4-FFF2-40B4-BE49-F238E27FC236}">
              <a16:creationId xmlns:a16="http://schemas.microsoft.com/office/drawing/2014/main" id="{1B7A710F-706B-4987-86DA-127AAA96CEB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9" name="Line 1">
          <a:extLst>
            <a:ext uri="{FF2B5EF4-FFF2-40B4-BE49-F238E27FC236}">
              <a16:creationId xmlns:a16="http://schemas.microsoft.com/office/drawing/2014/main" id="{7CD64CB8-88F7-473D-8460-0AA1FBA3026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0" name="Line 1">
          <a:extLst>
            <a:ext uri="{FF2B5EF4-FFF2-40B4-BE49-F238E27FC236}">
              <a16:creationId xmlns:a16="http://schemas.microsoft.com/office/drawing/2014/main" id="{3C48F09A-107E-4D73-AC36-36E8878795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1" name="Line 1">
          <a:extLst>
            <a:ext uri="{FF2B5EF4-FFF2-40B4-BE49-F238E27FC236}">
              <a16:creationId xmlns:a16="http://schemas.microsoft.com/office/drawing/2014/main" id="{2493B02B-46A3-4865-B28D-130A12D6BA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2" name="Line 1">
          <a:extLst>
            <a:ext uri="{FF2B5EF4-FFF2-40B4-BE49-F238E27FC236}">
              <a16:creationId xmlns:a16="http://schemas.microsoft.com/office/drawing/2014/main" id="{6BF93E24-35C0-41A8-9CF7-BA365DC2130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3" name="Line 1">
          <a:extLst>
            <a:ext uri="{FF2B5EF4-FFF2-40B4-BE49-F238E27FC236}">
              <a16:creationId xmlns:a16="http://schemas.microsoft.com/office/drawing/2014/main" id="{8EC8B3E5-D2D5-4166-8EF8-C0F554B1D3F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4" name="Line 1">
          <a:extLst>
            <a:ext uri="{FF2B5EF4-FFF2-40B4-BE49-F238E27FC236}">
              <a16:creationId xmlns:a16="http://schemas.microsoft.com/office/drawing/2014/main" id="{027FD8E6-C7FE-4731-B61B-AD536F30FA4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5" name="Line 1">
          <a:extLst>
            <a:ext uri="{FF2B5EF4-FFF2-40B4-BE49-F238E27FC236}">
              <a16:creationId xmlns:a16="http://schemas.microsoft.com/office/drawing/2014/main" id="{D0C65E83-3E10-42DC-917A-7A4B8A265E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6" name="Line 1">
          <a:extLst>
            <a:ext uri="{FF2B5EF4-FFF2-40B4-BE49-F238E27FC236}">
              <a16:creationId xmlns:a16="http://schemas.microsoft.com/office/drawing/2014/main" id="{6913BCFB-239A-423B-9E9E-D1B9D8D98CF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7" name="Line 1">
          <a:extLst>
            <a:ext uri="{FF2B5EF4-FFF2-40B4-BE49-F238E27FC236}">
              <a16:creationId xmlns:a16="http://schemas.microsoft.com/office/drawing/2014/main" id="{E85317F2-F198-482E-B76F-36331D3A02C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8" name="Line 1">
          <a:extLst>
            <a:ext uri="{FF2B5EF4-FFF2-40B4-BE49-F238E27FC236}">
              <a16:creationId xmlns:a16="http://schemas.microsoft.com/office/drawing/2014/main" id="{0BD9F9F1-88A1-4E47-99FE-849172F5F49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9" name="Line 1">
          <a:extLst>
            <a:ext uri="{FF2B5EF4-FFF2-40B4-BE49-F238E27FC236}">
              <a16:creationId xmlns:a16="http://schemas.microsoft.com/office/drawing/2014/main" id="{646F0A22-13E3-42DE-B3F3-CD2F0405276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0" name="Line 1">
          <a:extLst>
            <a:ext uri="{FF2B5EF4-FFF2-40B4-BE49-F238E27FC236}">
              <a16:creationId xmlns:a16="http://schemas.microsoft.com/office/drawing/2014/main" id="{FD40ABDE-B99F-4F5E-B087-69814E8BE6D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1" name="Line 1">
          <a:extLst>
            <a:ext uri="{FF2B5EF4-FFF2-40B4-BE49-F238E27FC236}">
              <a16:creationId xmlns:a16="http://schemas.microsoft.com/office/drawing/2014/main" id="{C012230F-6E4B-48AB-9822-03AC4BEBF67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2" name="Line 1">
          <a:extLst>
            <a:ext uri="{FF2B5EF4-FFF2-40B4-BE49-F238E27FC236}">
              <a16:creationId xmlns:a16="http://schemas.microsoft.com/office/drawing/2014/main" id="{E17BCE0B-6EBC-44F7-9511-C12A861FC39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3" name="Line 1">
          <a:extLst>
            <a:ext uri="{FF2B5EF4-FFF2-40B4-BE49-F238E27FC236}">
              <a16:creationId xmlns:a16="http://schemas.microsoft.com/office/drawing/2014/main" id="{6E3EFA1D-2B7D-444F-BC11-49FFC89F992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4" name="Line 1">
          <a:extLst>
            <a:ext uri="{FF2B5EF4-FFF2-40B4-BE49-F238E27FC236}">
              <a16:creationId xmlns:a16="http://schemas.microsoft.com/office/drawing/2014/main" id="{F92D7684-046E-453C-879D-F23EBCB8DC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5" name="Line 1">
          <a:extLst>
            <a:ext uri="{FF2B5EF4-FFF2-40B4-BE49-F238E27FC236}">
              <a16:creationId xmlns:a16="http://schemas.microsoft.com/office/drawing/2014/main" id="{94D83D5E-FA1C-40E3-B97A-94127F8CE1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6" name="Line 1">
          <a:extLst>
            <a:ext uri="{FF2B5EF4-FFF2-40B4-BE49-F238E27FC236}">
              <a16:creationId xmlns:a16="http://schemas.microsoft.com/office/drawing/2014/main" id="{9AEAE6E4-9E27-4A25-8E22-4A110811445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7" name="Line 1">
          <a:extLst>
            <a:ext uri="{FF2B5EF4-FFF2-40B4-BE49-F238E27FC236}">
              <a16:creationId xmlns:a16="http://schemas.microsoft.com/office/drawing/2014/main" id="{F4A41009-C4EB-4AD2-9D36-5D94EE34416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8" name="Line 1">
          <a:extLst>
            <a:ext uri="{FF2B5EF4-FFF2-40B4-BE49-F238E27FC236}">
              <a16:creationId xmlns:a16="http://schemas.microsoft.com/office/drawing/2014/main" id="{FD1DF5B7-344C-44C2-9AC3-710B3E5EBD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9" name="Line 1">
          <a:extLst>
            <a:ext uri="{FF2B5EF4-FFF2-40B4-BE49-F238E27FC236}">
              <a16:creationId xmlns:a16="http://schemas.microsoft.com/office/drawing/2014/main" id="{7FF8B164-D0D9-4C2C-8E11-27494774827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0" name="Line 1">
          <a:extLst>
            <a:ext uri="{FF2B5EF4-FFF2-40B4-BE49-F238E27FC236}">
              <a16:creationId xmlns:a16="http://schemas.microsoft.com/office/drawing/2014/main" id="{A24D94F2-4D7B-45CF-8961-557A9CEAC0D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1" name="Line 1">
          <a:extLst>
            <a:ext uri="{FF2B5EF4-FFF2-40B4-BE49-F238E27FC236}">
              <a16:creationId xmlns:a16="http://schemas.microsoft.com/office/drawing/2014/main" id="{D13F21F0-3433-4935-8939-DB5E357366E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2" name="Line 1">
          <a:extLst>
            <a:ext uri="{FF2B5EF4-FFF2-40B4-BE49-F238E27FC236}">
              <a16:creationId xmlns:a16="http://schemas.microsoft.com/office/drawing/2014/main" id="{0198771C-43D9-46C1-AA52-A9571E503F7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3" name="Line 1">
          <a:extLst>
            <a:ext uri="{FF2B5EF4-FFF2-40B4-BE49-F238E27FC236}">
              <a16:creationId xmlns:a16="http://schemas.microsoft.com/office/drawing/2014/main" id="{9E1873B1-171F-489E-ACF4-377CB082979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4" name="Line 1">
          <a:extLst>
            <a:ext uri="{FF2B5EF4-FFF2-40B4-BE49-F238E27FC236}">
              <a16:creationId xmlns:a16="http://schemas.microsoft.com/office/drawing/2014/main" id="{01CAC637-AB23-41EB-BCCE-2D65BC66858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5" name="Line 1">
          <a:extLst>
            <a:ext uri="{FF2B5EF4-FFF2-40B4-BE49-F238E27FC236}">
              <a16:creationId xmlns:a16="http://schemas.microsoft.com/office/drawing/2014/main" id="{3947BC6E-48EB-444C-84CF-5CA93719CA5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6" name="Line 1">
          <a:extLst>
            <a:ext uri="{FF2B5EF4-FFF2-40B4-BE49-F238E27FC236}">
              <a16:creationId xmlns:a16="http://schemas.microsoft.com/office/drawing/2014/main" id="{08E9DA3B-E5B5-4F4B-B512-D5D329DE194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7" name="Line 1">
          <a:extLst>
            <a:ext uri="{FF2B5EF4-FFF2-40B4-BE49-F238E27FC236}">
              <a16:creationId xmlns:a16="http://schemas.microsoft.com/office/drawing/2014/main" id="{DCB8A8EE-DF7E-4805-9D05-7E8CA655BA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8" name="Line 1">
          <a:extLst>
            <a:ext uri="{FF2B5EF4-FFF2-40B4-BE49-F238E27FC236}">
              <a16:creationId xmlns:a16="http://schemas.microsoft.com/office/drawing/2014/main" id="{670C0F54-6ED3-46BE-BF76-239EBF428A1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9" name="Line 1">
          <a:extLst>
            <a:ext uri="{FF2B5EF4-FFF2-40B4-BE49-F238E27FC236}">
              <a16:creationId xmlns:a16="http://schemas.microsoft.com/office/drawing/2014/main" id="{7CE14347-9CB8-44C3-AB18-9E8AE67D6C0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0" name="Line 1">
          <a:extLst>
            <a:ext uri="{FF2B5EF4-FFF2-40B4-BE49-F238E27FC236}">
              <a16:creationId xmlns:a16="http://schemas.microsoft.com/office/drawing/2014/main" id="{EC639375-9B1D-46BE-905F-96D84E21DF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1" name="Line 1">
          <a:extLst>
            <a:ext uri="{FF2B5EF4-FFF2-40B4-BE49-F238E27FC236}">
              <a16:creationId xmlns:a16="http://schemas.microsoft.com/office/drawing/2014/main" id="{B7F8D830-0D2D-4ACA-973D-061D9C0E49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2" name="Line 1">
          <a:extLst>
            <a:ext uri="{FF2B5EF4-FFF2-40B4-BE49-F238E27FC236}">
              <a16:creationId xmlns:a16="http://schemas.microsoft.com/office/drawing/2014/main" id="{DA418975-73C4-4853-A185-C53C46AD144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3" name="Line 1">
          <a:extLst>
            <a:ext uri="{FF2B5EF4-FFF2-40B4-BE49-F238E27FC236}">
              <a16:creationId xmlns:a16="http://schemas.microsoft.com/office/drawing/2014/main" id="{4C47A3D5-745F-4546-91C5-5CF48945814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4" name="Line 1">
          <a:extLst>
            <a:ext uri="{FF2B5EF4-FFF2-40B4-BE49-F238E27FC236}">
              <a16:creationId xmlns:a16="http://schemas.microsoft.com/office/drawing/2014/main" id="{844724BE-C6DC-478A-A48B-13222FC88CC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5" name="Line 1">
          <a:extLst>
            <a:ext uri="{FF2B5EF4-FFF2-40B4-BE49-F238E27FC236}">
              <a16:creationId xmlns:a16="http://schemas.microsoft.com/office/drawing/2014/main" id="{E70C505B-BB73-4FB9-8389-303A8950E25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6" name="Line 1">
          <a:extLst>
            <a:ext uri="{FF2B5EF4-FFF2-40B4-BE49-F238E27FC236}">
              <a16:creationId xmlns:a16="http://schemas.microsoft.com/office/drawing/2014/main" id="{255A0624-E65D-4189-9962-70C932A85C4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7" name="Line 1">
          <a:extLst>
            <a:ext uri="{FF2B5EF4-FFF2-40B4-BE49-F238E27FC236}">
              <a16:creationId xmlns:a16="http://schemas.microsoft.com/office/drawing/2014/main" id="{DB9FF01D-E42D-44F3-9DA6-18394D8B43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8" name="Line 1">
          <a:extLst>
            <a:ext uri="{FF2B5EF4-FFF2-40B4-BE49-F238E27FC236}">
              <a16:creationId xmlns:a16="http://schemas.microsoft.com/office/drawing/2014/main" id="{7950DC96-B474-4AB3-9239-4820AECE496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9" name="Line 1">
          <a:extLst>
            <a:ext uri="{FF2B5EF4-FFF2-40B4-BE49-F238E27FC236}">
              <a16:creationId xmlns:a16="http://schemas.microsoft.com/office/drawing/2014/main" id="{BCE2CED1-4E5D-462A-8397-4E4BF3A8E84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0" name="Line 1">
          <a:extLst>
            <a:ext uri="{FF2B5EF4-FFF2-40B4-BE49-F238E27FC236}">
              <a16:creationId xmlns:a16="http://schemas.microsoft.com/office/drawing/2014/main" id="{DDA7E974-0340-45C1-AA89-CE45C59237B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1" name="Line 1">
          <a:extLst>
            <a:ext uri="{FF2B5EF4-FFF2-40B4-BE49-F238E27FC236}">
              <a16:creationId xmlns:a16="http://schemas.microsoft.com/office/drawing/2014/main" id="{BCCC632F-64C1-42AB-8755-D907315778A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2" name="Line 1">
          <a:extLst>
            <a:ext uri="{FF2B5EF4-FFF2-40B4-BE49-F238E27FC236}">
              <a16:creationId xmlns:a16="http://schemas.microsoft.com/office/drawing/2014/main" id="{D783CD72-D608-4788-94AB-4649F085EED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3" name="Line 1">
          <a:extLst>
            <a:ext uri="{FF2B5EF4-FFF2-40B4-BE49-F238E27FC236}">
              <a16:creationId xmlns:a16="http://schemas.microsoft.com/office/drawing/2014/main" id="{3BC61057-C42C-451D-B9C9-E2825A08D20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4" name="Line 1">
          <a:extLst>
            <a:ext uri="{FF2B5EF4-FFF2-40B4-BE49-F238E27FC236}">
              <a16:creationId xmlns:a16="http://schemas.microsoft.com/office/drawing/2014/main" id="{0E96CE36-BA88-4E97-AC7D-BB142374583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5" name="Line 1">
          <a:extLst>
            <a:ext uri="{FF2B5EF4-FFF2-40B4-BE49-F238E27FC236}">
              <a16:creationId xmlns:a16="http://schemas.microsoft.com/office/drawing/2014/main" id="{789B3F39-FE3D-4E28-AFF2-5B7BBD318EB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6" name="Line 1">
          <a:extLst>
            <a:ext uri="{FF2B5EF4-FFF2-40B4-BE49-F238E27FC236}">
              <a16:creationId xmlns:a16="http://schemas.microsoft.com/office/drawing/2014/main" id="{A4C0F775-B106-4124-96F0-F0B18C0EE2C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7" name="Line 1">
          <a:extLst>
            <a:ext uri="{FF2B5EF4-FFF2-40B4-BE49-F238E27FC236}">
              <a16:creationId xmlns:a16="http://schemas.microsoft.com/office/drawing/2014/main" id="{E6404F82-756D-4EC0-9AE8-60DD3093798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8" name="Line 1">
          <a:extLst>
            <a:ext uri="{FF2B5EF4-FFF2-40B4-BE49-F238E27FC236}">
              <a16:creationId xmlns:a16="http://schemas.microsoft.com/office/drawing/2014/main" id="{62029534-0921-4DF0-8B3C-E33AE149F79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9" name="Line 1">
          <a:extLst>
            <a:ext uri="{FF2B5EF4-FFF2-40B4-BE49-F238E27FC236}">
              <a16:creationId xmlns:a16="http://schemas.microsoft.com/office/drawing/2014/main" id="{BEF842BF-5485-4BD5-918D-A3FF4CB7C82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0" name="Line 1">
          <a:extLst>
            <a:ext uri="{FF2B5EF4-FFF2-40B4-BE49-F238E27FC236}">
              <a16:creationId xmlns:a16="http://schemas.microsoft.com/office/drawing/2014/main" id="{5205AC36-0919-4A0D-B854-E5F90431F4D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1" name="Line 1">
          <a:extLst>
            <a:ext uri="{FF2B5EF4-FFF2-40B4-BE49-F238E27FC236}">
              <a16:creationId xmlns:a16="http://schemas.microsoft.com/office/drawing/2014/main" id="{AD921F69-BE15-4A5B-9E52-92924D2DE81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2" name="Line 1">
          <a:extLst>
            <a:ext uri="{FF2B5EF4-FFF2-40B4-BE49-F238E27FC236}">
              <a16:creationId xmlns:a16="http://schemas.microsoft.com/office/drawing/2014/main" id="{603FC60E-89A7-43D4-8DA8-5F1B9D6575B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3" name="Line 1">
          <a:extLst>
            <a:ext uri="{FF2B5EF4-FFF2-40B4-BE49-F238E27FC236}">
              <a16:creationId xmlns:a16="http://schemas.microsoft.com/office/drawing/2014/main" id="{76038122-793E-45B8-9D44-C430B15EABD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4" name="Line 1">
          <a:extLst>
            <a:ext uri="{FF2B5EF4-FFF2-40B4-BE49-F238E27FC236}">
              <a16:creationId xmlns:a16="http://schemas.microsoft.com/office/drawing/2014/main" id="{12F5910B-2E4F-4F2D-B286-2D5A184EF3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5" name="Line 1">
          <a:extLst>
            <a:ext uri="{FF2B5EF4-FFF2-40B4-BE49-F238E27FC236}">
              <a16:creationId xmlns:a16="http://schemas.microsoft.com/office/drawing/2014/main" id="{6BC3703D-C90D-47B2-AC4B-3F55A2AB66C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6" name="Line 1">
          <a:extLst>
            <a:ext uri="{FF2B5EF4-FFF2-40B4-BE49-F238E27FC236}">
              <a16:creationId xmlns:a16="http://schemas.microsoft.com/office/drawing/2014/main" id="{114050AC-CDDD-4B57-9E80-DB05DEAA9E9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7" name="Line 1">
          <a:extLst>
            <a:ext uri="{FF2B5EF4-FFF2-40B4-BE49-F238E27FC236}">
              <a16:creationId xmlns:a16="http://schemas.microsoft.com/office/drawing/2014/main" id="{A77BFEF2-2D3D-41F1-AEB9-556D9E1A5F2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8" name="Line 1">
          <a:extLst>
            <a:ext uri="{FF2B5EF4-FFF2-40B4-BE49-F238E27FC236}">
              <a16:creationId xmlns:a16="http://schemas.microsoft.com/office/drawing/2014/main" id="{EFB83E60-F780-4301-9C53-1D35525057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9" name="Line 1">
          <a:extLst>
            <a:ext uri="{FF2B5EF4-FFF2-40B4-BE49-F238E27FC236}">
              <a16:creationId xmlns:a16="http://schemas.microsoft.com/office/drawing/2014/main" id="{CF22418C-D6F8-4557-A0F5-75473309F73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0" name="Line 1">
          <a:extLst>
            <a:ext uri="{FF2B5EF4-FFF2-40B4-BE49-F238E27FC236}">
              <a16:creationId xmlns:a16="http://schemas.microsoft.com/office/drawing/2014/main" id="{E806FC26-65CE-4976-B301-07C3EDC4218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1" name="Line 1">
          <a:extLst>
            <a:ext uri="{FF2B5EF4-FFF2-40B4-BE49-F238E27FC236}">
              <a16:creationId xmlns:a16="http://schemas.microsoft.com/office/drawing/2014/main" id="{493B9A41-331D-4E58-BD82-B9878D143C7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2" name="Line 1">
          <a:extLst>
            <a:ext uri="{FF2B5EF4-FFF2-40B4-BE49-F238E27FC236}">
              <a16:creationId xmlns:a16="http://schemas.microsoft.com/office/drawing/2014/main" id="{42CD0C78-5CB6-4EAB-8A1F-07C4885136C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3" name="Line 1">
          <a:extLst>
            <a:ext uri="{FF2B5EF4-FFF2-40B4-BE49-F238E27FC236}">
              <a16:creationId xmlns:a16="http://schemas.microsoft.com/office/drawing/2014/main" id="{5C400E98-4438-4F72-A6AE-4FE2E3D9513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4" name="Line 1">
          <a:extLst>
            <a:ext uri="{FF2B5EF4-FFF2-40B4-BE49-F238E27FC236}">
              <a16:creationId xmlns:a16="http://schemas.microsoft.com/office/drawing/2014/main" id="{921F0162-B30E-47F4-9B9C-F81A7AC3006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5" name="Line 1">
          <a:extLst>
            <a:ext uri="{FF2B5EF4-FFF2-40B4-BE49-F238E27FC236}">
              <a16:creationId xmlns:a16="http://schemas.microsoft.com/office/drawing/2014/main" id="{2B2D1A61-CD94-49FB-A41E-AB1E5A8AB42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6" name="Line 1">
          <a:extLst>
            <a:ext uri="{FF2B5EF4-FFF2-40B4-BE49-F238E27FC236}">
              <a16:creationId xmlns:a16="http://schemas.microsoft.com/office/drawing/2014/main" id="{E4A09372-D9F6-46DC-A46A-88582CC53EE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7" name="Line 1">
          <a:extLst>
            <a:ext uri="{FF2B5EF4-FFF2-40B4-BE49-F238E27FC236}">
              <a16:creationId xmlns:a16="http://schemas.microsoft.com/office/drawing/2014/main" id="{9F195803-0C34-43B1-87B0-385BF6DCF10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8" name="Line 1">
          <a:extLst>
            <a:ext uri="{FF2B5EF4-FFF2-40B4-BE49-F238E27FC236}">
              <a16:creationId xmlns:a16="http://schemas.microsoft.com/office/drawing/2014/main" id="{B64770E1-613B-4785-B097-EE496C2C53B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9" name="Line 1">
          <a:extLst>
            <a:ext uri="{FF2B5EF4-FFF2-40B4-BE49-F238E27FC236}">
              <a16:creationId xmlns:a16="http://schemas.microsoft.com/office/drawing/2014/main" id="{75EE420F-2403-4937-AF55-D7DAD943A03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0" name="Line 1">
          <a:extLst>
            <a:ext uri="{FF2B5EF4-FFF2-40B4-BE49-F238E27FC236}">
              <a16:creationId xmlns:a16="http://schemas.microsoft.com/office/drawing/2014/main" id="{248F34CF-3B50-407E-9675-79588B90DF4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1" name="Line 1">
          <a:extLst>
            <a:ext uri="{FF2B5EF4-FFF2-40B4-BE49-F238E27FC236}">
              <a16:creationId xmlns:a16="http://schemas.microsoft.com/office/drawing/2014/main" id="{0EF081FB-2EC2-4649-80F4-7CAE0A271EE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2" name="Line 1">
          <a:extLst>
            <a:ext uri="{FF2B5EF4-FFF2-40B4-BE49-F238E27FC236}">
              <a16:creationId xmlns:a16="http://schemas.microsoft.com/office/drawing/2014/main" id="{DE047AFE-EDFE-420B-B0C8-D2C70407DF1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3" name="Line 1">
          <a:extLst>
            <a:ext uri="{FF2B5EF4-FFF2-40B4-BE49-F238E27FC236}">
              <a16:creationId xmlns:a16="http://schemas.microsoft.com/office/drawing/2014/main" id="{471D0654-7114-4390-AF3C-EDAB779BCDA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4" name="Line 1">
          <a:extLst>
            <a:ext uri="{FF2B5EF4-FFF2-40B4-BE49-F238E27FC236}">
              <a16:creationId xmlns:a16="http://schemas.microsoft.com/office/drawing/2014/main" id="{00AB37DB-5EA1-4C79-B020-2BAE4EE59F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5" name="Line 1">
          <a:extLst>
            <a:ext uri="{FF2B5EF4-FFF2-40B4-BE49-F238E27FC236}">
              <a16:creationId xmlns:a16="http://schemas.microsoft.com/office/drawing/2014/main" id="{6A1DB3A9-F1D6-4659-A1CA-1353841D97D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6" name="Line 1">
          <a:extLst>
            <a:ext uri="{FF2B5EF4-FFF2-40B4-BE49-F238E27FC236}">
              <a16:creationId xmlns:a16="http://schemas.microsoft.com/office/drawing/2014/main" id="{249D8008-7BC8-4A61-9752-9A5687F0686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7" name="Line 1">
          <a:extLst>
            <a:ext uri="{FF2B5EF4-FFF2-40B4-BE49-F238E27FC236}">
              <a16:creationId xmlns:a16="http://schemas.microsoft.com/office/drawing/2014/main" id="{C139E28B-EE3E-4891-B666-81D921F2F63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8" name="Line 1">
          <a:extLst>
            <a:ext uri="{FF2B5EF4-FFF2-40B4-BE49-F238E27FC236}">
              <a16:creationId xmlns:a16="http://schemas.microsoft.com/office/drawing/2014/main" id="{7967CCB1-973F-4C93-9CEA-4A66D02961D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9" name="Line 1">
          <a:extLst>
            <a:ext uri="{FF2B5EF4-FFF2-40B4-BE49-F238E27FC236}">
              <a16:creationId xmlns:a16="http://schemas.microsoft.com/office/drawing/2014/main" id="{FBE4469D-9A44-4ECD-9C6A-7ECF1FD3FE4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0" name="Line 1">
          <a:extLst>
            <a:ext uri="{FF2B5EF4-FFF2-40B4-BE49-F238E27FC236}">
              <a16:creationId xmlns:a16="http://schemas.microsoft.com/office/drawing/2014/main" id="{77401B1D-29E3-46B6-A346-F7E432729E2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1" name="Line 1">
          <a:extLst>
            <a:ext uri="{FF2B5EF4-FFF2-40B4-BE49-F238E27FC236}">
              <a16:creationId xmlns:a16="http://schemas.microsoft.com/office/drawing/2014/main" id="{5CEB6E7E-DF5A-4B93-BA62-C3648E09568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2" name="Line 1">
          <a:extLst>
            <a:ext uri="{FF2B5EF4-FFF2-40B4-BE49-F238E27FC236}">
              <a16:creationId xmlns:a16="http://schemas.microsoft.com/office/drawing/2014/main" id="{D308C77B-CF7A-467B-AF9B-2C44D0F0AFE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3" name="Line 1">
          <a:extLst>
            <a:ext uri="{FF2B5EF4-FFF2-40B4-BE49-F238E27FC236}">
              <a16:creationId xmlns:a16="http://schemas.microsoft.com/office/drawing/2014/main" id="{8E8EA1DE-EEFD-4CCB-B963-3967D631016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4" name="Line 1">
          <a:extLst>
            <a:ext uri="{FF2B5EF4-FFF2-40B4-BE49-F238E27FC236}">
              <a16:creationId xmlns:a16="http://schemas.microsoft.com/office/drawing/2014/main" id="{5B7B598E-CD12-4276-9EC7-61F430F2405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5" name="Line 1">
          <a:extLst>
            <a:ext uri="{FF2B5EF4-FFF2-40B4-BE49-F238E27FC236}">
              <a16:creationId xmlns:a16="http://schemas.microsoft.com/office/drawing/2014/main" id="{8EE68D8A-A75A-4692-A57A-96312E45BA0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6" name="Line 1">
          <a:extLst>
            <a:ext uri="{FF2B5EF4-FFF2-40B4-BE49-F238E27FC236}">
              <a16:creationId xmlns:a16="http://schemas.microsoft.com/office/drawing/2014/main" id="{3B290978-21DE-4EF9-AA93-634863463D9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7" name="Line 1">
          <a:extLst>
            <a:ext uri="{FF2B5EF4-FFF2-40B4-BE49-F238E27FC236}">
              <a16:creationId xmlns:a16="http://schemas.microsoft.com/office/drawing/2014/main" id="{16D6CDE6-FB9B-4683-B88F-18E0164CAAD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8" name="Line 1">
          <a:extLst>
            <a:ext uri="{FF2B5EF4-FFF2-40B4-BE49-F238E27FC236}">
              <a16:creationId xmlns:a16="http://schemas.microsoft.com/office/drawing/2014/main" id="{D71D72EF-C2B0-4081-A491-5C0C5FE9C21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9" name="Line 1">
          <a:extLst>
            <a:ext uri="{FF2B5EF4-FFF2-40B4-BE49-F238E27FC236}">
              <a16:creationId xmlns:a16="http://schemas.microsoft.com/office/drawing/2014/main" id="{53CEB14C-BB60-4868-8BD8-57B57E36A1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0" name="Line 1">
          <a:extLst>
            <a:ext uri="{FF2B5EF4-FFF2-40B4-BE49-F238E27FC236}">
              <a16:creationId xmlns:a16="http://schemas.microsoft.com/office/drawing/2014/main" id="{9858BD43-1965-4F2F-9DF0-4EE1C36B402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1" name="Line 1">
          <a:extLst>
            <a:ext uri="{FF2B5EF4-FFF2-40B4-BE49-F238E27FC236}">
              <a16:creationId xmlns:a16="http://schemas.microsoft.com/office/drawing/2014/main" id="{2A8D0DDE-4413-4E86-8E4D-1FEB397EFAE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2" name="Line 1">
          <a:extLst>
            <a:ext uri="{FF2B5EF4-FFF2-40B4-BE49-F238E27FC236}">
              <a16:creationId xmlns:a16="http://schemas.microsoft.com/office/drawing/2014/main" id="{29E32B9A-F2E0-4D30-A397-82BB0FC2FE4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3" name="Line 1">
          <a:extLst>
            <a:ext uri="{FF2B5EF4-FFF2-40B4-BE49-F238E27FC236}">
              <a16:creationId xmlns:a16="http://schemas.microsoft.com/office/drawing/2014/main" id="{654C80CA-C317-45C3-8D58-DD92EB9CAB9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4" name="Line 1">
          <a:extLst>
            <a:ext uri="{FF2B5EF4-FFF2-40B4-BE49-F238E27FC236}">
              <a16:creationId xmlns:a16="http://schemas.microsoft.com/office/drawing/2014/main" id="{0C53F743-2371-465C-87BC-7F9E0A6F018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5" name="Line 1">
          <a:extLst>
            <a:ext uri="{FF2B5EF4-FFF2-40B4-BE49-F238E27FC236}">
              <a16:creationId xmlns:a16="http://schemas.microsoft.com/office/drawing/2014/main" id="{062C2F65-B1AF-44E9-8471-474364FFD73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6" name="Line 1">
          <a:extLst>
            <a:ext uri="{FF2B5EF4-FFF2-40B4-BE49-F238E27FC236}">
              <a16:creationId xmlns:a16="http://schemas.microsoft.com/office/drawing/2014/main" id="{E50A67CC-7D66-4667-AC54-C9C70EAB02C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7" name="Line 1">
          <a:extLst>
            <a:ext uri="{FF2B5EF4-FFF2-40B4-BE49-F238E27FC236}">
              <a16:creationId xmlns:a16="http://schemas.microsoft.com/office/drawing/2014/main" id="{B8F681CC-477E-447A-9B6C-74BC7E1701D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8" name="Line 1">
          <a:extLst>
            <a:ext uri="{FF2B5EF4-FFF2-40B4-BE49-F238E27FC236}">
              <a16:creationId xmlns:a16="http://schemas.microsoft.com/office/drawing/2014/main" id="{128E9C41-6F9D-4D45-BBD6-4F70C3B45DC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9" name="Line 1">
          <a:extLst>
            <a:ext uri="{FF2B5EF4-FFF2-40B4-BE49-F238E27FC236}">
              <a16:creationId xmlns:a16="http://schemas.microsoft.com/office/drawing/2014/main" id="{F3FABF4C-5719-434D-9E72-B9A2FE12635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010" name="テキスト ボックス 3009">
          <a:extLst>
            <a:ext uri="{FF2B5EF4-FFF2-40B4-BE49-F238E27FC236}">
              <a16:creationId xmlns:a16="http://schemas.microsoft.com/office/drawing/2014/main" id="{C209CA98-CDBA-4C0F-AE75-359B9086A434}"/>
            </a:ext>
          </a:extLst>
        </xdr:cNvPr>
        <xdr:cNvSpPr txBox="1"/>
      </xdr:nvSpPr>
      <xdr:spPr>
        <a:xfrm>
          <a:off x="4695825" y="0"/>
          <a:ext cx="1781175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1" name="Line 1">
          <a:extLst>
            <a:ext uri="{FF2B5EF4-FFF2-40B4-BE49-F238E27FC236}">
              <a16:creationId xmlns:a16="http://schemas.microsoft.com/office/drawing/2014/main" id="{D6A9086D-9D74-4F76-82A1-D09E52A96E9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2" name="Line 1">
          <a:extLst>
            <a:ext uri="{FF2B5EF4-FFF2-40B4-BE49-F238E27FC236}">
              <a16:creationId xmlns:a16="http://schemas.microsoft.com/office/drawing/2014/main" id="{038DD0DC-CDCC-4D83-BE64-DC5EFEE60EB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3" name="Line 1">
          <a:extLst>
            <a:ext uri="{FF2B5EF4-FFF2-40B4-BE49-F238E27FC236}">
              <a16:creationId xmlns:a16="http://schemas.microsoft.com/office/drawing/2014/main" id="{C9E25ECC-9F9E-4C25-8D8E-67416CEABF6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4" name="Line 1">
          <a:extLst>
            <a:ext uri="{FF2B5EF4-FFF2-40B4-BE49-F238E27FC236}">
              <a16:creationId xmlns:a16="http://schemas.microsoft.com/office/drawing/2014/main" id="{3256AF0B-5390-4278-BA20-29C36925126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5" name="Line 1">
          <a:extLst>
            <a:ext uri="{FF2B5EF4-FFF2-40B4-BE49-F238E27FC236}">
              <a16:creationId xmlns:a16="http://schemas.microsoft.com/office/drawing/2014/main" id="{C98B94C4-D08D-4DE5-ADD9-3E9327AFAC7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6" name="Line 1">
          <a:extLst>
            <a:ext uri="{FF2B5EF4-FFF2-40B4-BE49-F238E27FC236}">
              <a16:creationId xmlns:a16="http://schemas.microsoft.com/office/drawing/2014/main" id="{206DC23B-72A2-4851-8A34-1866D44D3B5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7" name="Line 1">
          <a:extLst>
            <a:ext uri="{FF2B5EF4-FFF2-40B4-BE49-F238E27FC236}">
              <a16:creationId xmlns:a16="http://schemas.microsoft.com/office/drawing/2014/main" id="{197199D0-70AE-4408-A344-ECEE1DA411C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8" name="Line 1">
          <a:extLst>
            <a:ext uri="{FF2B5EF4-FFF2-40B4-BE49-F238E27FC236}">
              <a16:creationId xmlns:a16="http://schemas.microsoft.com/office/drawing/2014/main" id="{0F5AD977-4537-457F-BCBB-382BB996510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9" name="Line 1">
          <a:extLst>
            <a:ext uri="{FF2B5EF4-FFF2-40B4-BE49-F238E27FC236}">
              <a16:creationId xmlns:a16="http://schemas.microsoft.com/office/drawing/2014/main" id="{A8B6A726-5FDB-43EE-9EE8-003E18413ED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0" name="Line 1">
          <a:extLst>
            <a:ext uri="{FF2B5EF4-FFF2-40B4-BE49-F238E27FC236}">
              <a16:creationId xmlns:a16="http://schemas.microsoft.com/office/drawing/2014/main" id="{1028E216-27F5-4A14-9747-553DFA1F8B5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1" name="Line 1">
          <a:extLst>
            <a:ext uri="{FF2B5EF4-FFF2-40B4-BE49-F238E27FC236}">
              <a16:creationId xmlns:a16="http://schemas.microsoft.com/office/drawing/2014/main" id="{8457390A-88B7-4A59-9FC5-E8FA007DAD2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2" name="Line 1">
          <a:extLst>
            <a:ext uri="{FF2B5EF4-FFF2-40B4-BE49-F238E27FC236}">
              <a16:creationId xmlns:a16="http://schemas.microsoft.com/office/drawing/2014/main" id="{CC6B4CC1-90D7-4E05-A7EC-20B9633CC80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3" name="Line 1">
          <a:extLst>
            <a:ext uri="{FF2B5EF4-FFF2-40B4-BE49-F238E27FC236}">
              <a16:creationId xmlns:a16="http://schemas.microsoft.com/office/drawing/2014/main" id="{76BC7D43-CD8F-45A2-9777-DEFF8025FCA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4" name="Line 1">
          <a:extLst>
            <a:ext uri="{FF2B5EF4-FFF2-40B4-BE49-F238E27FC236}">
              <a16:creationId xmlns:a16="http://schemas.microsoft.com/office/drawing/2014/main" id="{2ADEC5FF-06D6-4AE7-BBBE-F40C635AB9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5" name="Line 1">
          <a:extLst>
            <a:ext uri="{FF2B5EF4-FFF2-40B4-BE49-F238E27FC236}">
              <a16:creationId xmlns:a16="http://schemas.microsoft.com/office/drawing/2014/main" id="{6EB6D044-6F47-4781-96A1-F46CAEB0CB2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6" name="Line 1">
          <a:extLst>
            <a:ext uri="{FF2B5EF4-FFF2-40B4-BE49-F238E27FC236}">
              <a16:creationId xmlns:a16="http://schemas.microsoft.com/office/drawing/2014/main" id="{DA00F7F0-EF3F-4934-9B3F-CC585B30E44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7" name="Line 1">
          <a:extLst>
            <a:ext uri="{FF2B5EF4-FFF2-40B4-BE49-F238E27FC236}">
              <a16:creationId xmlns:a16="http://schemas.microsoft.com/office/drawing/2014/main" id="{8DDD0395-3318-4B92-96C4-67221A7F0D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8" name="Line 1">
          <a:extLst>
            <a:ext uri="{FF2B5EF4-FFF2-40B4-BE49-F238E27FC236}">
              <a16:creationId xmlns:a16="http://schemas.microsoft.com/office/drawing/2014/main" id="{8EE3ED56-9098-4533-B8B3-551FBE3381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9" name="Line 1">
          <a:extLst>
            <a:ext uri="{FF2B5EF4-FFF2-40B4-BE49-F238E27FC236}">
              <a16:creationId xmlns:a16="http://schemas.microsoft.com/office/drawing/2014/main" id="{488D8111-38D5-45A1-A44D-A46EF0D308B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0" name="Line 1">
          <a:extLst>
            <a:ext uri="{FF2B5EF4-FFF2-40B4-BE49-F238E27FC236}">
              <a16:creationId xmlns:a16="http://schemas.microsoft.com/office/drawing/2014/main" id="{BDCB6AE9-7DF7-4B86-B5EC-38F2711DAD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1" name="Line 1">
          <a:extLst>
            <a:ext uri="{FF2B5EF4-FFF2-40B4-BE49-F238E27FC236}">
              <a16:creationId xmlns:a16="http://schemas.microsoft.com/office/drawing/2014/main" id="{7B229AAD-A37E-43DD-BF35-20409AF13A1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2" name="Line 1">
          <a:extLst>
            <a:ext uri="{FF2B5EF4-FFF2-40B4-BE49-F238E27FC236}">
              <a16:creationId xmlns:a16="http://schemas.microsoft.com/office/drawing/2014/main" id="{6F7AFD18-84D5-45FC-BF78-0426B24C1C2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3" name="Line 1">
          <a:extLst>
            <a:ext uri="{FF2B5EF4-FFF2-40B4-BE49-F238E27FC236}">
              <a16:creationId xmlns:a16="http://schemas.microsoft.com/office/drawing/2014/main" id="{4188E37A-876E-47E1-A430-835FBA7188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4" name="Line 1">
          <a:extLst>
            <a:ext uri="{FF2B5EF4-FFF2-40B4-BE49-F238E27FC236}">
              <a16:creationId xmlns:a16="http://schemas.microsoft.com/office/drawing/2014/main" id="{78F927E0-6059-4204-A637-18E9DE10CB1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5" name="Line 1">
          <a:extLst>
            <a:ext uri="{FF2B5EF4-FFF2-40B4-BE49-F238E27FC236}">
              <a16:creationId xmlns:a16="http://schemas.microsoft.com/office/drawing/2014/main" id="{930C24D5-3F1E-4C7F-947B-283A78FE716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6" name="Line 1">
          <a:extLst>
            <a:ext uri="{FF2B5EF4-FFF2-40B4-BE49-F238E27FC236}">
              <a16:creationId xmlns:a16="http://schemas.microsoft.com/office/drawing/2014/main" id="{3DDA9D63-2DCD-4062-90CE-E8D38CA1926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7" name="Line 1">
          <a:extLst>
            <a:ext uri="{FF2B5EF4-FFF2-40B4-BE49-F238E27FC236}">
              <a16:creationId xmlns:a16="http://schemas.microsoft.com/office/drawing/2014/main" id="{E1C987D9-B09E-40FB-B644-ABBB737C3CA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8" name="Line 1">
          <a:extLst>
            <a:ext uri="{FF2B5EF4-FFF2-40B4-BE49-F238E27FC236}">
              <a16:creationId xmlns:a16="http://schemas.microsoft.com/office/drawing/2014/main" id="{12D2E951-49B2-40B5-9B6A-BB517B6BA98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9" name="Line 1">
          <a:extLst>
            <a:ext uri="{FF2B5EF4-FFF2-40B4-BE49-F238E27FC236}">
              <a16:creationId xmlns:a16="http://schemas.microsoft.com/office/drawing/2014/main" id="{B989E0E5-1907-470C-BD37-2E53D6EDF16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0" name="Line 1">
          <a:extLst>
            <a:ext uri="{FF2B5EF4-FFF2-40B4-BE49-F238E27FC236}">
              <a16:creationId xmlns:a16="http://schemas.microsoft.com/office/drawing/2014/main" id="{2F60B01D-BDC2-43E2-BE5C-C864A7B3316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1" name="Line 1">
          <a:extLst>
            <a:ext uri="{FF2B5EF4-FFF2-40B4-BE49-F238E27FC236}">
              <a16:creationId xmlns:a16="http://schemas.microsoft.com/office/drawing/2014/main" id="{7137DA6C-088D-4D6C-BAD7-A28E91F4544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2" name="Line 1">
          <a:extLst>
            <a:ext uri="{FF2B5EF4-FFF2-40B4-BE49-F238E27FC236}">
              <a16:creationId xmlns:a16="http://schemas.microsoft.com/office/drawing/2014/main" id="{A1E33D61-DC47-4B8D-ACAF-10C028C1811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3" name="Line 1">
          <a:extLst>
            <a:ext uri="{FF2B5EF4-FFF2-40B4-BE49-F238E27FC236}">
              <a16:creationId xmlns:a16="http://schemas.microsoft.com/office/drawing/2014/main" id="{657AC8D7-0F01-4E65-A1C9-4570829DED4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4" name="Line 1">
          <a:extLst>
            <a:ext uri="{FF2B5EF4-FFF2-40B4-BE49-F238E27FC236}">
              <a16:creationId xmlns:a16="http://schemas.microsoft.com/office/drawing/2014/main" id="{9BB76CD4-F312-4348-B73E-6907A2438EE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5" name="Line 1">
          <a:extLst>
            <a:ext uri="{FF2B5EF4-FFF2-40B4-BE49-F238E27FC236}">
              <a16:creationId xmlns:a16="http://schemas.microsoft.com/office/drawing/2014/main" id="{371A8DE6-518F-44A5-8290-D8F76EBD17F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6" name="Line 1">
          <a:extLst>
            <a:ext uri="{FF2B5EF4-FFF2-40B4-BE49-F238E27FC236}">
              <a16:creationId xmlns:a16="http://schemas.microsoft.com/office/drawing/2014/main" id="{7CE0C0FE-F6B0-4698-A584-544704C7B06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7" name="Line 1">
          <a:extLst>
            <a:ext uri="{FF2B5EF4-FFF2-40B4-BE49-F238E27FC236}">
              <a16:creationId xmlns:a16="http://schemas.microsoft.com/office/drawing/2014/main" id="{0545F3F7-87CB-409E-BFF3-BD7E6F5F1EF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8" name="Line 1">
          <a:extLst>
            <a:ext uri="{FF2B5EF4-FFF2-40B4-BE49-F238E27FC236}">
              <a16:creationId xmlns:a16="http://schemas.microsoft.com/office/drawing/2014/main" id="{DA1E5019-6304-431D-8E9B-B688D1C2023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9" name="Line 1">
          <a:extLst>
            <a:ext uri="{FF2B5EF4-FFF2-40B4-BE49-F238E27FC236}">
              <a16:creationId xmlns:a16="http://schemas.microsoft.com/office/drawing/2014/main" id="{E9C7E37A-2370-4648-A77D-0ADA9FC007B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0" name="Line 1">
          <a:extLst>
            <a:ext uri="{FF2B5EF4-FFF2-40B4-BE49-F238E27FC236}">
              <a16:creationId xmlns:a16="http://schemas.microsoft.com/office/drawing/2014/main" id="{166704A7-472C-4CC8-ACFE-DED3AFE41D7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1" name="Line 1">
          <a:extLst>
            <a:ext uri="{FF2B5EF4-FFF2-40B4-BE49-F238E27FC236}">
              <a16:creationId xmlns:a16="http://schemas.microsoft.com/office/drawing/2014/main" id="{5F912A64-D1D6-486D-B94C-53B5D2B8921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2" name="Line 1">
          <a:extLst>
            <a:ext uri="{FF2B5EF4-FFF2-40B4-BE49-F238E27FC236}">
              <a16:creationId xmlns:a16="http://schemas.microsoft.com/office/drawing/2014/main" id="{E7E1B3BE-A6DF-4D37-A5C1-BF27AA4B09C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3" name="Line 1">
          <a:extLst>
            <a:ext uri="{FF2B5EF4-FFF2-40B4-BE49-F238E27FC236}">
              <a16:creationId xmlns:a16="http://schemas.microsoft.com/office/drawing/2014/main" id="{97276272-7115-45B0-8BA2-7C29103444B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4" name="Line 1">
          <a:extLst>
            <a:ext uri="{FF2B5EF4-FFF2-40B4-BE49-F238E27FC236}">
              <a16:creationId xmlns:a16="http://schemas.microsoft.com/office/drawing/2014/main" id="{81BE9A91-4C12-4BDD-B423-604E630C86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5" name="Line 1">
          <a:extLst>
            <a:ext uri="{FF2B5EF4-FFF2-40B4-BE49-F238E27FC236}">
              <a16:creationId xmlns:a16="http://schemas.microsoft.com/office/drawing/2014/main" id="{D8D8265D-C717-4219-B557-81627CAD437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6" name="Line 1">
          <a:extLst>
            <a:ext uri="{FF2B5EF4-FFF2-40B4-BE49-F238E27FC236}">
              <a16:creationId xmlns:a16="http://schemas.microsoft.com/office/drawing/2014/main" id="{4271AFAB-BBD2-4DE6-BBED-FCE5E4F21A3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7" name="Line 1">
          <a:extLst>
            <a:ext uri="{FF2B5EF4-FFF2-40B4-BE49-F238E27FC236}">
              <a16:creationId xmlns:a16="http://schemas.microsoft.com/office/drawing/2014/main" id="{96AFBDCD-8087-468F-8BD6-0D69C491A30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8" name="Line 1">
          <a:extLst>
            <a:ext uri="{FF2B5EF4-FFF2-40B4-BE49-F238E27FC236}">
              <a16:creationId xmlns:a16="http://schemas.microsoft.com/office/drawing/2014/main" id="{F14D7B22-F49C-43B0-A633-258686E0728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9" name="Line 1">
          <a:extLst>
            <a:ext uri="{FF2B5EF4-FFF2-40B4-BE49-F238E27FC236}">
              <a16:creationId xmlns:a16="http://schemas.microsoft.com/office/drawing/2014/main" id="{82F06E33-BF41-4288-881E-055F6D6511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0" name="Line 1">
          <a:extLst>
            <a:ext uri="{FF2B5EF4-FFF2-40B4-BE49-F238E27FC236}">
              <a16:creationId xmlns:a16="http://schemas.microsoft.com/office/drawing/2014/main" id="{2D94088B-3864-479D-8B02-9A209809F1D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1" name="Line 1">
          <a:extLst>
            <a:ext uri="{FF2B5EF4-FFF2-40B4-BE49-F238E27FC236}">
              <a16:creationId xmlns:a16="http://schemas.microsoft.com/office/drawing/2014/main" id="{71F9AEF4-AE68-4273-B0D5-8ECDB83D044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2" name="Line 1">
          <a:extLst>
            <a:ext uri="{FF2B5EF4-FFF2-40B4-BE49-F238E27FC236}">
              <a16:creationId xmlns:a16="http://schemas.microsoft.com/office/drawing/2014/main" id="{E0B84CD8-0843-4004-BD2D-AB037BD278D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3" name="Line 1">
          <a:extLst>
            <a:ext uri="{FF2B5EF4-FFF2-40B4-BE49-F238E27FC236}">
              <a16:creationId xmlns:a16="http://schemas.microsoft.com/office/drawing/2014/main" id="{4C0ED398-E660-4B87-9E28-DCB10FBEA7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4" name="Line 1">
          <a:extLst>
            <a:ext uri="{FF2B5EF4-FFF2-40B4-BE49-F238E27FC236}">
              <a16:creationId xmlns:a16="http://schemas.microsoft.com/office/drawing/2014/main" id="{3D16C353-E4ED-4A47-BEC0-B75AD45BD3D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5" name="Line 1">
          <a:extLst>
            <a:ext uri="{FF2B5EF4-FFF2-40B4-BE49-F238E27FC236}">
              <a16:creationId xmlns:a16="http://schemas.microsoft.com/office/drawing/2014/main" id="{C737B155-5984-44A1-A688-9A78BDC306E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6" name="Line 1">
          <a:extLst>
            <a:ext uri="{FF2B5EF4-FFF2-40B4-BE49-F238E27FC236}">
              <a16:creationId xmlns:a16="http://schemas.microsoft.com/office/drawing/2014/main" id="{6858597E-97CF-4102-8C7B-79169B18A02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7" name="Line 1">
          <a:extLst>
            <a:ext uri="{FF2B5EF4-FFF2-40B4-BE49-F238E27FC236}">
              <a16:creationId xmlns:a16="http://schemas.microsoft.com/office/drawing/2014/main" id="{3441C702-9E61-4C38-8B5A-74CD27E4189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8" name="Line 1">
          <a:extLst>
            <a:ext uri="{FF2B5EF4-FFF2-40B4-BE49-F238E27FC236}">
              <a16:creationId xmlns:a16="http://schemas.microsoft.com/office/drawing/2014/main" id="{BFC9E764-161E-4CEA-83C0-DA7DA447E46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9" name="Line 1">
          <a:extLst>
            <a:ext uri="{FF2B5EF4-FFF2-40B4-BE49-F238E27FC236}">
              <a16:creationId xmlns:a16="http://schemas.microsoft.com/office/drawing/2014/main" id="{276F8C7C-59A5-4FD2-9CAA-D4F6333B312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0" name="Line 1">
          <a:extLst>
            <a:ext uri="{FF2B5EF4-FFF2-40B4-BE49-F238E27FC236}">
              <a16:creationId xmlns:a16="http://schemas.microsoft.com/office/drawing/2014/main" id="{465DB2D7-D03E-467F-9669-ED23D014348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1" name="Line 1">
          <a:extLst>
            <a:ext uri="{FF2B5EF4-FFF2-40B4-BE49-F238E27FC236}">
              <a16:creationId xmlns:a16="http://schemas.microsoft.com/office/drawing/2014/main" id="{415B41CE-FF6F-41A4-A387-11B3E180CF0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2" name="Line 1">
          <a:extLst>
            <a:ext uri="{FF2B5EF4-FFF2-40B4-BE49-F238E27FC236}">
              <a16:creationId xmlns:a16="http://schemas.microsoft.com/office/drawing/2014/main" id="{D069F3EB-CCBA-481A-B8FF-7F1D36AAA24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7DEDD2C5-5D18-4369-B7F6-6B9D8945817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4" name="Line 1">
          <a:extLst>
            <a:ext uri="{FF2B5EF4-FFF2-40B4-BE49-F238E27FC236}">
              <a16:creationId xmlns:a16="http://schemas.microsoft.com/office/drawing/2014/main" id="{BDC4F422-55F3-4F1A-B2A9-6D39FB96118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5" name="Line 1">
          <a:extLst>
            <a:ext uri="{FF2B5EF4-FFF2-40B4-BE49-F238E27FC236}">
              <a16:creationId xmlns:a16="http://schemas.microsoft.com/office/drawing/2014/main" id="{ACB0DB79-8330-41E3-91E4-2C0294AD3F4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6" name="Line 1">
          <a:extLst>
            <a:ext uri="{FF2B5EF4-FFF2-40B4-BE49-F238E27FC236}">
              <a16:creationId xmlns:a16="http://schemas.microsoft.com/office/drawing/2014/main" id="{1BA3A3E1-F037-47F4-8E01-8EF74493021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7" name="Line 1">
          <a:extLst>
            <a:ext uri="{FF2B5EF4-FFF2-40B4-BE49-F238E27FC236}">
              <a16:creationId xmlns:a16="http://schemas.microsoft.com/office/drawing/2014/main" id="{F5834802-4692-4165-BBFC-A60025197BD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8" name="Line 1">
          <a:extLst>
            <a:ext uri="{FF2B5EF4-FFF2-40B4-BE49-F238E27FC236}">
              <a16:creationId xmlns:a16="http://schemas.microsoft.com/office/drawing/2014/main" id="{822EFE99-7E83-4E57-9B27-59D60808436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9" name="Line 1">
          <a:extLst>
            <a:ext uri="{FF2B5EF4-FFF2-40B4-BE49-F238E27FC236}">
              <a16:creationId xmlns:a16="http://schemas.microsoft.com/office/drawing/2014/main" id="{395EE686-FD75-48A0-B413-550074D7BD8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0" name="Line 1">
          <a:extLst>
            <a:ext uri="{FF2B5EF4-FFF2-40B4-BE49-F238E27FC236}">
              <a16:creationId xmlns:a16="http://schemas.microsoft.com/office/drawing/2014/main" id="{CBB0E8C2-7B7D-4B41-9FFC-07883F59103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1" name="Line 1">
          <a:extLst>
            <a:ext uri="{FF2B5EF4-FFF2-40B4-BE49-F238E27FC236}">
              <a16:creationId xmlns:a16="http://schemas.microsoft.com/office/drawing/2014/main" id="{642AE7E8-03D0-456A-9040-D0F14D68DD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2" name="Line 1">
          <a:extLst>
            <a:ext uri="{FF2B5EF4-FFF2-40B4-BE49-F238E27FC236}">
              <a16:creationId xmlns:a16="http://schemas.microsoft.com/office/drawing/2014/main" id="{9464E1C9-ECFD-4AE5-B9C6-1028D531E47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3" name="Line 1">
          <a:extLst>
            <a:ext uri="{FF2B5EF4-FFF2-40B4-BE49-F238E27FC236}">
              <a16:creationId xmlns:a16="http://schemas.microsoft.com/office/drawing/2014/main" id="{2755E872-9CCE-41D2-922B-348CE450575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4" name="Line 1">
          <a:extLst>
            <a:ext uri="{FF2B5EF4-FFF2-40B4-BE49-F238E27FC236}">
              <a16:creationId xmlns:a16="http://schemas.microsoft.com/office/drawing/2014/main" id="{3710B4E6-AC46-4A6D-8800-BA29CEFDC0E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5" name="Line 1">
          <a:extLst>
            <a:ext uri="{FF2B5EF4-FFF2-40B4-BE49-F238E27FC236}">
              <a16:creationId xmlns:a16="http://schemas.microsoft.com/office/drawing/2014/main" id="{5086F02F-1085-48D8-A3DD-F0A2461626E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6" name="Line 1">
          <a:extLst>
            <a:ext uri="{FF2B5EF4-FFF2-40B4-BE49-F238E27FC236}">
              <a16:creationId xmlns:a16="http://schemas.microsoft.com/office/drawing/2014/main" id="{62A0429A-0D58-439C-BC24-E3339047E7E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7" name="Line 1">
          <a:extLst>
            <a:ext uri="{FF2B5EF4-FFF2-40B4-BE49-F238E27FC236}">
              <a16:creationId xmlns:a16="http://schemas.microsoft.com/office/drawing/2014/main" id="{5AA6C22D-8AD0-4AAA-8FB4-DAB22FDD7B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8" name="Line 1">
          <a:extLst>
            <a:ext uri="{FF2B5EF4-FFF2-40B4-BE49-F238E27FC236}">
              <a16:creationId xmlns:a16="http://schemas.microsoft.com/office/drawing/2014/main" id="{53E00F2A-EBE4-4133-A03F-AFFFE2C8DF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EE58745A-AF6C-4246-A667-84FAFF30C1D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0" name="Line 1">
          <a:extLst>
            <a:ext uri="{FF2B5EF4-FFF2-40B4-BE49-F238E27FC236}">
              <a16:creationId xmlns:a16="http://schemas.microsoft.com/office/drawing/2014/main" id="{5989C777-7BCF-42C1-B09B-53FC4425023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1" name="Line 1">
          <a:extLst>
            <a:ext uri="{FF2B5EF4-FFF2-40B4-BE49-F238E27FC236}">
              <a16:creationId xmlns:a16="http://schemas.microsoft.com/office/drawing/2014/main" id="{E431AF0F-DF01-48B5-80CA-47D45A57AFC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2" name="Line 1">
          <a:extLst>
            <a:ext uri="{FF2B5EF4-FFF2-40B4-BE49-F238E27FC236}">
              <a16:creationId xmlns:a16="http://schemas.microsoft.com/office/drawing/2014/main" id="{303BE3D2-D219-4FF6-9C3F-BC59E19BAAB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40DB2132-64A9-4621-8AE4-DFD702AF7E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4" name="Line 1">
          <a:extLst>
            <a:ext uri="{FF2B5EF4-FFF2-40B4-BE49-F238E27FC236}">
              <a16:creationId xmlns:a16="http://schemas.microsoft.com/office/drawing/2014/main" id="{786E5BE6-BF63-4842-BA0B-6A240DD0D7F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5" name="Line 1">
          <a:extLst>
            <a:ext uri="{FF2B5EF4-FFF2-40B4-BE49-F238E27FC236}">
              <a16:creationId xmlns:a16="http://schemas.microsoft.com/office/drawing/2014/main" id="{FEA60A58-2197-40A4-B08B-1C97386AE3E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6" name="Line 1">
          <a:extLst>
            <a:ext uri="{FF2B5EF4-FFF2-40B4-BE49-F238E27FC236}">
              <a16:creationId xmlns:a16="http://schemas.microsoft.com/office/drawing/2014/main" id="{52294170-9F79-416F-B4C0-CCABC5FD75C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7" name="Line 1">
          <a:extLst>
            <a:ext uri="{FF2B5EF4-FFF2-40B4-BE49-F238E27FC236}">
              <a16:creationId xmlns:a16="http://schemas.microsoft.com/office/drawing/2014/main" id="{F757B8DA-1AF7-44DE-AAE9-C0D0BFDC95B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8" name="Line 1">
          <a:extLst>
            <a:ext uri="{FF2B5EF4-FFF2-40B4-BE49-F238E27FC236}">
              <a16:creationId xmlns:a16="http://schemas.microsoft.com/office/drawing/2014/main" id="{F1121322-D0AC-4C7D-A5B1-118E6B8B2DF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9" name="Line 1">
          <a:extLst>
            <a:ext uri="{FF2B5EF4-FFF2-40B4-BE49-F238E27FC236}">
              <a16:creationId xmlns:a16="http://schemas.microsoft.com/office/drawing/2014/main" id="{858F9CD7-FAEB-44FF-A8D9-8EB8CC7422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0" name="Line 1">
          <a:extLst>
            <a:ext uri="{FF2B5EF4-FFF2-40B4-BE49-F238E27FC236}">
              <a16:creationId xmlns:a16="http://schemas.microsoft.com/office/drawing/2014/main" id="{713E1ADC-E8DA-4473-B200-A4B81A2AC30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1" name="Line 1">
          <a:extLst>
            <a:ext uri="{FF2B5EF4-FFF2-40B4-BE49-F238E27FC236}">
              <a16:creationId xmlns:a16="http://schemas.microsoft.com/office/drawing/2014/main" id="{5BF0E13F-08AE-46ED-B406-140EFF6195F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2" name="Line 1">
          <a:extLst>
            <a:ext uri="{FF2B5EF4-FFF2-40B4-BE49-F238E27FC236}">
              <a16:creationId xmlns:a16="http://schemas.microsoft.com/office/drawing/2014/main" id="{75C1EEAC-00C2-41DE-AC79-98B4961480E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3" name="Line 1">
          <a:extLst>
            <a:ext uri="{FF2B5EF4-FFF2-40B4-BE49-F238E27FC236}">
              <a16:creationId xmlns:a16="http://schemas.microsoft.com/office/drawing/2014/main" id="{29E7678B-4D3A-4DB4-9500-8B36D48786D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4" name="Line 1">
          <a:extLst>
            <a:ext uri="{FF2B5EF4-FFF2-40B4-BE49-F238E27FC236}">
              <a16:creationId xmlns:a16="http://schemas.microsoft.com/office/drawing/2014/main" id="{E9FA153D-875D-45A8-A5A7-21643E26CFC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5" name="Line 1">
          <a:extLst>
            <a:ext uri="{FF2B5EF4-FFF2-40B4-BE49-F238E27FC236}">
              <a16:creationId xmlns:a16="http://schemas.microsoft.com/office/drawing/2014/main" id="{297162FA-29E9-417D-9C5E-4E14A7781B3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6" name="Line 1">
          <a:extLst>
            <a:ext uri="{FF2B5EF4-FFF2-40B4-BE49-F238E27FC236}">
              <a16:creationId xmlns:a16="http://schemas.microsoft.com/office/drawing/2014/main" id="{AB98A0F3-5C5B-43F1-B71A-0B015B85FCA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7" name="Line 1">
          <a:extLst>
            <a:ext uri="{FF2B5EF4-FFF2-40B4-BE49-F238E27FC236}">
              <a16:creationId xmlns:a16="http://schemas.microsoft.com/office/drawing/2014/main" id="{9DADB4EB-5D89-4D99-9B33-47B8AF0EA76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8" name="Line 1">
          <a:extLst>
            <a:ext uri="{FF2B5EF4-FFF2-40B4-BE49-F238E27FC236}">
              <a16:creationId xmlns:a16="http://schemas.microsoft.com/office/drawing/2014/main" id="{96D261B7-91EC-4813-8159-D0FB4F88197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9" name="Line 1">
          <a:extLst>
            <a:ext uri="{FF2B5EF4-FFF2-40B4-BE49-F238E27FC236}">
              <a16:creationId xmlns:a16="http://schemas.microsoft.com/office/drawing/2014/main" id="{D883ED95-59AF-4711-A0A3-40D3ADE9FC9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0" name="Line 1">
          <a:extLst>
            <a:ext uri="{FF2B5EF4-FFF2-40B4-BE49-F238E27FC236}">
              <a16:creationId xmlns:a16="http://schemas.microsoft.com/office/drawing/2014/main" id="{1EE9EC69-0CEF-43E4-A083-0F3AC3CFFF2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1" name="Line 1">
          <a:extLst>
            <a:ext uri="{FF2B5EF4-FFF2-40B4-BE49-F238E27FC236}">
              <a16:creationId xmlns:a16="http://schemas.microsoft.com/office/drawing/2014/main" id="{4A734A17-3F69-4D45-8E42-7DF9A121692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2" name="Line 1">
          <a:extLst>
            <a:ext uri="{FF2B5EF4-FFF2-40B4-BE49-F238E27FC236}">
              <a16:creationId xmlns:a16="http://schemas.microsoft.com/office/drawing/2014/main" id="{C5D6C07A-ABA9-4CBF-8603-49485BD397E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3" name="Line 1">
          <a:extLst>
            <a:ext uri="{FF2B5EF4-FFF2-40B4-BE49-F238E27FC236}">
              <a16:creationId xmlns:a16="http://schemas.microsoft.com/office/drawing/2014/main" id="{4A7701D1-335A-44B0-89CC-2F1831913EC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4" name="Line 1">
          <a:extLst>
            <a:ext uri="{FF2B5EF4-FFF2-40B4-BE49-F238E27FC236}">
              <a16:creationId xmlns:a16="http://schemas.microsoft.com/office/drawing/2014/main" id="{711854E9-40C8-449D-86FF-9F2CF2FA71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5" name="Line 1">
          <a:extLst>
            <a:ext uri="{FF2B5EF4-FFF2-40B4-BE49-F238E27FC236}">
              <a16:creationId xmlns:a16="http://schemas.microsoft.com/office/drawing/2014/main" id="{7C89ED22-BADA-4653-BBDB-315DC7430A6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6" name="Line 1">
          <a:extLst>
            <a:ext uri="{FF2B5EF4-FFF2-40B4-BE49-F238E27FC236}">
              <a16:creationId xmlns:a16="http://schemas.microsoft.com/office/drawing/2014/main" id="{8E8D439D-78FE-4133-B6A1-47F4424DDCE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7" name="Line 1">
          <a:extLst>
            <a:ext uri="{FF2B5EF4-FFF2-40B4-BE49-F238E27FC236}">
              <a16:creationId xmlns:a16="http://schemas.microsoft.com/office/drawing/2014/main" id="{382DF230-BCC8-4BD5-A1BD-8F53D3EF5FE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8" name="Line 1">
          <a:extLst>
            <a:ext uri="{FF2B5EF4-FFF2-40B4-BE49-F238E27FC236}">
              <a16:creationId xmlns:a16="http://schemas.microsoft.com/office/drawing/2014/main" id="{7082402F-C84B-432A-AE50-AA52CA04B8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9" name="Line 1">
          <a:extLst>
            <a:ext uri="{FF2B5EF4-FFF2-40B4-BE49-F238E27FC236}">
              <a16:creationId xmlns:a16="http://schemas.microsoft.com/office/drawing/2014/main" id="{30739C7E-D403-446F-BA68-1A694E01710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0" name="Line 1">
          <a:extLst>
            <a:ext uri="{FF2B5EF4-FFF2-40B4-BE49-F238E27FC236}">
              <a16:creationId xmlns:a16="http://schemas.microsoft.com/office/drawing/2014/main" id="{B9653EE5-0BB4-4C26-9F7D-B6188935A2D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1" name="Line 1">
          <a:extLst>
            <a:ext uri="{FF2B5EF4-FFF2-40B4-BE49-F238E27FC236}">
              <a16:creationId xmlns:a16="http://schemas.microsoft.com/office/drawing/2014/main" id="{F7AE5E9F-36B2-4991-BE03-6A538BB596D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2" name="Line 1">
          <a:extLst>
            <a:ext uri="{FF2B5EF4-FFF2-40B4-BE49-F238E27FC236}">
              <a16:creationId xmlns:a16="http://schemas.microsoft.com/office/drawing/2014/main" id="{B149FE36-49DF-430B-BC4B-7623F644B2F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3" name="Line 1">
          <a:extLst>
            <a:ext uri="{FF2B5EF4-FFF2-40B4-BE49-F238E27FC236}">
              <a16:creationId xmlns:a16="http://schemas.microsoft.com/office/drawing/2014/main" id="{62F05792-B688-4DAB-8842-1DFB26BA277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4" name="Line 1">
          <a:extLst>
            <a:ext uri="{FF2B5EF4-FFF2-40B4-BE49-F238E27FC236}">
              <a16:creationId xmlns:a16="http://schemas.microsoft.com/office/drawing/2014/main" id="{259F3262-05AC-4617-AA62-49701FD2F78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5" name="Line 1">
          <a:extLst>
            <a:ext uri="{FF2B5EF4-FFF2-40B4-BE49-F238E27FC236}">
              <a16:creationId xmlns:a16="http://schemas.microsoft.com/office/drawing/2014/main" id="{D21FF2A6-15FC-49BB-8671-2EC4535C36A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6" name="Line 1">
          <a:extLst>
            <a:ext uri="{FF2B5EF4-FFF2-40B4-BE49-F238E27FC236}">
              <a16:creationId xmlns:a16="http://schemas.microsoft.com/office/drawing/2014/main" id="{86687136-213A-437F-9583-F3E92FD776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7" name="Line 1">
          <a:extLst>
            <a:ext uri="{FF2B5EF4-FFF2-40B4-BE49-F238E27FC236}">
              <a16:creationId xmlns:a16="http://schemas.microsoft.com/office/drawing/2014/main" id="{5B48FB75-0350-481F-AB39-7BD2F97976E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A2129CFD-5C54-491B-A14D-6DC0987F4F8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9" name="Line 1">
          <a:extLst>
            <a:ext uri="{FF2B5EF4-FFF2-40B4-BE49-F238E27FC236}">
              <a16:creationId xmlns:a16="http://schemas.microsoft.com/office/drawing/2014/main" id="{46EF7F56-0D65-41E9-9311-073E322393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0" name="Line 1">
          <a:extLst>
            <a:ext uri="{FF2B5EF4-FFF2-40B4-BE49-F238E27FC236}">
              <a16:creationId xmlns:a16="http://schemas.microsoft.com/office/drawing/2014/main" id="{0E665CFE-9A6A-4C97-B6DF-A2AD73D965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1" name="Line 1">
          <a:extLst>
            <a:ext uri="{FF2B5EF4-FFF2-40B4-BE49-F238E27FC236}">
              <a16:creationId xmlns:a16="http://schemas.microsoft.com/office/drawing/2014/main" id="{8D797532-5F5B-4B98-AE98-B272093A488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2" name="Line 1">
          <a:extLst>
            <a:ext uri="{FF2B5EF4-FFF2-40B4-BE49-F238E27FC236}">
              <a16:creationId xmlns:a16="http://schemas.microsoft.com/office/drawing/2014/main" id="{5013BF34-2E14-44DB-9805-6EA0AAA1C6F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3" name="Line 1">
          <a:extLst>
            <a:ext uri="{FF2B5EF4-FFF2-40B4-BE49-F238E27FC236}">
              <a16:creationId xmlns:a16="http://schemas.microsoft.com/office/drawing/2014/main" id="{F6D72BBE-C9F6-4DB2-9C84-63FCA0C7C30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4" name="Line 1">
          <a:extLst>
            <a:ext uri="{FF2B5EF4-FFF2-40B4-BE49-F238E27FC236}">
              <a16:creationId xmlns:a16="http://schemas.microsoft.com/office/drawing/2014/main" id="{523A3A5E-9ED3-4559-A933-EC719F7AB3F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5" name="Line 1">
          <a:extLst>
            <a:ext uri="{FF2B5EF4-FFF2-40B4-BE49-F238E27FC236}">
              <a16:creationId xmlns:a16="http://schemas.microsoft.com/office/drawing/2014/main" id="{E12D3335-20FD-4EB4-8FC6-AFC98A633C7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6" name="Line 1">
          <a:extLst>
            <a:ext uri="{FF2B5EF4-FFF2-40B4-BE49-F238E27FC236}">
              <a16:creationId xmlns:a16="http://schemas.microsoft.com/office/drawing/2014/main" id="{6F168A23-ADF4-4701-8AB0-20DEE510A3D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7" name="Line 1">
          <a:extLst>
            <a:ext uri="{FF2B5EF4-FFF2-40B4-BE49-F238E27FC236}">
              <a16:creationId xmlns:a16="http://schemas.microsoft.com/office/drawing/2014/main" id="{136145B1-9D4F-4AAB-B488-5E825251F55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8" name="Line 1">
          <a:extLst>
            <a:ext uri="{FF2B5EF4-FFF2-40B4-BE49-F238E27FC236}">
              <a16:creationId xmlns:a16="http://schemas.microsoft.com/office/drawing/2014/main" id="{986AD181-51A9-4D76-A291-E1D7AC0B17E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9" name="Line 1">
          <a:extLst>
            <a:ext uri="{FF2B5EF4-FFF2-40B4-BE49-F238E27FC236}">
              <a16:creationId xmlns:a16="http://schemas.microsoft.com/office/drawing/2014/main" id="{2A658C26-455E-411A-9426-EE2EA016131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0" name="Line 1">
          <a:extLst>
            <a:ext uri="{FF2B5EF4-FFF2-40B4-BE49-F238E27FC236}">
              <a16:creationId xmlns:a16="http://schemas.microsoft.com/office/drawing/2014/main" id="{D281ADDA-3FE4-45AD-9709-DCB925892A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1" name="Line 1">
          <a:extLst>
            <a:ext uri="{FF2B5EF4-FFF2-40B4-BE49-F238E27FC236}">
              <a16:creationId xmlns:a16="http://schemas.microsoft.com/office/drawing/2014/main" id="{0FC95B58-D486-48A8-B0BF-F6E4D5880C5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2" name="Line 1">
          <a:extLst>
            <a:ext uri="{FF2B5EF4-FFF2-40B4-BE49-F238E27FC236}">
              <a16:creationId xmlns:a16="http://schemas.microsoft.com/office/drawing/2014/main" id="{D8B6D383-C6C3-4BD1-958E-F98A600861D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3" name="Line 1">
          <a:extLst>
            <a:ext uri="{FF2B5EF4-FFF2-40B4-BE49-F238E27FC236}">
              <a16:creationId xmlns:a16="http://schemas.microsoft.com/office/drawing/2014/main" id="{2AB2DBDF-145C-4748-A1B6-D5D3844D018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4" name="Line 1">
          <a:extLst>
            <a:ext uri="{FF2B5EF4-FFF2-40B4-BE49-F238E27FC236}">
              <a16:creationId xmlns:a16="http://schemas.microsoft.com/office/drawing/2014/main" id="{13D5B7CA-FA6D-4190-BA1C-0075925A781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5" name="Line 1">
          <a:extLst>
            <a:ext uri="{FF2B5EF4-FFF2-40B4-BE49-F238E27FC236}">
              <a16:creationId xmlns:a16="http://schemas.microsoft.com/office/drawing/2014/main" id="{18CBB725-794E-4760-819C-F4A70094362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6" name="Line 1">
          <a:extLst>
            <a:ext uri="{FF2B5EF4-FFF2-40B4-BE49-F238E27FC236}">
              <a16:creationId xmlns:a16="http://schemas.microsoft.com/office/drawing/2014/main" id="{24A5CEC6-6C6B-4C6E-924E-C80C6D08BF0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7" name="Line 1">
          <a:extLst>
            <a:ext uri="{FF2B5EF4-FFF2-40B4-BE49-F238E27FC236}">
              <a16:creationId xmlns:a16="http://schemas.microsoft.com/office/drawing/2014/main" id="{E2764073-F926-4D3B-8FA2-D8AB2CC4D33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8" name="Line 1">
          <a:extLst>
            <a:ext uri="{FF2B5EF4-FFF2-40B4-BE49-F238E27FC236}">
              <a16:creationId xmlns:a16="http://schemas.microsoft.com/office/drawing/2014/main" id="{EEAB00F7-4602-49D2-B5C1-F8BD484538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9" name="Line 1">
          <a:extLst>
            <a:ext uri="{FF2B5EF4-FFF2-40B4-BE49-F238E27FC236}">
              <a16:creationId xmlns:a16="http://schemas.microsoft.com/office/drawing/2014/main" id="{D2E200BF-A963-4DE2-A900-50EFD0F460D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0" name="Line 1">
          <a:extLst>
            <a:ext uri="{FF2B5EF4-FFF2-40B4-BE49-F238E27FC236}">
              <a16:creationId xmlns:a16="http://schemas.microsoft.com/office/drawing/2014/main" id="{D257E2D9-B9E1-4E5A-A983-769A827AAC0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1" name="Line 1">
          <a:extLst>
            <a:ext uri="{FF2B5EF4-FFF2-40B4-BE49-F238E27FC236}">
              <a16:creationId xmlns:a16="http://schemas.microsoft.com/office/drawing/2014/main" id="{4BB23670-1B4D-49C8-BE55-726E4CF82BA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2" name="Line 1">
          <a:extLst>
            <a:ext uri="{FF2B5EF4-FFF2-40B4-BE49-F238E27FC236}">
              <a16:creationId xmlns:a16="http://schemas.microsoft.com/office/drawing/2014/main" id="{38C6C15A-2587-4E4F-9FA9-8932F5D40CF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3" name="Line 1">
          <a:extLst>
            <a:ext uri="{FF2B5EF4-FFF2-40B4-BE49-F238E27FC236}">
              <a16:creationId xmlns:a16="http://schemas.microsoft.com/office/drawing/2014/main" id="{C0BF2818-95EF-450A-90C0-8D3AD4AD75D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4" name="Line 1">
          <a:extLst>
            <a:ext uri="{FF2B5EF4-FFF2-40B4-BE49-F238E27FC236}">
              <a16:creationId xmlns:a16="http://schemas.microsoft.com/office/drawing/2014/main" id="{4D77A6F9-9DC0-4C33-9FF2-7EB1BB6A055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5" name="Line 1">
          <a:extLst>
            <a:ext uri="{FF2B5EF4-FFF2-40B4-BE49-F238E27FC236}">
              <a16:creationId xmlns:a16="http://schemas.microsoft.com/office/drawing/2014/main" id="{8D8DA67D-5DC8-4ED0-831A-55AF83E4C82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6" name="Line 1">
          <a:extLst>
            <a:ext uri="{FF2B5EF4-FFF2-40B4-BE49-F238E27FC236}">
              <a16:creationId xmlns:a16="http://schemas.microsoft.com/office/drawing/2014/main" id="{6273BC64-DB87-44D4-9FA6-7BC0A2BC434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7" name="Line 1">
          <a:extLst>
            <a:ext uri="{FF2B5EF4-FFF2-40B4-BE49-F238E27FC236}">
              <a16:creationId xmlns:a16="http://schemas.microsoft.com/office/drawing/2014/main" id="{ACDB0635-6D50-42A2-BFB4-29A0C01F069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8" name="Line 1">
          <a:extLst>
            <a:ext uri="{FF2B5EF4-FFF2-40B4-BE49-F238E27FC236}">
              <a16:creationId xmlns:a16="http://schemas.microsoft.com/office/drawing/2014/main" id="{F6C87812-08C8-4E65-A964-3E9A629EAA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9" name="Line 1">
          <a:extLst>
            <a:ext uri="{FF2B5EF4-FFF2-40B4-BE49-F238E27FC236}">
              <a16:creationId xmlns:a16="http://schemas.microsoft.com/office/drawing/2014/main" id="{F0CD1272-0632-41D7-9193-5F99F034A5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0" name="Line 1">
          <a:extLst>
            <a:ext uri="{FF2B5EF4-FFF2-40B4-BE49-F238E27FC236}">
              <a16:creationId xmlns:a16="http://schemas.microsoft.com/office/drawing/2014/main" id="{FEEA1E19-2CDE-4088-B737-928DD0184B9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1" name="Line 1">
          <a:extLst>
            <a:ext uri="{FF2B5EF4-FFF2-40B4-BE49-F238E27FC236}">
              <a16:creationId xmlns:a16="http://schemas.microsoft.com/office/drawing/2014/main" id="{C62055C7-9040-4207-BE82-F2E7BCB8E10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5A36D893-A79D-4C8A-A586-C184E8D31F7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3" name="Line 1">
          <a:extLst>
            <a:ext uri="{FF2B5EF4-FFF2-40B4-BE49-F238E27FC236}">
              <a16:creationId xmlns:a16="http://schemas.microsoft.com/office/drawing/2014/main" id="{EB07225B-F5DF-41AE-830B-E96DAA641A3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4" name="Line 1">
          <a:extLst>
            <a:ext uri="{FF2B5EF4-FFF2-40B4-BE49-F238E27FC236}">
              <a16:creationId xmlns:a16="http://schemas.microsoft.com/office/drawing/2014/main" id="{FF2085A1-FE7D-43F4-9AFE-04D23F6DF00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5" name="Line 1">
          <a:extLst>
            <a:ext uri="{FF2B5EF4-FFF2-40B4-BE49-F238E27FC236}">
              <a16:creationId xmlns:a16="http://schemas.microsoft.com/office/drawing/2014/main" id="{C53F08E6-BA7D-408D-AB09-CB7465C1065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6" name="Line 1">
          <a:extLst>
            <a:ext uri="{FF2B5EF4-FFF2-40B4-BE49-F238E27FC236}">
              <a16:creationId xmlns:a16="http://schemas.microsoft.com/office/drawing/2014/main" id="{CF80A1BE-75E0-4619-A5AB-5D8A253818C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7" name="Line 1">
          <a:extLst>
            <a:ext uri="{FF2B5EF4-FFF2-40B4-BE49-F238E27FC236}">
              <a16:creationId xmlns:a16="http://schemas.microsoft.com/office/drawing/2014/main" id="{CA64F9F2-A5C6-4D66-BFBA-C086ECB9674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8" name="Line 1">
          <a:extLst>
            <a:ext uri="{FF2B5EF4-FFF2-40B4-BE49-F238E27FC236}">
              <a16:creationId xmlns:a16="http://schemas.microsoft.com/office/drawing/2014/main" id="{BB672F93-74FA-43DA-AF7B-BB9845B6522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9" name="Line 1">
          <a:extLst>
            <a:ext uri="{FF2B5EF4-FFF2-40B4-BE49-F238E27FC236}">
              <a16:creationId xmlns:a16="http://schemas.microsoft.com/office/drawing/2014/main" id="{EA38A629-FEB8-43CD-9B85-AA59D6E30A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0" name="Line 1">
          <a:extLst>
            <a:ext uri="{FF2B5EF4-FFF2-40B4-BE49-F238E27FC236}">
              <a16:creationId xmlns:a16="http://schemas.microsoft.com/office/drawing/2014/main" id="{B97BE66D-687B-4786-A1EF-745C78F31DB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1" name="Line 1">
          <a:extLst>
            <a:ext uri="{FF2B5EF4-FFF2-40B4-BE49-F238E27FC236}">
              <a16:creationId xmlns:a16="http://schemas.microsoft.com/office/drawing/2014/main" id="{07D8916D-6EB1-4C27-BABF-F08130728B2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3CAA77BB-AC3E-4581-BB4E-719DE261480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1CE62AB9-2451-4C6C-A218-04455B01E1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4" name="Line 1">
          <a:extLst>
            <a:ext uri="{FF2B5EF4-FFF2-40B4-BE49-F238E27FC236}">
              <a16:creationId xmlns:a16="http://schemas.microsoft.com/office/drawing/2014/main" id="{7BAE378E-2F3A-40FF-BC92-BF011A66244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5" name="Line 1">
          <a:extLst>
            <a:ext uri="{FF2B5EF4-FFF2-40B4-BE49-F238E27FC236}">
              <a16:creationId xmlns:a16="http://schemas.microsoft.com/office/drawing/2014/main" id="{3D980D2F-D1C4-4E4C-89E3-0C8DC8A34EB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6" name="Line 1">
          <a:extLst>
            <a:ext uri="{FF2B5EF4-FFF2-40B4-BE49-F238E27FC236}">
              <a16:creationId xmlns:a16="http://schemas.microsoft.com/office/drawing/2014/main" id="{AD9C14D1-F1E5-452D-AB39-050EADA0EE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7" name="Line 1">
          <a:extLst>
            <a:ext uri="{FF2B5EF4-FFF2-40B4-BE49-F238E27FC236}">
              <a16:creationId xmlns:a16="http://schemas.microsoft.com/office/drawing/2014/main" id="{55C1EA35-B5A6-48E1-9B39-818FFAAAC18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8" name="Line 1">
          <a:extLst>
            <a:ext uri="{FF2B5EF4-FFF2-40B4-BE49-F238E27FC236}">
              <a16:creationId xmlns:a16="http://schemas.microsoft.com/office/drawing/2014/main" id="{35E2C4F2-35CC-4D72-93E4-23EB2CAE658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9" name="Line 1">
          <a:extLst>
            <a:ext uri="{FF2B5EF4-FFF2-40B4-BE49-F238E27FC236}">
              <a16:creationId xmlns:a16="http://schemas.microsoft.com/office/drawing/2014/main" id="{B79DAA42-91A7-4CBC-9E2D-1CA70871219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0" name="Line 1">
          <a:extLst>
            <a:ext uri="{FF2B5EF4-FFF2-40B4-BE49-F238E27FC236}">
              <a16:creationId xmlns:a16="http://schemas.microsoft.com/office/drawing/2014/main" id="{68A11913-ED80-43C0-8663-B839110CFE1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1" name="Line 1">
          <a:extLst>
            <a:ext uri="{FF2B5EF4-FFF2-40B4-BE49-F238E27FC236}">
              <a16:creationId xmlns:a16="http://schemas.microsoft.com/office/drawing/2014/main" id="{46E482BC-7345-4157-AB4B-72CF3714EF5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2" name="Line 1">
          <a:extLst>
            <a:ext uri="{FF2B5EF4-FFF2-40B4-BE49-F238E27FC236}">
              <a16:creationId xmlns:a16="http://schemas.microsoft.com/office/drawing/2014/main" id="{A0B0D564-6E16-466E-9D41-A0EB07B0A58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3" name="Line 1">
          <a:extLst>
            <a:ext uri="{FF2B5EF4-FFF2-40B4-BE49-F238E27FC236}">
              <a16:creationId xmlns:a16="http://schemas.microsoft.com/office/drawing/2014/main" id="{55ECCB23-5F7C-42A2-BF42-3EC9FD127CF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4" name="Line 1">
          <a:extLst>
            <a:ext uri="{FF2B5EF4-FFF2-40B4-BE49-F238E27FC236}">
              <a16:creationId xmlns:a16="http://schemas.microsoft.com/office/drawing/2014/main" id="{BC275074-9254-40E0-B728-62463C3C77D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5" name="Line 1">
          <a:extLst>
            <a:ext uri="{FF2B5EF4-FFF2-40B4-BE49-F238E27FC236}">
              <a16:creationId xmlns:a16="http://schemas.microsoft.com/office/drawing/2014/main" id="{E8CBD1E7-6297-4ADF-9C28-30EF0375B7B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6" name="Line 1">
          <a:extLst>
            <a:ext uri="{FF2B5EF4-FFF2-40B4-BE49-F238E27FC236}">
              <a16:creationId xmlns:a16="http://schemas.microsoft.com/office/drawing/2014/main" id="{353D3174-0BFD-4451-BA9B-955BF95D5D6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7" name="Line 1">
          <a:extLst>
            <a:ext uri="{FF2B5EF4-FFF2-40B4-BE49-F238E27FC236}">
              <a16:creationId xmlns:a16="http://schemas.microsoft.com/office/drawing/2014/main" id="{EB53E404-1A49-4DCA-9885-0625D956D3D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8" name="Line 1">
          <a:extLst>
            <a:ext uri="{FF2B5EF4-FFF2-40B4-BE49-F238E27FC236}">
              <a16:creationId xmlns:a16="http://schemas.microsoft.com/office/drawing/2014/main" id="{ECA95A57-DEB6-4E87-9CCF-1675C19EBD9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9" name="Line 1">
          <a:extLst>
            <a:ext uri="{FF2B5EF4-FFF2-40B4-BE49-F238E27FC236}">
              <a16:creationId xmlns:a16="http://schemas.microsoft.com/office/drawing/2014/main" id="{CF08C71C-ACF0-4426-9055-F508693505D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0" name="Line 1">
          <a:extLst>
            <a:ext uri="{FF2B5EF4-FFF2-40B4-BE49-F238E27FC236}">
              <a16:creationId xmlns:a16="http://schemas.microsoft.com/office/drawing/2014/main" id="{4288794E-3A68-4AEF-A717-BA1CD0B5F2A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1" name="Line 1">
          <a:extLst>
            <a:ext uri="{FF2B5EF4-FFF2-40B4-BE49-F238E27FC236}">
              <a16:creationId xmlns:a16="http://schemas.microsoft.com/office/drawing/2014/main" id="{1417A1D0-EEED-45E6-8762-3AF26E4AF75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2" name="Line 1">
          <a:extLst>
            <a:ext uri="{FF2B5EF4-FFF2-40B4-BE49-F238E27FC236}">
              <a16:creationId xmlns:a16="http://schemas.microsoft.com/office/drawing/2014/main" id="{DE154B97-9BB2-44AD-B46E-52DBEE3E6AA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3" name="Line 1">
          <a:extLst>
            <a:ext uri="{FF2B5EF4-FFF2-40B4-BE49-F238E27FC236}">
              <a16:creationId xmlns:a16="http://schemas.microsoft.com/office/drawing/2014/main" id="{75CAA803-5CE3-4B6E-9CDC-2B87A6297AE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4" name="Line 1">
          <a:extLst>
            <a:ext uri="{FF2B5EF4-FFF2-40B4-BE49-F238E27FC236}">
              <a16:creationId xmlns:a16="http://schemas.microsoft.com/office/drawing/2014/main" id="{C6157976-8AAC-499A-B5F1-B321E2CB71E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5" name="Line 1">
          <a:extLst>
            <a:ext uri="{FF2B5EF4-FFF2-40B4-BE49-F238E27FC236}">
              <a16:creationId xmlns:a16="http://schemas.microsoft.com/office/drawing/2014/main" id="{E1C18A97-45A9-4DC2-A928-B8431B4E0B0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6" name="Line 1">
          <a:extLst>
            <a:ext uri="{FF2B5EF4-FFF2-40B4-BE49-F238E27FC236}">
              <a16:creationId xmlns:a16="http://schemas.microsoft.com/office/drawing/2014/main" id="{34027B90-9153-4A61-9242-765F41CCFCF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7" name="Line 1">
          <a:extLst>
            <a:ext uri="{FF2B5EF4-FFF2-40B4-BE49-F238E27FC236}">
              <a16:creationId xmlns:a16="http://schemas.microsoft.com/office/drawing/2014/main" id="{94BDF0F3-7154-49EB-AE2C-83183D1B944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8" name="Line 1">
          <a:extLst>
            <a:ext uri="{FF2B5EF4-FFF2-40B4-BE49-F238E27FC236}">
              <a16:creationId xmlns:a16="http://schemas.microsoft.com/office/drawing/2014/main" id="{54BAD197-113C-490E-8A8C-0FEF9942F19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9" name="Line 1">
          <a:extLst>
            <a:ext uri="{FF2B5EF4-FFF2-40B4-BE49-F238E27FC236}">
              <a16:creationId xmlns:a16="http://schemas.microsoft.com/office/drawing/2014/main" id="{8E4F5A71-A92E-443A-AD13-D06CAFA064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0" name="Line 1">
          <a:extLst>
            <a:ext uri="{FF2B5EF4-FFF2-40B4-BE49-F238E27FC236}">
              <a16:creationId xmlns:a16="http://schemas.microsoft.com/office/drawing/2014/main" id="{20D7A672-0307-480B-A0D7-9C8C9872F7A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1" name="Line 1">
          <a:extLst>
            <a:ext uri="{FF2B5EF4-FFF2-40B4-BE49-F238E27FC236}">
              <a16:creationId xmlns:a16="http://schemas.microsoft.com/office/drawing/2014/main" id="{614DD7C0-B862-4DFA-BC7D-DFC8D1E2159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2" name="Line 1">
          <a:extLst>
            <a:ext uri="{FF2B5EF4-FFF2-40B4-BE49-F238E27FC236}">
              <a16:creationId xmlns:a16="http://schemas.microsoft.com/office/drawing/2014/main" id="{80C8E3D8-23D4-4154-9B13-E51AC791A06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3" name="Line 1">
          <a:extLst>
            <a:ext uri="{FF2B5EF4-FFF2-40B4-BE49-F238E27FC236}">
              <a16:creationId xmlns:a16="http://schemas.microsoft.com/office/drawing/2014/main" id="{A7224352-577C-4AAE-BC39-CA408C3FCF5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4" name="Line 1">
          <a:extLst>
            <a:ext uri="{FF2B5EF4-FFF2-40B4-BE49-F238E27FC236}">
              <a16:creationId xmlns:a16="http://schemas.microsoft.com/office/drawing/2014/main" id="{482DD5CF-92CD-4581-8A8C-7ED6ADE41FB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5" name="Line 1">
          <a:extLst>
            <a:ext uri="{FF2B5EF4-FFF2-40B4-BE49-F238E27FC236}">
              <a16:creationId xmlns:a16="http://schemas.microsoft.com/office/drawing/2014/main" id="{24A5C80D-7CD9-43E9-8A6B-C9FC990748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6" name="Line 1">
          <a:extLst>
            <a:ext uri="{FF2B5EF4-FFF2-40B4-BE49-F238E27FC236}">
              <a16:creationId xmlns:a16="http://schemas.microsoft.com/office/drawing/2014/main" id="{34E3C2D4-25F5-4749-8B3A-5757820538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7" name="Line 1">
          <a:extLst>
            <a:ext uri="{FF2B5EF4-FFF2-40B4-BE49-F238E27FC236}">
              <a16:creationId xmlns:a16="http://schemas.microsoft.com/office/drawing/2014/main" id="{38C1B50B-4779-41CF-94C6-E01DA802414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8" name="Line 1">
          <a:extLst>
            <a:ext uri="{FF2B5EF4-FFF2-40B4-BE49-F238E27FC236}">
              <a16:creationId xmlns:a16="http://schemas.microsoft.com/office/drawing/2014/main" id="{AB655C91-E557-4A49-92D3-7C399E36993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9" name="Line 1">
          <a:extLst>
            <a:ext uri="{FF2B5EF4-FFF2-40B4-BE49-F238E27FC236}">
              <a16:creationId xmlns:a16="http://schemas.microsoft.com/office/drawing/2014/main" id="{B9E52121-DF95-4F7A-9C9C-3A0D8843D7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0" name="Line 1">
          <a:extLst>
            <a:ext uri="{FF2B5EF4-FFF2-40B4-BE49-F238E27FC236}">
              <a16:creationId xmlns:a16="http://schemas.microsoft.com/office/drawing/2014/main" id="{5B21BE0D-961E-47F8-A6B8-AC4B648B1EA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1" name="Line 1">
          <a:extLst>
            <a:ext uri="{FF2B5EF4-FFF2-40B4-BE49-F238E27FC236}">
              <a16:creationId xmlns:a16="http://schemas.microsoft.com/office/drawing/2014/main" id="{421598CF-2EEC-4538-8E51-7A1ADAAAD2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2" name="Line 1">
          <a:extLst>
            <a:ext uri="{FF2B5EF4-FFF2-40B4-BE49-F238E27FC236}">
              <a16:creationId xmlns:a16="http://schemas.microsoft.com/office/drawing/2014/main" id="{6EF3DFF5-55C9-4062-B32F-C7A4E3A381B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3" name="Line 1">
          <a:extLst>
            <a:ext uri="{FF2B5EF4-FFF2-40B4-BE49-F238E27FC236}">
              <a16:creationId xmlns:a16="http://schemas.microsoft.com/office/drawing/2014/main" id="{A50E0CFF-60CF-4072-BBC2-32C8E617180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4" name="Line 1">
          <a:extLst>
            <a:ext uri="{FF2B5EF4-FFF2-40B4-BE49-F238E27FC236}">
              <a16:creationId xmlns:a16="http://schemas.microsoft.com/office/drawing/2014/main" id="{8F59B431-D9C3-4441-99AA-F8AF2611F48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5" name="Line 1">
          <a:extLst>
            <a:ext uri="{FF2B5EF4-FFF2-40B4-BE49-F238E27FC236}">
              <a16:creationId xmlns:a16="http://schemas.microsoft.com/office/drawing/2014/main" id="{2F4D5A1A-8835-4878-92A3-F28F2797542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6" name="Line 1">
          <a:extLst>
            <a:ext uri="{FF2B5EF4-FFF2-40B4-BE49-F238E27FC236}">
              <a16:creationId xmlns:a16="http://schemas.microsoft.com/office/drawing/2014/main" id="{573E38A9-F648-461D-9CE3-87A1A85DD09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7" name="Line 1">
          <a:extLst>
            <a:ext uri="{FF2B5EF4-FFF2-40B4-BE49-F238E27FC236}">
              <a16:creationId xmlns:a16="http://schemas.microsoft.com/office/drawing/2014/main" id="{9CF7F9A5-360D-4C2F-91F0-2B860A1290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8" name="Line 1">
          <a:extLst>
            <a:ext uri="{FF2B5EF4-FFF2-40B4-BE49-F238E27FC236}">
              <a16:creationId xmlns:a16="http://schemas.microsoft.com/office/drawing/2014/main" id="{054EC3E2-4E4C-414D-9BBA-D01160E6F0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9" name="Line 1">
          <a:extLst>
            <a:ext uri="{FF2B5EF4-FFF2-40B4-BE49-F238E27FC236}">
              <a16:creationId xmlns:a16="http://schemas.microsoft.com/office/drawing/2014/main" id="{7D1F2BE5-B203-4966-A209-4F5C45904E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0" name="Line 1">
          <a:extLst>
            <a:ext uri="{FF2B5EF4-FFF2-40B4-BE49-F238E27FC236}">
              <a16:creationId xmlns:a16="http://schemas.microsoft.com/office/drawing/2014/main" id="{3BF3E75A-D913-4CF1-827F-6B32C385A2C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1" name="Line 1">
          <a:extLst>
            <a:ext uri="{FF2B5EF4-FFF2-40B4-BE49-F238E27FC236}">
              <a16:creationId xmlns:a16="http://schemas.microsoft.com/office/drawing/2014/main" id="{7D4647A5-BD80-41F7-AF53-D1C52D0A4DE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2" name="Line 1">
          <a:extLst>
            <a:ext uri="{FF2B5EF4-FFF2-40B4-BE49-F238E27FC236}">
              <a16:creationId xmlns:a16="http://schemas.microsoft.com/office/drawing/2014/main" id="{318A561F-75B9-40D0-9F13-6723AACECC7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3" name="Line 1">
          <a:extLst>
            <a:ext uri="{FF2B5EF4-FFF2-40B4-BE49-F238E27FC236}">
              <a16:creationId xmlns:a16="http://schemas.microsoft.com/office/drawing/2014/main" id="{8D0A1C4F-B556-4272-B5F3-022221AA81B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4" name="Line 1">
          <a:extLst>
            <a:ext uri="{FF2B5EF4-FFF2-40B4-BE49-F238E27FC236}">
              <a16:creationId xmlns:a16="http://schemas.microsoft.com/office/drawing/2014/main" id="{C7175058-FE45-42D7-ADB1-7D60D139C96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5" name="Line 1">
          <a:extLst>
            <a:ext uri="{FF2B5EF4-FFF2-40B4-BE49-F238E27FC236}">
              <a16:creationId xmlns:a16="http://schemas.microsoft.com/office/drawing/2014/main" id="{E10AFBBE-BF89-4D44-B1D3-A387B2F0ED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6" name="Line 1">
          <a:extLst>
            <a:ext uri="{FF2B5EF4-FFF2-40B4-BE49-F238E27FC236}">
              <a16:creationId xmlns:a16="http://schemas.microsoft.com/office/drawing/2014/main" id="{DC88A909-2034-4B09-9B32-0AD30347E1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7" name="Line 1">
          <a:extLst>
            <a:ext uri="{FF2B5EF4-FFF2-40B4-BE49-F238E27FC236}">
              <a16:creationId xmlns:a16="http://schemas.microsoft.com/office/drawing/2014/main" id="{0B864D52-7D77-4722-9C1E-282BF2D1F08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8" name="Line 1">
          <a:extLst>
            <a:ext uri="{FF2B5EF4-FFF2-40B4-BE49-F238E27FC236}">
              <a16:creationId xmlns:a16="http://schemas.microsoft.com/office/drawing/2014/main" id="{0D5CF9E6-1B35-422E-835D-8D7C619DAC7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9" name="Line 1">
          <a:extLst>
            <a:ext uri="{FF2B5EF4-FFF2-40B4-BE49-F238E27FC236}">
              <a16:creationId xmlns:a16="http://schemas.microsoft.com/office/drawing/2014/main" id="{ED8559F3-6B90-4823-9DB6-312DAA1B45B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0" name="Line 1">
          <a:extLst>
            <a:ext uri="{FF2B5EF4-FFF2-40B4-BE49-F238E27FC236}">
              <a16:creationId xmlns:a16="http://schemas.microsoft.com/office/drawing/2014/main" id="{920E3096-A3C0-463B-B0C1-B019106D02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1" name="Line 1">
          <a:extLst>
            <a:ext uri="{FF2B5EF4-FFF2-40B4-BE49-F238E27FC236}">
              <a16:creationId xmlns:a16="http://schemas.microsoft.com/office/drawing/2014/main" id="{7BA52820-590E-4738-831D-6683F51F6C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2" name="Line 1">
          <a:extLst>
            <a:ext uri="{FF2B5EF4-FFF2-40B4-BE49-F238E27FC236}">
              <a16:creationId xmlns:a16="http://schemas.microsoft.com/office/drawing/2014/main" id="{642AB671-0632-44F6-9A6C-91815F57666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3" name="Line 1">
          <a:extLst>
            <a:ext uri="{FF2B5EF4-FFF2-40B4-BE49-F238E27FC236}">
              <a16:creationId xmlns:a16="http://schemas.microsoft.com/office/drawing/2014/main" id="{FB9885DA-5645-4844-BD32-37D9675C2A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4" name="Line 1">
          <a:extLst>
            <a:ext uri="{FF2B5EF4-FFF2-40B4-BE49-F238E27FC236}">
              <a16:creationId xmlns:a16="http://schemas.microsoft.com/office/drawing/2014/main" id="{456A6A0A-09A0-4176-A1FD-8A329ADE7FE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5" name="Line 1">
          <a:extLst>
            <a:ext uri="{FF2B5EF4-FFF2-40B4-BE49-F238E27FC236}">
              <a16:creationId xmlns:a16="http://schemas.microsoft.com/office/drawing/2014/main" id="{0F12FE89-C555-49F9-9B7F-73A4EDFF4E4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6" name="Line 1">
          <a:extLst>
            <a:ext uri="{FF2B5EF4-FFF2-40B4-BE49-F238E27FC236}">
              <a16:creationId xmlns:a16="http://schemas.microsoft.com/office/drawing/2014/main" id="{563AA0F6-511D-490A-857B-EBF0BEAB2CA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7" name="Line 1">
          <a:extLst>
            <a:ext uri="{FF2B5EF4-FFF2-40B4-BE49-F238E27FC236}">
              <a16:creationId xmlns:a16="http://schemas.microsoft.com/office/drawing/2014/main" id="{EC97AA6B-E23D-4655-BE09-160E9B0466C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8" name="Line 1">
          <a:extLst>
            <a:ext uri="{FF2B5EF4-FFF2-40B4-BE49-F238E27FC236}">
              <a16:creationId xmlns:a16="http://schemas.microsoft.com/office/drawing/2014/main" id="{A9506543-7EAE-4610-8769-3ECD20DFEA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9" name="Line 1">
          <a:extLst>
            <a:ext uri="{FF2B5EF4-FFF2-40B4-BE49-F238E27FC236}">
              <a16:creationId xmlns:a16="http://schemas.microsoft.com/office/drawing/2014/main" id="{E4935D29-354B-4D74-92B0-9AFED5AA796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0" name="Line 1">
          <a:extLst>
            <a:ext uri="{FF2B5EF4-FFF2-40B4-BE49-F238E27FC236}">
              <a16:creationId xmlns:a16="http://schemas.microsoft.com/office/drawing/2014/main" id="{A664488F-5C09-4E40-BE4A-1490D6C7D36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1" name="Line 1">
          <a:extLst>
            <a:ext uri="{FF2B5EF4-FFF2-40B4-BE49-F238E27FC236}">
              <a16:creationId xmlns:a16="http://schemas.microsoft.com/office/drawing/2014/main" id="{DF178D8B-7EFE-4376-8EC7-688426F56AB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2" name="Line 1">
          <a:extLst>
            <a:ext uri="{FF2B5EF4-FFF2-40B4-BE49-F238E27FC236}">
              <a16:creationId xmlns:a16="http://schemas.microsoft.com/office/drawing/2014/main" id="{5C9E7FAA-4BE6-4F4B-8320-4B957FD0E22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3" name="Line 1">
          <a:extLst>
            <a:ext uri="{FF2B5EF4-FFF2-40B4-BE49-F238E27FC236}">
              <a16:creationId xmlns:a16="http://schemas.microsoft.com/office/drawing/2014/main" id="{F3F1AE05-E106-47CF-98A3-90DF821F4D0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4" name="Line 1">
          <a:extLst>
            <a:ext uri="{FF2B5EF4-FFF2-40B4-BE49-F238E27FC236}">
              <a16:creationId xmlns:a16="http://schemas.microsoft.com/office/drawing/2014/main" id="{1AE2C1B7-76FE-4141-A152-F8F606C8A1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5" name="Line 1">
          <a:extLst>
            <a:ext uri="{FF2B5EF4-FFF2-40B4-BE49-F238E27FC236}">
              <a16:creationId xmlns:a16="http://schemas.microsoft.com/office/drawing/2014/main" id="{CEFEFAB6-D737-4C69-A0EC-415E8DB95D9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6" name="Line 1">
          <a:extLst>
            <a:ext uri="{FF2B5EF4-FFF2-40B4-BE49-F238E27FC236}">
              <a16:creationId xmlns:a16="http://schemas.microsoft.com/office/drawing/2014/main" id="{2B1C3D82-A0FB-498E-8269-142A2E294B5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7" name="Line 1">
          <a:extLst>
            <a:ext uri="{FF2B5EF4-FFF2-40B4-BE49-F238E27FC236}">
              <a16:creationId xmlns:a16="http://schemas.microsoft.com/office/drawing/2014/main" id="{7B32BDB8-4667-4E80-987B-9CA55B6D1FA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8" name="Line 1">
          <a:extLst>
            <a:ext uri="{FF2B5EF4-FFF2-40B4-BE49-F238E27FC236}">
              <a16:creationId xmlns:a16="http://schemas.microsoft.com/office/drawing/2014/main" id="{A1EE3C24-ED15-4B8B-A0F1-DA2BC5F68FA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9" name="Line 1">
          <a:extLst>
            <a:ext uri="{FF2B5EF4-FFF2-40B4-BE49-F238E27FC236}">
              <a16:creationId xmlns:a16="http://schemas.microsoft.com/office/drawing/2014/main" id="{E9D8B875-635A-47A4-9316-452CBFE1D5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0" name="Line 1">
          <a:extLst>
            <a:ext uri="{FF2B5EF4-FFF2-40B4-BE49-F238E27FC236}">
              <a16:creationId xmlns:a16="http://schemas.microsoft.com/office/drawing/2014/main" id="{3C50A7AB-B693-475A-9837-D110A7114A4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1" name="Line 1">
          <a:extLst>
            <a:ext uri="{FF2B5EF4-FFF2-40B4-BE49-F238E27FC236}">
              <a16:creationId xmlns:a16="http://schemas.microsoft.com/office/drawing/2014/main" id="{EFC4C6E1-C9B7-47E1-9146-10D56A4A4C2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2" name="Line 1">
          <a:extLst>
            <a:ext uri="{FF2B5EF4-FFF2-40B4-BE49-F238E27FC236}">
              <a16:creationId xmlns:a16="http://schemas.microsoft.com/office/drawing/2014/main" id="{EB80448E-C673-4A17-8C2F-0E43EC15BAD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3" name="Line 1">
          <a:extLst>
            <a:ext uri="{FF2B5EF4-FFF2-40B4-BE49-F238E27FC236}">
              <a16:creationId xmlns:a16="http://schemas.microsoft.com/office/drawing/2014/main" id="{4EFA0AE2-5321-42DE-A4C2-7794EC39EB9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4" name="Line 1">
          <a:extLst>
            <a:ext uri="{FF2B5EF4-FFF2-40B4-BE49-F238E27FC236}">
              <a16:creationId xmlns:a16="http://schemas.microsoft.com/office/drawing/2014/main" id="{A28846EA-3523-4DFD-96FC-15AD952579A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5" name="Line 1">
          <a:extLst>
            <a:ext uri="{FF2B5EF4-FFF2-40B4-BE49-F238E27FC236}">
              <a16:creationId xmlns:a16="http://schemas.microsoft.com/office/drawing/2014/main" id="{C2372AFA-1593-4736-8366-E551409DEE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6" name="Line 1">
          <a:extLst>
            <a:ext uri="{FF2B5EF4-FFF2-40B4-BE49-F238E27FC236}">
              <a16:creationId xmlns:a16="http://schemas.microsoft.com/office/drawing/2014/main" id="{62EA115F-43DC-44A0-A3D4-49197CA7F07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7" name="Line 1">
          <a:extLst>
            <a:ext uri="{FF2B5EF4-FFF2-40B4-BE49-F238E27FC236}">
              <a16:creationId xmlns:a16="http://schemas.microsoft.com/office/drawing/2014/main" id="{45D390F7-C4B0-48B3-9764-E71D916C9AF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8" name="Line 1">
          <a:extLst>
            <a:ext uri="{FF2B5EF4-FFF2-40B4-BE49-F238E27FC236}">
              <a16:creationId xmlns:a16="http://schemas.microsoft.com/office/drawing/2014/main" id="{C0DA49D8-9B36-4C18-B253-AB910ADE5F5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9" name="Line 1">
          <a:extLst>
            <a:ext uri="{FF2B5EF4-FFF2-40B4-BE49-F238E27FC236}">
              <a16:creationId xmlns:a16="http://schemas.microsoft.com/office/drawing/2014/main" id="{83A3FF3F-FF90-4985-88B2-6AA3066C5FD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0" name="Line 1">
          <a:extLst>
            <a:ext uri="{FF2B5EF4-FFF2-40B4-BE49-F238E27FC236}">
              <a16:creationId xmlns:a16="http://schemas.microsoft.com/office/drawing/2014/main" id="{1E5B0ED4-D3A8-458E-ADF1-39629AD06D5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1" name="Line 1">
          <a:extLst>
            <a:ext uri="{FF2B5EF4-FFF2-40B4-BE49-F238E27FC236}">
              <a16:creationId xmlns:a16="http://schemas.microsoft.com/office/drawing/2014/main" id="{B8DA8873-D085-4949-884E-E0FE4F7E01E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2" name="Line 1">
          <a:extLst>
            <a:ext uri="{FF2B5EF4-FFF2-40B4-BE49-F238E27FC236}">
              <a16:creationId xmlns:a16="http://schemas.microsoft.com/office/drawing/2014/main" id="{341FB70B-7F41-47CA-B1D9-5043B270879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3" name="Line 1">
          <a:extLst>
            <a:ext uri="{FF2B5EF4-FFF2-40B4-BE49-F238E27FC236}">
              <a16:creationId xmlns:a16="http://schemas.microsoft.com/office/drawing/2014/main" id="{A650D54E-1AA5-422F-9DFE-9972796E38A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4" name="Line 1">
          <a:extLst>
            <a:ext uri="{FF2B5EF4-FFF2-40B4-BE49-F238E27FC236}">
              <a16:creationId xmlns:a16="http://schemas.microsoft.com/office/drawing/2014/main" id="{6B7089E5-7BC8-45CC-A899-B859F64F60A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5" name="Line 1">
          <a:extLst>
            <a:ext uri="{FF2B5EF4-FFF2-40B4-BE49-F238E27FC236}">
              <a16:creationId xmlns:a16="http://schemas.microsoft.com/office/drawing/2014/main" id="{CD125F00-5EBD-4DAD-BDD7-5B5FD477AC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6" name="Line 1">
          <a:extLst>
            <a:ext uri="{FF2B5EF4-FFF2-40B4-BE49-F238E27FC236}">
              <a16:creationId xmlns:a16="http://schemas.microsoft.com/office/drawing/2014/main" id="{853E189F-1982-45EA-9641-49B267032A7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7" name="Line 1">
          <a:extLst>
            <a:ext uri="{FF2B5EF4-FFF2-40B4-BE49-F238E27FC236}">
              <a16:creationId xmlns:a16="http://schemas.microsoft.com/office/drawing/2014/main" id="{6EB83BE4-7E51-44CA-B4A5-821D954B54A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8" name="Line 1">
          <a:extLst>
            <a:ext uri="{FF2B5EF4-FFF2-40B4-BE49-F238E27FC236}">
              <a16:creationId xmlns:a16="http://schemas.microsoft.com/office/drawing/2014/main" id="{88C26CF8-DBE5-468B-885A-A4EBD8333EE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9" name="Line 1">
          <a:extLst>
            <a:ext uri="{FF2B5EF4-FFF2-40B4-BE49-F238E27FC236}">
              <a16:creationId xmlns:a16="http://schemas.microsoft.com/office/drawing/2014/main" id="{1BDE4A22-940E-4E77-984D-9151CB3BC9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0" name="Line 1">
          <a:extLst>
            <a:ext uri="{FF2B5EF4-FFF2-40B4-BE49-F238E27FC236}">
              <a16:creationId xmlns:a16="http://schemas.microsoft.com/office/drawing/2014/main" id="{4125FF30-4E19-4040-9DD7-24FE5DA0FFE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1" name="Line 1">
          <a:extLst>
            <a:ext uri="{FF2B5EF4-FFF2-40B4-BE49-F238E27FC236}">
              <a16:creationId xmlns:a16="http://schemas.microsoft.com/office/drawing/2014/main" id="{8F84E485-23FD-4D29-A82A-D300C0E585E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2" name="Line 1">
          <a:extLst>
            <a:ext uri="{FF2B5EF4-FFF2-40B4-BE49-F238E27FC236}">
              <a16:creationId xmlns:a16="http://schemas.microsoft.com/office/drawing/2014/main" id="{465C1B09-C7DC-425B-8A1F-F9F1CE6901E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3" name="Line 1">
          <a:extLst>
            <a:ext uri="{FF2B5EF4-FFF2-40B4-BE49-F238E27FC236}">
              <a16:creationId xmlns:a16="http://schemas.microsoft.com/office/drawing/2014/main" id="{4680DE8D-608A-4802-B63C-01A9E89F08C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4" name="Line 1">
          <a:extLst>
            <a:ext uri="{FF2B5EF4-FFF2-40B4-BE49-F238E27FC236}">
              <a16:creationId xmlns:a16="http://schemas.microsoft.com/office/drawing/2014/main" id="{F76A977E-317E-45D2-843B-071AFF6C7EB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5" name="Line 1">
          <a:extLst>
            <a:ext uri="{FF2B5EF4-FFF2-40B4-BE49-F238E27FC236}">
              <a16:creationId xmlns:a16="http://schemas.microsoft.com/office/drawing/2014/main" id="{EB010018-9534-483F-95FA-08D90646FA3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6" name="Line 1">
          <a:extLst>
            <a:ext uri="{FF2B5EF4-FFF2-40B4-BE49-F238E27FC236}">
              <a16:creationId xmlns:a16="http://schemas.microsoft.com/office/drawing/2014/main" id="{FF356808-92D3-45ED-B752-F2BFABB7426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7" name="Line 1">
          <a:extLst>
            <a:ext uri="{FF2B5EF4-FFF2-40B4-BE49-F238E27FC236}">
              <a16:creationId xmlns:a16="http://schemas.microsoft.com/office/drawing/2014/main" id="{5FE9D7FB-BB01-4CA6-8656-2113BE1EA2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8" name="Line 1">
          <a:extLst>
            <a:ext uri="{FF2B5EF4-FFF2-40B4-BE49-F238E27FC236}">
              <a16:creationId xmlns:a16="http://schemas.microsoft.com/office/drawing/2014/main" id="{515EBD4F-FFAF-444B-BA10-09022BB8A43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9" name="Line 1">
          <a:extLst>
            <a:ext uri="{FF2B5EF4-FFF2-40B4-BE49-F238E27FC236}">
              <a16:creationId xmlns:a16="http://schemas.microsoft.com/office/drawing/2014/main" id="{38B118AC-769A-461A-AF1F-6316E0F49D6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0" name="Line 1">
          <a:extLst>
            <a:ext uri="{FF2B5EF4-FFF2-40B4-BE49-F238E27FC236}">
              <a16:creationId xmlns:a16="http://schemas.microsoft.com/office/drawing/2014/main" id="{50A3FC85-8DFD-4B78-B620-8C6E86CAF33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1" name="Line 1">
          <a:extLst>
            <a:ext uri="{FF2B5EF4-FFF2-40B4-BE49-F238E27FC236}">
              <a16:creationId xmlns:a16="http://schemas.microsoft.com/office/drawing/2014/main" id="{B58B6CF6-ACDB-4E48-8C9D-58BB902D216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2" name="Line 1">
          <a:extLst>
            <a:ext uri="{FF2B5EF4-FFF2-40B4-BE49-F238E27FC236}">
              <a16:creationId xmlns:a16="http://schemas.microsoft.com/office/drawing/2014/main" id="{482F7DF0-95E5-4DF5-AA85-CC5CD959DBE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3" name="Line 1">
          <a:extLst>
            <a:ext uri="{FF2B5EF4-FFF2-40B4-BE49-F238E27FC236}">
              <a16:creationId xmlns:a16="http://schemas.microsoft.com/office/drawing/2014/main" id="{15612550-7AD1-42C1-BADE-18429CD3A71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4" name="Line 1">
          <a:extLst>
            <a:ext uri="{FF2B5EF4-FFF2-40B4-BE49-F238E27FC236}">
              <a16:creationId xmlns:a16="http://schemas.microsoft.com/office/drawing/2014/main" id="{537C4079-8417-45E7-A5DA-9DA212E863C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5" name="Line 1">
          <a:extLst>
            <a:ext uri="{FF2B5EF4-FFF2-40B4-BE49-F238E27FC236}">
              <a16:creationId xmlns:a16="http://schemas.microsoft.com/office/drawing/2014/main" id="{3FB66391-00F8-4C61-8064-D8C515981A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6" name="Line 1">
          <a:extLst>
            <a:ext uri="{FF2B5EF4-FFF2-40B4-BE49-F238E27FC236}">
              <a16:creationId xmlns:a16="http://schemas.microsoft.com/office/drawing/2014/main" id="{4DD68C17-A3E8-4F7D-87F9-CB85F597E76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7" name="Line 1">
          <a:extLst>
            <a:ext uri="{FF2B5EF4-FFF2-40B4-BE49-F238E27FC236}">
              <a16:creationId xmlns:a16="http://schemas.microsoft.com/office/drawing/2014/main" id="{AD37E232-8088-4821-A4C4-96072D6F2F9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8" name="Line 1">
          <a:extLst>
            <a:ext uri="{FF2B5EF4-FFF2-40B4-BE49-F238E27FC236}">
              <a16:creationId xmlns:a16="http://schemas.microsoft.com/office/drawing/2014/main" id="{EBC92B9E-C87E-434D-B5DE-6C9EC15BA6A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9" name="Line 1">
          <a:extLst>
            <a:ext uri="{FF2B5EF4-FFF2-40B4-BE49-F238E27FC236}">
              <a16:creationId xmlns:a16="http://schemas.microsoft.com/office/drawing/2014/main" id="{5B5CF10C-7854-492A-9D29-CB4A915F7BE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0" name="Line 1">
          <a:extLst>
            <a:ext uri="{FF2B5EF4-FFF2-40B4-BE49-F238E27FC236}">
              <a16:creationId xmlns:a16="http://schemas.microsoft.com/office/drawing/2014/main" id="{3C201FBE-EE0D-4E7F-B880-DB78ED305A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1" name="Line 1">
          <a:extLst>
            <a:ext uri="{FF2B5EF4-FFF2-40B4-BE49-F238E27FC236}">
              <a16:creationId xmlns:a16="http://schemas.microsoft.com/office/drawing/2014/main" id="{ACBBBF03-2D05-481B-BC5F-DAA235465A2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2" name="Line 1">
          <a:extLst>
            <a:ext uri="{FF2B5EF4-FFF2-40B4-BE49-F238E27FC236}">
              <a16:creationId xmlns:a16="http://schemas.microsoft.com/office/drawing/2014/main" id="{C156F2BF-598B-47EE-945B-E7E0F032F7A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3" name="Line 1">
          <a:extLst>
            <a:ext uri="{FF2B5EF4-FFF2-40B4-BE49-F238E27FC236}">
              <a16:creationId xmlns:a16="http://schemas.microsoft.com/office/drawing/2014/main" id="{AA53D231-9500-4CE9-8AD9-EEFAE1228D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4" name="Line 1">
          <a:extLst>
            <a:ext uri="{FF2B5EF4-FFF2-40B4-BE49-F238E27FC236}">
              <a16:creationId xmlns:a16="http://schemas.microsoft.com/office/drawing/2014/main" id="{AB1360B5-2880-4E56-9028-6F046B934BF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5" name="Line 1">
          <a:extLst>
            <a:ext uri="{FF2B5EF4-FFF2-40B4-BE49-F238E27FC236}">
              <a16:creationId xmlns:a16="http://schemas.microsoft.com/office/drawing/2014/main" id="{741DF7B5-1193-4565-8AFB-99095C81654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6" name="Line 1">
          <a:extLst>
            <a:ext uri="{FF2B5EF4-FFF2-40B4-BE49-F238E27FC236}">
              <a16:creationId xmlns:a16="http://schemas.microsoft.com/office/drawing/2014/main" id="{91DF1E93-4DD9-4E02-B7BD-0BA0825FA72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7" name="Line 1">
          <a:extLst>
            <a:ext uri="{FF2B5EF4-FFF2-40B4-BE49-F238E27FC236}">
              <a16:creationId xmlns:a16="http://schemas.microsoft.com/office/drawing/2014/main" id="{923C7519-0374-4F69-AEF3-C4E9216FE26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8" name="Line 1">
          <a:extLst>
            <a:ext uri="{FF2B5EF4-FFF2-40B4-BE49-F238E27FC236}">
              <a16:creationId xmlns:a16="http://schemas.microsoft.com/office/drawing/2014/main" id="{29E26181-DA76-484E-8440-A9A61878DBF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9" name="Line 1">
          <a:extLst>
            <a:ext uri="{FF2B5EF4-FFF2-40B4-BE49-F238E27FC236}">
              <a16:creationId xmlns:a16="http://schemas.microsoft.com/office/drawing/2014/main" id="{7BD345AE-39BA-461A-B056-2B6010B80D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0" name="Line 1">
          <a:extLst>
            <a:ext uri="{FF2B5EF4-FFF2-40B4-BE49-F238E27FC236}">
              <a16:creationId xmlns:a16="http://schemas.microsoft.com/office/drawing/2014/main" id="{8B74C14F-2564-4A68-914F-6B128206FDB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1" name="Line 1">
          <a:extLst>
            <a:ext uri="{FF2B5EF4-FFF2-40B4-BE49-F238E27FC236}">
              <a16:creationId xmlns:a16="http://schemas.microsoft.com/office/drawing/2014/main" id="{277598D7-9C3B-4642-BDB3-EC5598420A3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2" name="Line 1">
          <a:extLst>
            <a:ext uri="{FF2B5EF4-FFF2-40B4-BE49-F238E27FC236}">
              <a16:creationId xmlns:a16="http://schemas.microsoft.com/office/drawing/2014/main" id="{1BAC22FE-7C92-4D93-8065-091CBFE211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3" name="Line 1">
          <a:extLst>
            <a:ext uri="{FF2B5EF4-FFF2-40B4-BE49-F238E27FC236}">
              <a16:creationId xmlns:a16="http://schemas.microsoft.com/office/drawing/2014/main" id="{BFB81ADE-2B01-408C-AF8C-36F10347DEB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4" name="Line 1">
          <a:extLst>
            <a:ext uri="{FF2B5EF4-FFF2-40B4-BE49-F238E27FC236}">
              <a16:creationId xmlns:a16="http://schemas.microsoft.com/office/drawing/2014/main" id="{899E8033-0B2C-43C6-8C28-E902506B5E6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5" name="Line 1">
          <a:extLst>
            <a:ext uri="{FF2B5EF4-FFF2-40B4-BE49-F238E27FC236}">
              <a16:creationId xmlns:a16="http://schemas.microsoft.com/office/drawing/2014/main" id="{FD9BDC9B-6F27-4DD3-83CA-F46D3F1B7D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6" name="Line 1">
          <a:extLst>
            <a:ext uri="{FF2B5EF4-FFF2-40B4-BE49-F238E27FC236}">
              <a16:creationId xmlns:a16="http://schemas.microsoft.com/office/drawing/2014/main" id="{79F6F982-5002-4317-A373-5DEDC0D5157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7" name="Line 1">
          <a:extLst>
            <a:ext uri="{FF2B5EF4-FFF2-40B4-BE49-F238E27FC236}">
              <a16:creationId xmlns:a16="http://schemas.microsoft.com/office/drawing/2014/main" id="{88485D5A-0EF6-4A82-8B0A-9C2DB723E6B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8" name="Line 1">
          <a:extLst>
            <a:ext uri="{FF2B5EF4-FFF2-40B4-BE49-F238E27FC236}">
              <a16:creationId xmlns:a16="http://schemas.microsoft.com/office/drawing/2014/main" id="{0297773C-520B-4725-879A-929A53ECB93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9" name="Line 1">
          <a:extLst>
            <a:ext uri="{FF2B5EF4-FFF2-40B4-BE49-F238E27FC236}">
              <a16:creationId xmlns:a16="http://schemas.microsoft.com/office/drawing/2014/main" id="{0951C120-DE38-4E86-A8DC-7C0DDC96DBA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0" name="Line 1">
          <a:extLst>
            <a:ext uri="{FF2B5EF4-FFF2-40B4-BE49-F238E27FC236}">
              <a16:creationId xmlns:a16="http://schemas.microsoft.com/office/drawing/2014/main" id="{9E54C1CA-3774-4F36-ACA7-A94958B191D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1" name="Line 1">
          <a:extLst>
            <a:ext uri="{FF2B5EF4-FFF2-40B4-BE49-F238E27FC236}">
              <a16:creationId xmlns:a16="http://schemas.microsoft.com/office/drawing/2014/main" id="{E17EE6CA-E631-473B-9987-D660E154B48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2" name="Line 1">
          <a:extLst>
            <a:ext uri="{FF2B5EF4-FFF2-40B4-BE49-F238E27FC236}">
              <a16:creationId xmlns:a16="http://schemas.microsoft.com/office/drawing/2014/main" id="{5E7A2DA0-2E10-4F64-8BE1-20014796F45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3" name="Line 1">
          <a:extLst>
            <a:ext uri="{FF2B5EF4-FFF2-40B4-BE49-F238E27FC236}">
              <a16:creationId xmlns:a16="http://schemas.microsoft.com/office/drawing/2014/main" id="{21D572AB-F30F-431F-B576-D799770398D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4" name="Line 1">
          <a:extLst>
            <a:ext uri="{FF2B5EF4-FFF2-40B4-BE49-F238E27FC236}">
              <a16:creationId xmlns:a16="http://schemas.microsoft.com/office/drawing/2014/main" id="{E78EC014-A327-4CFB-A75D-3540451AD1D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5" name="Line 1">
          <a:extLst>
            <a:ext uri="{FF2B5EF4-FFF2-40B4-BE49-F238E27FC236}">
              <a16:creationId xmlns:a16="http://schemas.microsoft.com/office/drawing/2014/main" id="{F184F847-3695-493D-A0A0-D24705AD70C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6" name="Line 1">
          <a:extLst>
            <a:ext uri="{FF2B5EF4-FFF2-40B4-BE49-F238E27FC236}">
              <a16:creationId xmlns:a16="http://schemas.microsoft.com/office/drawing/2014/main" id="{F94C4302-3DB2-4AF5-AB72-AA3B9459FD2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7" name="Line 1">
          <a:extLst>
            <a:ext uri="{FF2B5EF4-FFF2-40B4-BE49-F238E27FC236}">
              <a16:creationId xmlns:a16="http://schemas.microsoft.com/office/drawing/2014/main" id="{C1F42105-D57E-401F-8F60-E3021713261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8" name="Line 1">
          <a:extLst>
            <a:ext uri="{FF2B5EF4-FFF2-40B4-BE49-F238E27FC236}">
              <a16:creationId xmlns:a16="http://schemas.microsoft.com/office/drawing/2014/main" id="{D9EF21FC-77BC-4BDF-9CF4-6637CD92C91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9" name="Line 1">
          <a:extLst>
            <a:ext uri="{FF2B5EF4-FFF2-40B4-BE49-F238E27FC236}">
              <a16:creationId xmlns:a16="http://schemas.microsoft.com/office/drawing/2014/main" id="{61545D84-810E-4A57-AD4D-085EAC46C0E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0" name="Line 1">
          <a:extLst>
            <a:ext uri="{FF2B5EF4-FFF2-40B4-BE49-F238E27FC236}">
              <a16:creationId xmlns:a16="http://schemas.microsoft.com/office/drawing/2014/main" id="{9AAFAAA1-125D-466B-9CCE-F45F49EFED9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1" name="Line 1">
          <a:extLst>
            <a:ext uri="{FF2B5EF4-FFF2-40B4-BE49-F238E27FC236}">
              <a16:creationId xmlns:a16="http://schemas.microsoft.com/office/drawing/2014/main" id="{BE1BEBA0-902B-4B11-9254-940BDB611D6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2" name="Line 1">
          <a:extLst>
            <a:ext uri="{FF2B5EF4-FFF2-40B4-BE49-F238E27FC236}">
              <a16:creationId xmlns:a16="http://schemas.microsoft.com/office/drawing/2014/main" id="{CFA7DA04-7B8C-450B-B20A-707CEB453D6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3" name="Line 1">
          <a:extLst>
            <a:ext uri="{FF2B5EF4-FFF2-40B4-BE49-F238E27FC236}">
              <a16:creationId xmlns:a16="http://schemas.microsoft.com/office/drawing/2014/main" id="{12785A12-8AD1-4D7C-9317-E3747F0FE1B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4" name="Line 1">
          <a:extLst>
            <a:ext uri="{FF2B5EF4-FFF2-40B4-BE49-F238E27FC236}">
              <a16:creationId xmlns:a16="http://schemas.microsoft.com/office/drawing/2014/main" id="{08919569-5943-424F-8D83-078E890D936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5" name="Line 1">
          <a:extLst>
            <a:ext uri="{FF2B5EF4-FFF2-40B4-BE49-F238E27FC236}">
              <a16:creationId xmlns:a16="http://schemas.microsoft.com/office/drawing/2014/main" id="{916AFADD-146A-480B-A6BA-0A1BE912A4B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6" name="Line 1">
          <a:extLst>
            <a:ext uri="{FF2B5EF4-FFF2-40B4-BE49-F238E27FC236}">
              <a16:creationId xmlns:a16="http://schemas.microsoft.com/office/drawing/2014/main" id="{14317AAF-A7B6-4965-BD29-7AA08B3F316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7" name="Line 1">
          <a:extLst>
            <a:ext uri="{FF2B5EF4-FFF2-40B4-BE49-F238E27FC236}">
              <a16:creationId xmlns:a16="http://schemas.microsoft.com/office/drawing/2014/main" id="{782F07CC-10FB-4F33-B1C4-DD744338D93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8" name="Line 1">
          <a:extLst>
            <a:ext uri="{FF2B5EF4-FFF2-40B4-BE49-F238E27FC236}">
              <a16:creationId xmlns:a16="http://schemas.microsoft.com/office/drawing/2014/main" id="{AC3220C2-E537-414A-AD94-197C7730465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9" name="Line 1">
          <a:extLst>
            <a:ext uri="{FF2B5EF4-FFF2-40B4-BE49-F238E27FC236}">
              <a16:creationId xmlns:a16="http://schemas.microsoft.com/office/drawing/2014/main" id="{001CDF87-A83D-4122-81DC-452585A09BC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0" name="Line 1">
          <a:extLst>
            <a:ext uri="{FF2B5EF4-FFF2-40B4-BE49-F238E27FC236}">
              <a16:creationId xmlns:a16="http://schemas.microsoft.com/office/drawing/2014/main" id="{2A21D1C0-9ED3-42ED-BB31-F24D32001DA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1" name="Line 1">
          <a:extLst>
            <a:ext uri="{FF2B5EF4-FFF2-40B4-BE49-F238E27FC236}">
              <a16:creationId xmlns:a16="http://schemas.microsoft.com/office/drawing/2014/main" id="{DB0B1C99-F597-4093-8583-FF1F8355A6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2" name="Line 1">
          <a:extLst>
            <a:ext uri="{FF2B5EF4-FFF2-40B4-BE49-F238E27FC236}">
              <a16:creationId xmlns:a16="http://schemas.microsoft.com/office/drawing/2014/main" id="{6B06C1B4-2480-4BD0-A98E-888AD95C619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3" name="Line 1">
          <a:extLst>
            <a:ext uri="{FF2B5EF4-FFF2-40B4-BE49-F238E27FC236}">
              <a16:creationId xmlns:a16="http://schemas.microsoft.com/office/drawing/2014/main" id="{E0FC073B-ACAD-435F-8040-E872B3860D4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4" name="Line 1">
          <a:extLst>
            <a:ext uri="{FF2B5EF4-FFF2-40B4-BE49-F238E27FC236}">
              <a16:creationId xmlns:a16="http://schemas.microsoft.com/office/drawing/2014/main" id="{469AF8C6-ED31-4910-9F6E-0B67F498209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5" name="Line 1">
          <a:extLst>
            <a:ext uri="{FF2B5EF4-FFF2-40B4-BE49-F238E27FC236}">
              <a16:creationId xmlns:a16="http://schemas.microsoft.com/office/drawing/2014/main" id="{755C7798-BD80-4856-994F-9C73B390DB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6" name="Line 1">
          <a:extLst>
            <a:ext uri="{FF2B5EF4-FFF2-40B4-BE49-F238E27FC236}">
              <a16:creationId xmlns:a16="http://schemas.microsoft.com/office/drawing/2014/main" id="{A5B3481E-D3BB-42F6-9F71-760681046ED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7" name="Line 1">
          <a:extLst>
            <a:ext uri="{FF2B5EF4-FFF2-40B4-BE49-F238E27FC236}">
              <a16:creationId xmlns:a16="http://schemas.microsoft.com/office/drawing/2014/main" id="{99F444C6-1720-4F28-B866-FE46CE49A3A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8" name="Line 1">
          <a:extLst>
            <a:ext uri="{FF2B5EF4-FFF2-40B4-BE49-F238E27FC236}">
              <a16:creationId xmlns:a16="http://schemas.microsoft.com/office/drawing/2014/main" id="{20281ADB-D96F-4BD0-97EE-14BBF5435BB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9" name="Line 1">
          <a:extLst>
            <a:ext uri="{FF2B5EF4-FFF2-40B4-BE49-F238E27FC236}">
              <a16:creationId xmlns:a16="http://schemas.microsoft.com/office/drawing/2014/main" id="{4A120D79-4A2D-4DD8-90CF-1B564C43981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0" name="Line 1">
          <a:extLst>
            <a:ext uri="{FF2B5EF4-FFF2-40B4-BE49-F238E27FC236}">
              <a16:creationId xmlns:a16="http://schemas.microsoft.com/office/drawing/2014/main" id="{60C82BE5-46F4-46F0-92EC-7C5D3567F4E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1" name="Line 1">
          <a:extLst>
            <a:ext uri="{FF2B5EF4-FFF2-40B4-BE49-F238E27FC236}">
              <a16:creationId xmlns:a16="http://schemas.microsoft.com/office/drawing/2014/main" id="{189C7F88-F886-4A1B-A033-1BD3BADD2CB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2" name="Line 1">
          <a:extLst>
            <a:ext uri="{FF2B5EF4-FFF2-40B4-BE49-F238E27FC236}">
              <a16:creationId xmlns:a16="http://schemas.microsoft.com/office/drawing/2014/main" id="{1C2D18D3-2F2B-4A7A-8C05-7EDA372CE4B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3" name="Line 1">
          <a:extLst>
            <a:ext uri="{FF2B5EF4-FFF2-40B4-BE49-F238E27FC236}">
              <a16:creationId xmlns:a16="http://schemas.microsoft.com/office/drawing/2014/main" id="{0C070C8C-3D6E-41AB-B635-AF506FEEBB3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4" name="Line 1">
          <a:extLst>
            <a:ext uri="{FF2B5EF4-FFF2-40B4-BE49-F238E27FC236}">
              <a16:creationId xmlns:a16="http://schemas.microsoft.com/office/drawing/2014/main" id="{56651A86-141D-4283-80FC-F1D6ABA4447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5" name="Line 1">
          <a:extLst>
            <a:ext uri="{FF2B5EF4-FFF2-40B4-BE49-F238E27FC236}">
              <a16:creationId xmlns:a16="http://schemas.microsoft.com/office/drawing/2014/main" id="{A6F8F995-D01A-46CB-96E6-B1C41199125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6" name="Line 1">
          <a:extLst>
            <a:ext uri="{FF2B5EF4-FFF2-40B4-BE49-F238E27FC236}">
              <a16:creationId xmlns:a16="http://schemas.microsoft.com/office/drawing/2014/main" id="{93268469-C3A4-4656-ADD8-599D89F7A1E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7" name="Line 1">
          <a:extLst>
            <a:ext uri="{FF2B5EF4-FFF2-40B4-BE49-F238E27FC236}">
              <a16:creationId xmlns:a16="http://schemas.microsoft.com/office/drawing/2014/main" id="{804ACF05-6ED3-4BBD-941E-BD3EE22809A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8" name="Line 1">
          <a:extLst>
            <a:ext uri="{FF2B5EF4-FFF2-40B4-BE49-F238E27FC236}">
              <a16:creationId xmlns:a16="http://schemas.microsoft.com/office/drawing/2014/main" id="{77694CBC-3CD8-41F2-9DFC-D965FCF0858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9" name="Line 1">
          <a:extLst>
            <a:ext uri="{FF2B5EF4-FFF2-40B4-BE49-F238E27FC236}">
              <a16:creationId xmlns:a16="http://schemas.microsoft.com/office/drawing/2014/main" id="{76BDC2E4-4313-4D69-8E65-CF9D931BE9B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0" name="Line 1">
          <a:extLst>
            <a:ext uri="{FF2B5EF4-FFF2-40B4-BE49-F238E27FC236}">
              <a16:creationId xmlns:a16="http://schemas.microsoft.com/office/drawing/2014/main" id="{174A19F1-5FD7-4615-BD00-2E715A3FB1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1" name="Line 1">
          <a:extLst>
            <a:ext uri="{FF2B5EF4-FFF2-40B4-BE49-F238E27FC236}">
              <a16:creationId xmlns:a16="http://schemas.microsoft.com/office/drawing/2014/main" id="{335A523E-5794-4BED-B3C1-B6B9A02B620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2" name="Line 1">
          <a:extLst>
            <a:ext uri="{FF2B5EF4-FFF2-40B4-BE49-F238E27FC236}">
              <a16:creationId xmlns:a16="http://schemas.microsoft.com/office/drawing/2014/main" id="{36262487-B77C-4D88-88E7-550AA12C43B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3" name="Line 1">
          <a:extLst>
            <a:ext uri="{FF2B5EF4-FFF2-40B4-BE49-F238E27FC236}">
              <a16:creationId xmlns:a16="http://schemas.microsoft.com/office/drawing/2014/main" id="{F958C74B-FB86-4907-BDEC-4995457F234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4" name="Line 1">
          <a:extLst>
            <a:ext uri="{FF2B5EF4-FFF2-40B4-BE49-F238E27FC236}">
              <a16:creationId xmlns:a16="http://schemas.microsoft.com/office/drawing/2014/main" id="{BFA4A621-EC95-40A6-864D-BB083CF3370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5" name="Line 1">
          <a:extLst>
            <a:ext uri="{FF2B5EF4-FFF2-40B4-BE49-F238E27FC236}">
              <a16:creationId xmlns:a16="http://schemas.microsoft.com/office/drawing/2014/main" id="{FD4702AE-4868-4D56-8C69-2FE9334583E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6" name="Line 1">
          <a:extLst>
            <a:ext uri="{FF2B5EF4-FFF2-40B4-BE49-F238E27FC236}">
              <a16:creationId xmlns:a16="http://schemas.microsoft.com/office/drawing/2014/main" id="{A5C1820A-546F-46F7-9A8C-075E0BA128E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7" name="Line 1">
          <a:extLst>
            <a:ext uri="{FF2B5EF4-FFF2-40B4-BE49-F238E27FC236}">
              <a16:creationId xmlns:a16="http://schemas.microsoft.com/office/drawing/2014/main" id="{1CD3D911-BA6D-48E4-9A86-D1AF0B3D09B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8" name="Line 1">
          <a:extLst>
            <a:ext uri="{FF2B5EF4-FFF2-40B4-BE49-F238E27FC236}">
              <a16:creationId xmlns:a16="http://schemas.microsoft.com/office/drawing/2014/main" id="{E25F11AF-106C-4CF8-924C-0EEF4741F07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9" name="Line 1">
          <a:extLst>
            <a:ext uri="{FF2B5EF4-FFF2-40B4-BE49-F238E27FC236}">
              <a16:creationId xmlns:a16="http://schemas.microsoft.com/office/drawing/2014/main" id="{92355F0C-2EC6-4538-A5DD-6E4D1025DB6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0" name="Line 1">
          <a:extLst>
            <a:ext uri="{FF2B5EF4-FFF2-40B4-BE49-F238E27FC236}">
              <a16:creationId xmlns:a16="http://schemas.microsoft.com/office/drawing/2014/main" id="{0F62BE76-A996-4685-81A2-4B5684867F2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1" name="Line 1">
          <a:extLst>
            <a:ext uri="{FF2B5EF4-FFF2-40B4-BE49-F238E27FC236}">
              <a16:creationId xmlns:a16="http://schemas.microsoft.com/office/drawing/2014/main" id="{6BED4628-1AB9-47AD-99D5-8B299B551C9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2" name="Line 1">
          <a:extLst>
            <a:ext uri="{FF2B5EF4-FFF2-40B4-BE49-F238E27FC236}">
              <a16:creationId xmlns:a16="http://schemas.microsoft.com/office/drawing/2014/main" id="{B6FD071A-E407-436F-B729-6043CF75D61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3" name="Line 1">
          <a:extLst>
            <a:ext uri="{FF2B5EF4-FFF2-40B4-BE49-F238E27FC236}">
              <a16:creationId xmlns:a16="http://schemas.microsoft.com/office/drawing/2014/main" id="{B03699E6-84A0-4F3C-9295-78DC3066F13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4" name="Line 1">
          <a:extLst>
            <a:ext uri="{FF2B5EF4-FFF2-40B4-BE49-F238E27FC236}">
              <a16:creationId xmlns:a16="http://schemas.microsoft.com/office/drawing/2014/main" id="{9F5BE359-D452-426D-91F6-03497B139F3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5" name="Line 1">
          <a:extLst>
            <a:ext uri="{FF2B5EF4-FFF2-40B4-BE49-F238E27FC236}">
              <a16:creationId xmlns:a16="http://schemas.microsoft.com/office/drawing/2014/main" id="{D809C910-4A0F-4396-B565-613BEF8C02D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6" name="Line 1">
          <a:extLst>
            <a:ext uri="{FF2B5EF4-FFF2-40B4-BE49-F238E27FC236}">
              <a16:creationId xmlns:a16="http://schemas.microsoft.com/office/drawing/2014/main" id="{7ABAB5DE-C9ED-4C0D-8134-01593FD6375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7" name="Line 1">
          <a:extLst>
            <a:ext uri="{FF2B5EF4-FFF2-40B4-BE49-F238E27FC236}">
              <a16:creationId xmlns:a16="http://schemas.microsoft.com/office/drawing/2014/main" id="{005E0F58-A5B7-4533-BC83-F79C62BB6B4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8" name="Line 1">
          <a:extLst>
            <a:ext uri="{FF2B5EF4-FFF2-40B4-BE49-F238E27FC236}">
              <a16:creationId xmlns:a16="http://schemas.microsoft.com/office/drawing/2014/main" id="{B1F3284E-F7EB-48D1-BFAA-33C81921856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9" name="Line 1">
          <a:extLst>
            <a:ext uri="{FF2B5EF4-FFF2-40B4-BE49-F238E27FC236}">
              <a16:creationId xmlns:a16="http://schemas.microsoft.com/office/drawing/2014/main" id="{7145D8A5-537F-45B8-A5C6-D92F520CC8F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0" name="Line 1">
          <a:extLst>
            <a:ext uri="{FF2B5EF4-FFF2-40B4-BE49-F238E27FC236}">
              <a16:creationId xmlns:a16="http://schemas.microsoft.com/office/drawing/2014/main" id="{D9750968-7107-4EAB-893D-FE7E8360048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1" name="Line 1">
          <a:extLst>
            <a:ext uri="{FF2B5EF4-FFF2-40B4-BE49-F238E27FC236}">
              <a16:creationId xmlns:a16="http://schemas.microsoft.com/office/drawing/2014/main" id="{5A1B4892-43CF-4FC7-BBC4-138A3936EB4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2" name="Line 1">
          <a:extLst>
            <a:ext uri="{FF2B5EF4-FFF2-40B4-BE49-F238E27FC236}">
              <a16:creationId xmlns:a16="http://schemas.microsoft.com/office/drawing/2014/main" id="{1DD43A12-7638-4A80-BD8B-87F03E48EF8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3" name="Line 1">
          <a:extLst>
            <a:ext uri="{FF2B5EF4-FFF2-40B4-BE49-F238E27FC236}">
              <a16:creationId xmlns:a16="http://schemas.microsoft.com/office/drawing/2014/main" id="{0A1D1352-51C0-4027-8CE0-BF5E9348F45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4" name="Line 1">
          <a:extLst>
            <a:ext uri="{FF2B5EF4-FFF2-40B4-BE49-F238E27FC236}">
              <a16:creationId xmlns:a16="http://schemas.microsoft.com/office/drawing/2014/main" id="{1BA334D9-7165-4F0E-9EDF-32406C2CC53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5" name="Line 1">
          <a:extLst>
            <a:ext uri="{FF2B5EF4-FFF2-40B4-BE49-F238E27FC236}">
              <a16:creationId xmlns:a16="http://schemas.microsoft.com/office/drawing/2014/main" id="{06BB3FEA-A58D-40F7-915E-561C37C9A58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6" name="Line 1">
          <a:extLst>
            <a:ext uri="{FF2B5EF4-FFF2-40B4-BE49-F238E27FC236}">
              <a16:creationId xmlns:a16="http://schemas.microsoft.com/office/drawing/2014/main" id="{FACA2252-DFDC-4F4A-B05D-798320849A0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7" name="Line 1">
          <a:extLst>
            <a:ext uri="{FF2B5EF4-FFF2-40B4-BE49-F238E27FC236}">
              <a16:creationId xmlns:a16="http://schemas.microsoft.com/office/drawing/2014/main" id="{8B7F3779-4D07-4C27-BB76-C31C7810256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8" name="Line 1">
          <a:extLst>
            <a:ext uri="{FF2B5EF4-FFF2-40B4-BE49-F238E27FC236}">
              <a16:creationId xmlns:a16="http://schemas.microsoft.com/office/drawing/2014/main" id="{2BC69EB7-694A-445B-93D0-3BAC2DB6BE8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9" name="Line 1">
          <a:extLst>
            <a:ext uri="{FF2B5EF4-FFF2-40B4-BE49-F238E27FC236}">
              <a16:creationId xmlns:a16="http://schemas.microsoft.com/office/drawing/2014/main" id="{ED3C72A1-4E02-49AB-9653-17ECBB7A659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0" name="Line 1">
          <a:extLst>
            <a:ext uri="{FF2B5EF4-FFF2-40B4-BE49-F238E27FC236}">
              <a16:creationId xmlns:a16="http://schemas.microsoft.com/office/drawing/2014/main" id="{EBF2D9CC-7951-4CDB-AFFD-FFE77FBFC02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1" name="Line 1">
          <a:extLst>
            <a:ext uri="{FF2B5EF4-FFF2-40B4-BE49-F238E27FC236}">
              <a16:creationId xmlns:a16="http://schemas.microsoft.com/office/drawing/2014/main" id="{FE58FE1D-C601-43BF-8B04-0683DFD30B3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2" name="Line 1">
          <a:extLst>
            <a:ext uri="{FF2B5EF4-FFF2-40B4-BE49-F238E27FC236}">
              <a16:creationId xmlns:a16="http://schemas.microsoft.com/office/drawing/2014/main" id="{C6415FCF-C17B-425D-8B72-DD48ACC3634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3" name="Line 1">
          <a:extLst>
            <a:ext uri="{FF2B5EF4-FFF2-40B4-BE49-F238E27FC236}">
              <a16:creationId xmlns:a16="http://schemas.microsoft.com/office/drawing/2014/main" id="{74E50D0D-43E2-40D2-9321-BED99985115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4" name="Line 1">
          <a:extLst>
            <a:ext uri="{FF2B5EF4-FFF2-40B4-BE49-F238E27FC236}">
              <a16:creationId xmlns:a16="http://schemas.microsoft.com/office/drawing/2014/main" id="{601DC714-501B-4B4B-A0FE-9CD1F5AFD9F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5" name="Line 1">
          <a:extLst>
            <a:ext uri="{FF2B5EF4-FFF2-40B4-BE49-F238E27FC236}">
              <a16:creationId xmlns:a16="http://schemas.microsoft.com/office/drawing/2014/main" id="{A92075BE-28C7-46ED-ABDC-2ABB0EAC74A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6" name="Line 1">
          <a:extLst>
            <a:ext uri="{FF2B5EF4-FFF2-40B4-BE49-F238E27FC236}">
              <a16:creationId xmlns:a16="http://schemas.microsoft.com/office/drawing/2014/main" id="{F6BDEF37-71B3-4D6F-9C22-DAA7594DAA0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7" name="Line 1">
          <a:extLst>
            <a:ext uri="{FF2B5EF4-FFF2-40B4-BE49-F238E27FC236}">
              <a16:creationId xmlns:a16="http://schemas.microsoft.com/office/drawing/2014/main" id="{6D50243A-ED15-4046-B923-9F7A9589359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8" name="Line 1">
          <a:extLst>
            <a:ext uri="{FF2B5EF4-FFF2-40B4-BE49-F238E27FC236}">
              <a16:creationId xmlns:a16="http://schemas.microsoft.com/office/drawing/2014/main" id="{C5BF6302-B886-47E9-8262-8EB6EB93F33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9" name="Line 1">
          <a:extLst>
            <a:ext uri="{FF2B5EF4-FFF2-40B4-BE49-F238E27FC236}">
              <a16:creationId xmlns:a16="http://schemas.microsoft.com/office/drawing/2014/main" id="{B9A33E29-5C6B-4AF8-B5EC-7A76FDBDE81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0" name="Line 1">
          <a:extLst>
            <a:ext uri="{FF2B5EF4-FFF2-40B4-BE49-F238E27FC236}">
              <a16:creationId xmlns:a16="http://schemas.microsoft.com/office/drawing/2014/main" id="{4617FACF-8133-4FAE-A665-FBF5C4733AC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1" name="Line 1">
          <a:extLst>
            <a:ext uri="{FF2B5EF4-FFF2-40B4-BE49-F238E27FC236}">
              <a16:creationId xmlns:a16="http://schemas.microsoft.com/office/drawing/2014/main" id="{034C60E3-34D3-4E1B-9375-BB18825A94E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2" name="Line 1">
          <a:extLst>
            <a:ext uri="{FF2B5EF4-FFF2-40B4-BE49-F238E27FC236}">
              <a16:creationId xmlns:a16="http://schemas.microsoft.com/office/drawing/2014/main" id="{8B97540A-9D06-431C-8C83-2BA381821DF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3" name="Line 1">
          <a:extLst>
            <a:ext uri="{FF2B5EF4-FFF2-40B4-BE49-F238E27FC236}">
              <a16:creationId xmlns:a16="http://schemas.microsoft.com/office/drawing/2014/main" id="{499A6383-CBF7-461C-94F7-08D085FBB78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4" name="Line 1">
          <a:extLst>
            <a:ext uri="{FF2B5EF4-FFF2-40B4-BE49-F238E27FC236}">
              <a16:creationId xmlns:a16="http://schemas.microsoft.com/office/drawing/2014/main" id="{DEC62258-DA0C-46EC-B938-32B040CE536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5" name="Line 1">
          <a:extLst>
            <a:ext uri="{FF2B5EF4-FFF2-40B4-BE49-F238E27FC236}">
              <a16:creationId xmlns:a16="http://schemas.microsoft.com/office/drawing/2014/main" id="{EE793852-A0CA-49A5-9AE8-47E4E9ADB4B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6" name="Line 1">
          <a:extLst>
            <a:ext uri="{FF2B5EF4-FFF2-40B4-BE49-F238E27FC236}">
              <a16:creationId xmlns:a16="http://schemas.microsoft.com/office/drawing/2014/main" id="{E957A8EF-10CB-4986-BA6A-AB3418AA319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7" name="Line 1">
          <a:extLst>
            <a:ext uri="{FF2B5EF4-FFF2-40B4-BE49-F238E27FC236}">
              <a16:creationId xmlns:a16="http://schemas.microsoft.com/office/drawing/2014/main" id="{8876D9C9-35D3-47CA-83CA-02E30E6B622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8" name="Line 1">
          <a:extLst>
            <a:ext uri="{FF2B5EF4-FFF2-40B4-BE49-F238E27FC236}">
              <a16:creationId xmlns:a16="http://schemas.microsoft.com/office/drawing/2014/main" id="{DA555D66-6B15-46C6-A537-17318ED2FF9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9" name="Line 1">
          <a:extLst>
            <a:ext uri="{FF2B5EF4-FFF2-40B4-BE49-F238E27FC236}">
              <a16:creationId xmlns:a16="http://schemas.microsoft.com/office/drawing/2014/main" id="{B5D30CDA-804B-480D-B432-9535707A029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0" name="Line 1">
          <a:extLst>
            <a:ext uri="{FF2B5EF4-FFF2-40B4-BE49-F238E27FC236}">
              <a16:creationId xmlns:a16="http://schemas.microsoft.com/office/drawing/2014/main" id="{D588A9E4-1749-47DE-A89C-C68A451D2DC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1" name="Line 1">
          <a:extLst>
            <a:ext uri="{FF2B5EF4-FFF2-40B4-BE49-F238E27FC236}">
              <a16:creationId xmlns:a16="http://schemas.microsoft.com/office/drawing/2014/main" id="{B9DEC411-121B-4554-AEAA-D37527D60B7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2" name="Line 1">
          <a:extLst>
            <a:ext uri="{FF2B5EF4-FFF2-40B4-BE49-F238E27FC236}">
              <a16:creationId xmlns:a16="http://schemas.microsoft.com/office/drawing/2014/main" id="{B4317064-48DF-4128-9E14-F557EBF9AFD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3" name="Line 1">
          <a:extLst>
            <a:ext uri="{FF2B5EF4-FFF2-40B4-BE49-F238E27FC236}">
              <a16:creationId xmlns:a16="http://schemas.microsoft.com/office/drawing/2014/main" id="{8AE3E328-1CDB-4E15-8F4D-883B1A5DA75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4" name="Line 1">
          <a:extLst>
            <a:ext uri="{FF2B5EF4-FFF2-40B4-BE49-F238E27FC236}">
              <a16:creationId xmlns:a16="http://schemas.microsoft.com/office/drawing/2014/main" id="{9E23A803-D864-4294-B0E1-369A1CCD99F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5" name="Line 1">
          <a:extLst>
            <a:ext uri="{FF2B5EF4-FFF2-40B4-BE49-F238E27FC236}">
              <a16:creationId xmlns:a16="http://schemas.microsoft.com/office/drawing/2014/main" id="{60BE1C1A-5C09-4ED4-AEE3-A3FC5E7D4DE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6" name="Line 1">
          <a:extLst>
            <a:ext uri="{FF2B5EF4-FFF2-40B4-BE49-F238E27FC236}">
              <a16:creationId xmlns:a16="http://schemas.microsoft.com/office/drawing/2014/main" id="{619DB05B-EF28-46EB-980C-C9FBCD88097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7" name="Line 1">
          <a:extLst>
            <a:ext uri="{FF2B5EF4-FFF2-40B4-BE49-F238E27FC236}">
              <a16:creationId xmlns:a16="http://schemas.microsoft.com/office/drawing/2014/main" id="{1245A162-AC96-4281-B789-B092CD3323A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8" name="Line 1">
          <a:extLst>
            <a:ext uri="{FF2B5EF4-FFF2-40B4-BE49-F238E27FC236}">
              <a16:creationId xmlns:a16="http://schemas.microsoft.com/office/drawing/2014/main" id="{411CDBDB-E58B-43CD-8760-50E4CD9686D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9" name="Line 1">
          <a:extLst>
            <a:ext uri="{FF2B5EF4-FFF2-40B4-BE49-F238E27FC236}">
              <a16:creationId xmlns:a16="http://schemas.microsoft.com/office/drawing/2014/main" id="{CFEC935F-B03A-4AFC-94EC-9558E4DE1D2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0" name="Line 1">
          <a:extLst>
            <a:ext uri="{FF2B5EF4-FFF2-40B4-BE49-F238E27FC236}">
              <a16:creationId xmlns:a16="http://schemas.microsoft.com/office/drawing/2014/main" id="{F6FACFCB-2558-40C9-8FFD-0796E9A1AC6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1" name="Line 1">
          <a:extLst>
            <a:ext uri="{FF2B5EF4-FFF2-40B4-BE49-F238E27FC236}">
              <a16:creationId xmlns:a16="http://schemas.microsoft.com/office/drawing/2014/main" id="{9CE764F9-173B-4579-AB40-431BBA527BA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2" name="Line 1">
          <a:extLst>
            <a:ext uri="{FF2B5EF4-FFF2-40B4-BE49-F238E27FC236}">
              <a16:creationId xmlns:a16="http://schemas.microsoft.com/office/drawing/2014/main" id="{031B4957-98F9-4AE5-B01F-A3D455639F3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3" name="Line 1">
          <a:extLst>
            <a:ext uri="{FF2B5EF4-FFF2-40B4-BE49-F238E27FC236}">
              <a16:creationId xmlns:a16="http://schemas.microsoft.com/office/drawing/2014/main" id="{473A8CA6-43E1-49C6-9BC4-48F1CE8C9BE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4" name="Line 1">
          <a:extLst>
            <a:ext uri="{FF2B5EF4-FFF2-40B4-BE49-F238E27FC236}">
              <a16:creationId xmlns:a16="http://schemas.microsoft.com/office/drawing/2014/main" id="{A7848627-ADCE-46F7-BE5C-39E513CE8F0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5" name="Line 1">
          <a:extLst>
            <a:ext uri="{FF2B5EF4-FFF2-40B4-BE49-F238E27FC236}">
              <a16:creationId xmlns:a16="http://schemas.microsoft.com/office/drawing/2014/main" id="{FFEF0DCF-DCF4-43D1-9B85-0D51C141F4A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6" name="Line 1">
          <a:extLst>
            <a:ext uri="{FF2B5EF4-FFF2-40B4-BE49-F238E27FC236}">
              <a16:creationId xmlns:a16="http://schemas.microsoft.com/office/drawing/2014/main" id="{8245B219-C0CE-40D8-90FF-7BDA1832365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7" name="Line 1">
          <a:extLst>
            <a:ext uri="{FF2B5EF4-FFF2-40B4-BE49-F238E27FC236}">
              <a16:creationId xmlns:a16="http://schemas.microsoft.com/office/drawing/2014/main" id="{9ED28154-698E-40A4-BF32-88D021FD362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8" name="Line 1">
          <a:extLst>
            <a:ext uri="{FF2B5EF4-FFF2-40B4-BE49-F238E27FC236}">
              <a16:creationId xmlns:a16="http://schemas.microsoft.com/office/drawing/2014/main" id="{F0A8CE7F-C17F-4BDC-9CF6-B05EDB0AECE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9" name="Line 1">
          <a:extLst>
            <a:ext uri="{FF2B5EF4-FFF2-40B4-BE49-F238E27FC236}">
              <a16:creationId xmlns:a16="http://schemas.microsoft.com/office/drawing/2014/main" id="{0C1A5E54-ECA2-422B-89C1-BC589BF1314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0" name="Line 1">
          <a:extLst>
            <a:ext uri="{FF2B5EF4-FFF2-40B4-BE49-F238E27FC236}">
              <a16:creationId xmlns:a16="http://schemas.microsoft.com/office/drawing/2014/main" id="{D4B3ED83-5A5D-4E84-9DCB-03FC783FEA2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1" name="Line 1">
          <a:extLst>
            <a:ext uri="{FF2B5EF4-FFF2-40B4-BE49-F238E27FC236}">
              <a16:creationId xmlns:a16="http://schemas.microsoft.com/office/drawing/2014/main" id="{BF1BAC39-6ACF-40F5-A5EB-7B24A3EA9B2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2" name="Line 1">
          <a:extLst>
            <a:ext uri="{FF2B5EF4-FFF2-40B4-BE49-F238E27FC236}">
              <a16:creationId xmlns:a16="http://schemas.microsoft.com/office/drawing/2014/main" id="{A8541FB4-62F5-41D4-B02C-FEA1620D158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3" name="Line 1">
          <a:extLst>
            <a:ext uri="{FF2B5EF4-FFF2-40B4-BE49-F238E27FC236}">
              <a16:creationId xmlns:a16="http://schemas.microsoft.com/office/drawing/2014/main" id="{AB30742F-E46C-4B21-9678-D3525138579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4" name="Line 1">
          <a:extLst>
            <a:ext uri="{FF2B5EF4-FFF2-40B4-BE49-F238E27FC236}">
              <a16:creationId xmlns:a16="http://schemas.microsoft.com/office/drawing/2014/main" id="{55C40A88-1E89-4CCB-9C3D-7AA754E55EF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5" name="Line 1">
          <a:extLst>
            <a:ext uri="{FF2B5EF4-FFF2-40B4-BE49-F238E27FC236}">
              <a16:creationId xmlns:a16="http://schemas.microsoft.com/office/drawing/2014/main" id="{10CDFEF2-B0B1-421B-9B6B-1145C9C1986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6" name="Line 1">
          <a:extLst>
            <a:ext uri="{FF2B5EF4-FFF2-40B4-BE49-F238E27FC236}">
              <a16:creationId xmlns:a16="http://schemas.microsoft.com/office/drawing/2014/main" id="{8870A7F1-A330-4C8C-BC12-F587B8A3356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7" name="Line 1">
          <a:extLst>
            <a:ext uri="{FF2B5EF4-FFF2-40B4-BE49-F238E27FC236}">
              <a16:creationId xmlns:a16="http://schemas.microsoft.com/office/drawing/2014/main" id="{65E1305C-3256-4557-97F3-DB18D84E13D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8" name="Line 1">
          <a:extLst>
            <a:ext uri="{FF2B5EF4-FFF2-40B4-BE49-F238E27FC236}">
              <a16:creationId xmlns:a16="http://schemas.microsoft.com/office/drawing/2014/main" id="{36028341-1623-426F-A3A8-89FB1A7C90A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9" name="Line 1">
          <a:extLst>
            <a:ext uri="{FF2B5EF4-FFF2-40B4-BE49-F238E27FC236}">
              <a16:creationId xmlns:a16="http://schemas.microsoft.com/office/drawing/2014/main" id="{457D4429-7281-40DB-B359-5FD04E9CC5F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0" name="Line 1">
          <a:extLst>
            <a:ext uri="{FF2B5EF4-FFF2-40B4-BE49-F238E27FC236}">
              <a16:creationId xmlns:a16="http://schemas.microsoft.com/office/drawing/2014/main" id="{69ECC214-32C6-4831-82D8-B691CE193BE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1" name="Line 1">
          <a:extLst>
            <a:ext uri="{FF2B5EF4-FFF2-40B4-BE49-F238E27FC236}">
              <a16:creationId xmlns:a16="http://schemas.microsoft.com/office/drawing/2014/main" id="{6CB36905-B5FD-4D76-B5F8-30F3B5498A7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2" name="Line 1">
          <a:extLst>
            <a:ext uri="{FF2B5EF4-FFF2-40B4-BE49-F238E27FC236}">
              <a16:creationId xmlns:a16="http://schemas.microsoft.com/office/drawing/2014/main" id="{961B23FA-7553-4175-8085-6EC198360B7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3" name="Line 1">
          <a:extLst>
            <a:ext uri="{FF2B5EF4-FFF2-40B4-BE49-F238E27FC236}">
              <a16:creationId xmlns:a16="http://schemas.microsoft.com/office/drawing/2014/main" id="{9F9BB88A-95A4-4D6F-9665-6BAB0C43468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4" name="Line 1">
          <a:extLst>
            <a:ext uri="{FF2B5EF4-FFF2-40B4-BE49-F238E27FC236}">
              <a16:creationId xmlns:a16="http://schemas.microsoft.com/office/drawing/2014/main" id="{C24027A3-ED36-4643-A2D9-7F58EB73261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5" name="Line 1">
          <a:extLst>
            <a:ext uri="{FF2B5EF4-FFF2-40B4-BE49-F238E27FC236}">
              <a16:creationId xmlns:a16="http://schemas.microsoft.com/office/drawing/2014/main" id="{4E0F1D78-9BBA-430C-ABEE-ABD9DCAEABD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6" name="Line 1">
          <a:extLst>
            <a:ext uri="{FF2B5EF4-FFF2-40B4-BE49-F238E27FC236}">
              <a16:creationId xmlns:a16="http://schemas.microsoft.com/office/drawing/2014/main" id="{D8E44F62-4672-426F-959F-94A9E11CB2F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7" name="Line 1">
          <a:extLst>
            <a:ext uri="{FF2B5EF4-FFF2-40B4-BE49-F238E27FC236}">
              <a16:creationId xmlns:a16="http://schemas.microsoft.com/office/drawing/2014/main" id="{8BB554A0-CD24-47D4-B825-5BEDF031815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8" name="Line 1">
          <a:extLst>
            <a:ext uri="{FF2B5EF4-FFF2-40B4-BE49-F238E27FC236}">
              <a16:creationId xmlns:a16="http://schemas.microsoft.com/office/drawing/2014/main" id="{6A5BCAE0-C02B-4566-ACF7-58FB3647F43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9" name="Line 1">
          <a:extLst>
            <a:ext uri="{FF2B5EF4-FFF2-40B4-BE49-F238E27FC236}">
              <a16:creationId xmlns:a16="http://schemas.microsoft.com/office/drawing/2014/main" id="{31230EF5-706E-41C8-A42A-B553816EC72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0" name="Line 1">
          <a:extLst>
            <a:ext uri="{FF2B5EF4-FFF2-40B4-BE49-F238E27FC236}">
              <a16:creationId xmlns:a16="http://schemas.microsoft.com/office/drawing/2014/main" id="{DA045466-71E5-42E6-8625-B09AA1A187D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1" name="Line 1">
          <a:extLst>
            <a:ext uri="{FF2B5EF4-FFF2-40B4-BE49-F238E27FC236}">
              <a16:creationId xmlns:a16="http://schemas.microsoft.com/office/drawing/2014/main" id="{834BA393-7D1C-4AD7-B04A-7F672E3DB07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2" name="Line 1">
          <a:extLst>
            <a:ext uri="{FF2B5EF4-FFF2-40B4-BE49-F238E27FC236}">
              <a16:creationId xmlns:a16="http://schemas.microsoft.com/office/drawing/2014/main" id="{2DF9AA48-4844-4286-99A5-74CDD62F765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3" name="Line 1">
          <a:extLst>
            <a:ext uri="{FF2B5EF4-FFF2-40B4-BE49-F238E27FC236}">
              <a16:creationId xmlns:a16="http://schemas.microsoft.com/office/drawing/2014/main" id="{4571E50F-2145-4DF3-B8AF-7CAD784AE93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4" name="Line 1">
          <a:extLst>
            <a:ext uri="{FF2B5EF4-FFF2-40B4-BE49-F238E27FC236}">
              <a16:creationId xmlns:a16="http://schemas.microsoft.com/office/drawing/2014/main" id="{1CCE924E-FFD0-4637-8F5E-E94BABC7972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5" name="Line 1">
          <a:extLst>
            <a:ext uri="{FF2B5EF4-FFF2-40B4-BE49-F238E27FC236}">
              <a16:creationId xmlns:a16="http://schemas.microsoft.com/office/drawing/2014/main" id="{555882C3-C551-4583-B64C-475B81DD409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6" name="Line 1">
          <a:extLst>
            <a:ext uri="{FF2B5EF4-FFF2-40B4-BE49-F238E27FC236}">
              <a16:creationId xmlns:a16="http://schemas.microsoft.com/office/drawing/2014/main" id="{9CCB893E-BD78-4756-98D6-8AD0FB704B9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7" name="Line 1">
          <a:extLst>
            <a:ext uri="{FF2B5EF4-FFF2-40B4-BE49-F238E27FC236}">
              <a16:creationId xmlns:a16="http://schemas.microsoft.com/office/drawing/2014/main" id="{63174B59-7DB4-47A7-A832-9DA19CE5A5D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8" name="Line 1">
          <a:extLst>
            <a:ext uri="{FF2B5EF4-FFF2-40B4-BE49-F238E27FC236}">
              <a16:creationId xmlns:a16="http://schemas.microsoft.com/office/drawing/2014/main" id="{F3580F53-4499-4B0F-9E94-F559FF76210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9" name="Line 1">
          <a:extLst>
            <a:ext uri="{FF2B5EF4-FFF2-40B4-BE49-F238E27FC236}">
              <a16:creationId xmlns:a16="http://schemas.microsoft.com/office/drawing/2014/main" id="{ECFD217C-4015-41D8-B4B7-6B2D9E200CD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0" name="Line 1">
          <a:extLst>
            <a:ext uri="{FF2B5EF4-FFF2-40B4-BE49-F238E27FC236}">
              <a16:creationId xmlns:a16="http://schemas.microsoft.com/office/drawing/2014/main" id="{1AA4C871-AD24-4E11-B328-3991F56B3C4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1" name="Line 1">
          <a:extLst>
            <a:ext uri="{FF2B5EF4-FFF2-40B4-BE49-F238E27FC236}">
              <a16:creationId xmlns:a16="http://schemas.microsoft.com/office/drawing/2014/main" id="{7AC83094-327F-4A55-9EA2-F0C282D40BD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2" name="Line 1">
          <a:extLst>
            <a:ext uri="{FF2B5EF4-FFF2-40B4-BE49-F238E27FC236}">
              <a16:creationId xmlns:a16="http://schemas.microsoft.com/office/drawing/2014/main" id="{7E9B741B-9755-4862-8D8B-07CBCC8AA16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3" name="Line 1">
          <a:extLst>
            <a:ext uri="{FF2B5EF4-FFF2-40B4-BE49-F238E27FC236}">
              <a16:creationId xmlns:a16="http://schemas.microsoft.com/office/drawing/2014/main" id="{AB570878-532D-4018-A3D8-99CB9CBB244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4" name="Line 1">
          <a:extLst>
            <a:ext uri="{FF2B5EF4-FFF2-40B4-BE49-F238E27FC236}">
              <a16:creationId xmlns:a16="http://schemas.microsoft.com/office/drawing/2014/main" id="{65CC5E4C-47C0-4CBF-A6E0-EE06F1CD289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5" name="Line 1">
          <a:extLst>
            <a:ext uri="{FF2B5EF4-FFF2-40B4-BE49-F238E27FC236}">
              <a16:creationId xmlns:a16="http://schemas.microsoft.com/office/drawing/2014/main" id="{C7604A50-BAE2-4614-8673-4913A346F75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6" name="Line 1">
          <a:extLst>
            <a:ext uri="{FF2B5EF4-FFF2-40B4-BE49-F238E27FC236}">
              <a16:creationId xmlns:a16="http://schemas.microsoft.com/office/drawing/2014/main" id="{3F47F879-8D8B-4C65-BA30-809316486B8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7" name="Line 1">
          <a:extLst>
            <a:ext uri="{FF2B5EF4-FFF2-40B4-BE49-F238E27FC236}">
              <a16:creationId xmlns:a16="http://schemas.microsoft.com/office/drawing/2014/main" id="{3439321A-5ED4-4F63-B25B-439840C3491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8" name="Line 1">
          <a:extLst>
            <a:ext uri="{FF2B5EF4-FFF2-40B4-BE49-F238E27FC236}">
              <a16:creationId xmlns:a16="http://schemas.microsoft.com/office/drawing/2014/main" id="{56B3EFA5-53B4-4D38-9A25-DC47E41504D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9" name="Line 1">
          <a:extLst>
            <a:ext uri="{FF2B5EF4-FFF2-40B4-BE49-F238E27FC236}">
              <a16:creationId xmlns:a16="http://schemas.microsoft.com/office/drawing/2014/main" id="{AC242BB0-5800-4065-BCCB-1A7162AC0A5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0" name="Line 1">
          <a:extLst>
            <a:ext uri="{FF2B5EF4-FFF2-40B4-BE49-F238E27FC236}">
              <a16:creationId xmlns:a16="http://schemas.microsoft.com/office/drawing/2014/main" id="{41F34F05-8A69-4526-85B8-F8D63D76A3D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1" name="Line 1">
          <a:extLst>
            <a:ext uri="{FF2B5EF4-FFF2-40B4-BE49-F238E27FC236}">
              <a16:creationId xmlns:a16="http://schemas.microsoft.com/office/drawing/2014/main" id="{FEDD9DF9-48DD-44B6-A1BD-EB674A1FB10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2" name="Line 1">
          <a:extLst>
            <a:ext uri="{FF2B5EF4-FFF2-40B4-BE49-F238E27FC236}">
              <a16:creationId xmlns:a16="http://schemas.microsoft.com/office/drawing/2014/main" id="{0513B971-90F3-44CA-A20D-A7C28FC956E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3" name="Line 1">
          <a:extLst>
            <a:ext uri="{FF2B5EF4-FFF2-40B4-BE49-F238E27FC236}">
              <a16:creationId xmlns:a16="http://schemas.microsoft.com/office/drawing/2014/main" id="{C474740C-FBFA-477A-A497-950281D1A98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4" name="Line 1">
          <a:extLst>
            <a:ext uri="{FF2B5EF4-FFF2-40B4-BE49-F238E27FC236}">
              <a16:creationId xmlns:a16="http://schemas.microsoft.com/office/drawing/2014/main" id="{6E01B425-BE7E-43CF-8158-AC37A59CE83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5" name="Line 1">
          <a:extLst>
            <a:ext uri="{FF2B5EF4-FFF2-40B4-BE49-F238E27FC236}">
              <a16:creationId xmlns:a16="http://schemas.microsoft.com/office/drawing/2014/main" id="{0E7D5C2E-B572-458B-ACB4-379E4786A15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6" name="Line 1">
          <a:extLst>
            <a:ext uri="{FF2B5EF4-FFF2-40B4-BE49-F238E27FC236}">
              <a16:creationId xmlns:a16="http://schemas.microsoft.com/office/drawing/2014/main" id="{2568ECB5-8533-4D8F-8EA7-63EF363B575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7" name="Line 1">
          <a:extLst>
            <a:ext uri="{FF2B5EF4-FFF2-40B4-BE49-F238E27FC236}">
              <a16:creationId xmlns:a16="http://schemas.microsoft.com/office/drawing/2014/main" id="{4A6D4AC0-FE39-43FC-9E6C-E13C12279A2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8" name="Line 1">
          <a:extLst>
            <a:ext uri="{FF2B5EF4-FFF2-40B4-BE49-F238E27FC236}">
              <a16:creationId xmlns:a16="http://schemas.microsoft.com/office/drawing/2014/main" id="{8E875A1C-550E-45AF-80B0-CB15156A1DE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9" name="Line 1">
          <a:extLst>
            <a:ext uri="{FF2B5EF4-FFF2-40B4-BE49-F238E27FC236}">
              <a16:creationId xmlns:a16="http://schemas.microsoft.com/office/drawing/2014/main" id="{01A7202B-4104-44FE-97B8-657121BA0B3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0" name="Line 1">
          <a:extLst>
            <a:ext uri="{FF2B5EF4-FFF2-40B4-BE49-F238E27FC236}">
              <a16:creationId xmlns:a16="http://schemas.microsoft.com/office/drawing/2014/main" id="{72ABA2EC-367A-444E-96A2-38085A6E89D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1" name="Line 1">
          <a:extLst>
            <a:ext uri="{FF2B5EF4-FFF2-40B4-BE49-F238E27FC236}">
              <a16:creationId xmlns:a16="http://schemas.microsoft.com/office/drawing/2014/main" id="{E3FB8114-1C1B-4CE9-8908-EF068E30245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2" name="Line 1">
          <a:extLst>
            <a:ext uri="{FF2B5EF4-FFF2-40B4-BE49-F238E27FC236}">
              <a16:creationId xmlns:a16="http://schemas.microsoft.com/office/drawing/2014/main" id="{D186B0DE-187C-442B-8011-014B500B8E9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3" name="Line 1">
          <a:extLst>
            <a:ext uri="{FF2B5EF4-FFF2-40B4-BE49-F238E27FC236}">
              <a16:creationId xmlns:a16="http://schemas.microsoft.com/office/drawing/2014/main" id="{6F158E6B-927E-4FB0-A135-E0683E611BA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4" name="Line 1">
          <a:extLst>
            <a:ext uri="{FF2B5EF4-FFF2-40B4-BE49-F238E27FC236}">
              <a16:creationId xmlns:a16="http://schemas.microsoft.com/office/drawing/2014/main" id="{A191C448-F30F-4B9F-AFF8-A20115897E2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5" name="Line 1">
          <a:extLst>
            <a:ext uri="{FF2B5EF4-FFF2-40B4-BE49-F238E27FC236}">
              <a16:creationId xmlns:a16="http://schemas.microsoft.com/office/drawing/2014/main" id="{9049F262-E1B0-4BF8-9FB2-1FE43BA405A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6" name="Line 1">
          <a:extLst>
            <a:ext uri="{FF2B5EF4-FFF2-40B4-BE49-F238E27FC236}">
              <a16:creationId xmlns:a16="http://schemas.microsoft.com/office/drawing/2014/main" id="{744E416B-BB26-4FAE-9660-821FE1D1F8D5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7" name="Line 1">
          <a:extLst>
            <a:ext uri="{FF2B5EF4-FFF2-40B4-BE49-F238E27FC236}">
              <a16:creationId xmlns:a16="http://schemas.microsoft.com/office/drawing/2014/main" id="{FADC906D-F1EB-477D-8480-39E07550C4E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8" name="Line 1">
          <a:extLst>
            <a:ext uri="{FF2B5EF4-FFF2-40B4-BE49-F238E27FC236}">
              <a16:creationId xmlns:a16="http://schemas.microsoft.com/office/drawing/2014/main" id="{9899EAB2-738E-45D8-B380-8C4432DF752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9" name="Line 1">
          <a:extLst>
            <a:ext uri="{FF2B5EF4-FFF2-40B4-BE49-F238E27FC236}">
              <a16:creationId xmlns:a16="http://schemas.microsoft.com/office/drawing/2014/main" id="{909F406F-4F74-40A2-9A84-C251CB367F0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0" name="Line 1">
          <a:extLst>
            <a:ext uri="{FF2B5EF4-FFF2-40B4-BE49-F238E27FC236}">
              <a16:creationId xmlns:a16="http://schemas.microsoft.com/office/drawing/2014/main" id="{0B8ED0CE-5C66-48EF-A8E1-F76555D03C4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1" name="Line 1">
          <a:extLst>
            <a:ext uri="{FF2B5EF4-FFF2-40B4-BE49-F238E27FC236}">
              <a16:creationId xmlns:a16="http://schemas.microsoft.com/office/drawing/2014/main" id="{C65AB665-02FE-4675-BC9B-98871D61220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2" name="Line 1">
          <a:extLst>
            <a:ext uri="{FF2B5EF4-FFF2-40B4-BE49-F238E27FC236}">
              <a16:creationId xmlns:a16="http://schemas.microsoft.com/office/drawing/2014/main" id="{B7472E4A-D7D4-498A-92A6-2C0E55A4269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3" name="Line 1">
          <a:extLst>
            <a:ext uri="{FF2B5EF4-FFF2-40B4-BE49-F238E27FC236}">
              <a16:creationId xmlns:a16="http://schemas.microsoft.com/office/drawing/2014/main" id="{D6D41C9A-4972-4ED1-8B34-56D03AD5D2D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4" name="Line 1">
          <a:extLst>
            <a:ext uri="{FF2B5EF4-FFF2-40B4-BE49-F238E27FC236}">
              <a16:creationId xmlns:a16="http://schemas.microsoft.com/office/drawing/2014/main" id="{20016E3C-3E87-4492-9393-CC03EDBF356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5" name="Line 1">
          <a:extLst>
            <a:ext uri="{FF2B5EF4-FFF2-40B4-BE49-F238E27FC236}">
              <a16:creationId xmlns:a16="http://schemas.microsoft.com/office/drawing/2014/main" id="{7842E259-7DBF-4FDF-AFAA-AB7B33116A7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6" name="Line 1">
          <a:extLst>
            <a:ext uri="{FF2B5EF4-FFF2-40B4-BE49-F238E27FC236}">
              <a16:creationId xmlns:a16="http://schemas.microsoft.com/office/drawing/2014/main" id="{7D570199-5C11-44FD-98F3-D94BC153D64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7" name="Line 1">
          <a:extLst>
            <a:ext uri="{FF2B5EF4-FFF2-40B4-BE49-F238E27FC236}">
              <a16:creationId xmlns:a16="http://schemas.microsoft.com/office/drawing/2014/main" id="{0EEA1864-B2F8-4252-84D1-DD26116A8C1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8" name="Line 1">
          <a:extLst>
            <a:ext uri="{FF2B5EF4-FFF2-40B4-BE49-F238E27FC236}">
              <a16:creationId xmlns:a16="http://schemas.microsoft.com/office/drawing/2014/main" id="{792EED3D-B4C9-4C36-A13E-3319BABC6D7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9" name="Line 1">
          <a:extLst>
            <a:ext uri="{FF2B5EF4-FFF2-40B4-BE49-F238E27FC236}">
              <a16:creationId xmlns:a16="http://schemas.microsoft.com/office/drawing/2014/main" id="{FA046697-FED6-4DED-8C36-99F128EE57C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0" name="Line 1">
          <a:extLst>
            <a:ext uri="{FF2B5EF4-FFF2-40B4-BE49-F238E27FC236}">
              <a16:creationId xmlns:a16="http://schemas.microsoft.com/office/drawing/2014/main" id="{CDB53245-BB7E-4236-855F-CD9620F6F0F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1" name="Line 1">
          <a:extLst>
            <a:ext uri="{FF2B5EF4-FFF2-40B4-BE49-F238E27FC236}">
              <a16:creationId xmlns:a16="http://schemas.microsoft.com/office/drawing/2014/main" id="{B583DA6D-F7AF-4DF7-94FA-71C755576FF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2" name="Line 1">
          <a:extLst>
            <a:ext uri="{FF2B5EF4-FFF2-40B4-BE49-F238E27FC236}">
              <a16:creationId xmlns:a16="http://schemas.microsoft.com/office/drawing/2014/main" id="{4972F6AB-0DAB-4845-829C-407F8DB2A2E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3" name="Line 1">
          <a:extLst>
            <a:ext uri="{FF2B5EF4-FFF2-40B4-BE49-F238E27FC236}">
              <a16:creationId xmlns:a16="http://schemas.microsoft.com/office/drawing/2014/main" id="{19F8887B-4D6D-4C35-9B31-908FD16C8F5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4" name="Line 1">
          <a:extLst>
            <a:ext uri="{FF2B5EF4-FFF2-40B4-BE49-F238E27FC236}">
              <a16:creationId xmlns:a16="http://schemas.microsoft.com/office/drawing/2014/main" id="{B4C8955B-BAD5-4A8F-B0C8-DA51D3ED855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5" name="Line 1">
          <a:extLst>
            <a:ext uri="{FF2B5EF4-FFF2-40B4-BE49-F238E27FC236}">
              <a16:creationId xmlns:a16="http://schemas.microsoft.com/office/drawing/2014/main" id="{D77B04B2-1654-421A-B94B-F347CDF1860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6" name="Line 1">
          <a:extLst>
            <a:ext uri="{FF2B5EF4-FFF2-40B4-BE49-F238E27FC236}">
              <a16:creationId xmlns:a16="http://schemas.microsoft.com/office/drawing/2014/main" id="{CED885FB-C6F6-4122-BFD8-2B3C0E55CF4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7" name="Line 1">
          <a:extLst>
            <a:ext uri="{FF2B5EF4-FFF2-40B4-BE49-F238E27FC236}">
              <a16:creationId xmlns:a16="http://schemas.microsoft.com/office/drawing/2014/main" id="{03909BB8-4553-4F75-8228-9DEB0BD35BF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8" name="Line 1">
          <a:extLst>
            <a:ext uri="{FF2B5EF4-FFF2-40B4-BE49-F238E27FC236}">
              <a16:creationId xmlns:a16="http://schemas.microsoft.com/office/drawing/2014/main" id="{78DAF55F-AE1D-43B5-9C83-0E3F06C6116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9" name="Line 1">
          <a:extLst>
            <a:ext uri="{FF2B5EF4-FFF2-40B4-BE49-F238E27FC236}">
              <a16:creationId xmlns:a16="http://schemas.microsoft.com/office/drawing/2014/main" id="{5D3103A4-4697-4F34-915C-7A420DF2071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0" name="Line 1">
          <a:extLst>
            <a:ext uri="{FF2B5EF4-FFF2-40B4-BE49-F238E27FC236}">
              <a16:creationId xmlns:a16="http://schemas.microsoft.com/office/drawing/2014/main" id="{8405EEAF-9863-4A73-A7C7-F15A687A82D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1" name="Line 1">
          <a:extLst>
            <a:ext uri="{FF2B5EF4-FFF2-40B4-BE49-F238E27FC236}">
              <a16:creationId xmlns:a16="http://schemas.microsoft.com/office/drawing/2014/main" id="{6B45C3E0-9CAB-4D46-83BF-EDC137E2514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2" name="Line 1">
          <a:extLst>
            <a:ext uri="{FF2B5EF4-FFF2-40B4-BE49-F238E27FC236}">
              <a16:creationId xmlns:a16="http://schemas.microsoft.com/office/drawing/2014/main" id="{91F394A9-B6D7-46DF-B029-571E60F6399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3" name="Line 1">
          <a:extLst>
            <a:ext uri="{FF2B5EF4-FFF2-40B4-BE49-F238E27FC236}">
              <a16:creationId xmlns:a16="http://schemas.microsoft.com/office/drawing/2014/main" id="{010F2F86-0799-4ABA-8F9F-F05A6BB9BF7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4" name="Line 1">
          <a:extLst>
            <a:ext uri="{FF2B5EF4-FFF2-40B4-BE49-F238E27FC236}">
              <a16:creationId xmlns:a16="http://schemas.microsoft.com/office/drawing/2014/main" id="{613BCE12-E876-48DE-B30F-8EAA72D1A0D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5" name="Line 1">
          <a:extLst>
            <a:ext uri="{FF2B5EF4-FFF2-40B4-BE49-F238E27FC236}">
              <a16:creationId xmlns:a16="http://schemas.microsoft.com/office/drawing/2014/main" id="{85BB54B8-C65B-415D-B04D-6BAE4D4B602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6" name="Line 1">
          <a:extLst>
            <a:ext uri="{FF2B5EF4-FFF2-40B4-BE49-F238E27FC236}">
              <a16:creationId xmlns:a16="http://schemas.microsoft.com/office/drawing/2014/main" id="{E0FABFA8-3BB8-4781-B47D-FA5BD1E0479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7" name="Line 1">
          <a:extLst>
            <a:ext uri="{FF2B5EF4-FFF2-40B4-BE49-F238E27FC236}">
              <a16:creationId xmlns:a16="http://schemas.microsoft.com/office/drawing/2014/main" id="{20A5F6A7-83BA-40C7-853B-DCE7BBFC723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8" name="Line 1">
          <a:extLst>
            <a:ext uri="{FF2B5EF4-FFF2-40B4-BE49-F238E27FC236}">
              <a16:creationId xmlns:a16="http://schemas.microsoft.com/office/drawing/2014/main" id="{A50E66F5-A032-4166-8343-6B20265A3A3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9" name="Line 1">
          <a:extLst>
            <a:ext uri="{FF2B5EF4-FFF2-40B4-BE49-F238E27FC236}">
              <a16:creationId xmlns:a16="http://schemas.microsoft.com/office/drawing/2014/main" id="{6ED3DB49-10AB-4B17-B519-5642E0556FC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0" name="Line 1">
          <a:extLst>
            <a:ext uri="{FF2B5EF4-FFF2-40B4-BE49-F238E27FC236}">
              <a16:creationId xmlns:a16="http://schemas.microsoft.com/office/drawing/2014/main" id="{E8F512F7-E975-464F-A1C7-E4C131BFCDA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1" name="Line 1">
          <a:extLst>
            <a:ext uri="{FF2B5EF4-FFF2-40B4-BE49-F238E27FC236}">
              <a16:creationId xmlns:a16="http://schemas.microsoft.com/office/drawing/2014/main" id="{2C96C61F-EA11-409B-90C5-36F3B2B9A8A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2" name="Line 1">
          <a:extLst>
            <a:ext uri="{FF2B5EF4-FFF2-40B4-BE49-F238E27FC236}">
              <a16:creationId xmlns:a16="http://schemas.microsoft.com/office/drawing/2014/main" id="{71E6C3AB-77B1-4269-A932-C09A5EA7AA9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3" name="Line 1">
          <a:extLst>
            <a:ext uri="{FF2B5EF4-FFF2-40B4-BE49-F238E27FC236}">
              <a16:creationId xmlns:a16="http://schemas.microsoft.com/office/drawing/2014/main" id="{BD86B06A-982C-4F1E-8086-D46F41FE605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4" name="Line 1">
          <a:extLst>
            <a:ext uri="{FF2B5EF4-FFF2-40B4-BE49-F238E27FC236}">
              <a16:creationId xmlns:a16="http://schemas.microsoft.com/office/drawing/2014/main" id="{7CBC8A0D-CA9A-43A4-8000-350E1802895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5" name="Line 1">
          <a:extLst>
            <a:ext uri="{FF2B5EF4-FFF2-40B4-BE49-F238E27FC236}">
              <a16:creationId xmlns:a16="http://schemas.microsoft.com/office/drawing/2014/main" id="{F2F1D663-25CA-43F5-A6F6-18657EEC461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6" name="Line 1">
          <a:extLst>
            <a:ext uri="{FF2B5EF4-FFF2-40B4-BE49-F238E27FC236}">
              <a16:creationId xmlns:a16="http://schemas.microsoft.com/office/drawing/2014/main" id="{401E5F23-6A01-423D-A6F9-263791180B8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7" name="Line 1">
          <a:extLst>
            <a:ext uri="{FF2B5EF4-FFF2-40B4-BE49-F238E27FC236}">
              <a16:creationId xmlns:a16="http://schemas.microsoft.com/office/drawing/2014/main" id="{DDC15BD8-6BB6-4BE5-A947-E2E22306229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8" name="Line 1">
          <a:extLst>
            <a:ext uri="{FF2B5EF4-FFF2-40B4-BE49-F238E27FC236}">
              <a16:creationId xmlns:a16="http://schemas.microsoft.com/office/drawing/2014/main" id="{894861BC-5C73-4924-B9FF-DB9E0183F6D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9" name="Line 1">
          <a:extLst>
            <a:ext uri="{FF2B5EF4-FFF2-40B4-BE49-F238E27FC236}">
              <a16:creationId xmlns:a16="http://schemas.microsoft.com/office/drawing/2014/main" id="{541D76E1-580C-4E1E-96B2-E45C061884B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0" name="Line 1">
          <a:extLst>
            <a:ext uri="{FF2B5EF4-FFF2-40B4-BE49-F238E27FC236}">
              <a16:creationId xmlns:a16="http://schemas.microsoft.com/office/drawing/2014/main" id="{504302A4-9AF5-4E60-A144-7533FE6B4D9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1" name="Line 1">
          <a:extLst>
            <a:ext uri="{FF2B5EF4-FFF2-40B4-BE49-F238E27FC236}">
              <a16:creationId xmlns:a16="http://schemas.microsoft.com/office/drawing/2014/main" id="{C50D805A-EEA2-4F8F-97F4-C9B19809F0A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2" name="Line 1">
          <a:extLst>
            <a:ext uri="{FF2B5EF4-FFF2-40B4-BE49-F238E27FC236}">
              <a16:creationId xmlns:a16="http://schemas.microsoft.com/office/drawing/2014/main" id="{7C1C7DFA-7155-4407-B84B-C8DDC9D372C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3" name="Line 1">
          <a:extLst>
            <a:ext uri="{FF2B5EF4-FFF2-40B4-BE49-F238E27FC236}">
              <a16:creationId xmlns:a16="http://schemas.microsoft.com/office/drawing/2014/main" id="{B6324D83-DECF-471D-8EFB-BA1EDEF58C4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4" name="Line 1">
          <a:extLst>
            <a:ext uri="{FF2B5EF4-FFF2-40B4-BE49-F238E27FC236}">
              <a16:creationId xmlns:a16="http://schemas.microsoft.com/office/drawing/2014/main" id="{B23A72FC-A443-4D62-989E-851F1979014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5" name="Line 1">
          <a:extLst>
            <a:ext uri="{FF2B5EF4-FFF2-40B4-BE49-F238E27FC236}">
              <a16:creationId xmlns:a16="http://schemas.microsoft.com/office/drawing/2014/main" id="{F581DA29-C377-40E7-B549-707EBF8AD25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6" name="Line 1">
          <a:extLst>
            <a:ext uri="{FF2B5EF4-FFF2-40B4-BE49-F238E27FC236}">
              <a16:creationId xmlns:a16="http://schemas.microsoft.com/office/drawing/2014/main" id="{E5A61090-273F-4955-A4F4-D92D6B1BD16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7" name="Line 1">
          <a:extLst>
            <a:ext uri="{FF2B5EF4-FFF2-40B4-BE49-F238E27FC236}">
              <a16:creationId xmlns:a16="http://schemas.microsoft.com/office/drawing/2014/main" id="{A4A43B8F-BA07-447F-A039-681736E6E0E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8" name="Line 1">
          <a:extLst>
            <a:ext uri="{FF2B5EF4-FFF2-40B4-BE49-F238E27FC236}">
              <a16:creationId xmlns:a16="http://schemas.microsoft.com/office/drawing/2014/main" id="{86350E4E-E6DF-4675-90C8-93477993FE2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9" name="Line 1">
          <a:extLst>
            <a:ext uri="{FF2B5EF4-FFF2-40B4-BE49-F238E27FC236}">
              <a16:creationId xmlns:a16="http://schemas.microsoft.com/office/drawing/2014/main" id="{BADB6A50-D0B4-4D7D-AFA0-7CCD0D1022C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0" name="Line 1">
          <a:extLst>
            <a:ext uri="{FF2B5EF4-FFF2-40B4-BE49-F238E27FC236}">
              <a16:creationId xmlns:a16="http://schemas.microsoft.com/office/drawing/2014/main" id="{95FFEDDE-17F9-4E1D-A055-49762252F56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1" name="Line 1">
          <a:extLst>
            <a:ext uri="{FF2B5EF4-FFF2-40B4-BE49-F238E27FC236}">
              <a16:creationId xmlns:a16="http://schemas.microsoft.com/office/drawing/2014/main" id="{1AB87D53-F136-4D63-A3AE-C1510F5CE1F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2" name="Line 1">
          <a:extLst>
            <a:ext uri="{FF2B5EF4-FFF2-40B4-BE49-F238E27FC236}">
              <a16:creationId xmlns:a16="http://schemas.microsoft.com/office/drawing/2014/main" id="{1F11F45B-0DDE-4686-B991-7F6FD58CD4D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3" name="Line 1">
          <a:extLst>
            <a:ext uri="{FF2B5EF4-FFF2-40B4-BE49-F238E27FC236}">
              <a16:creationId xmlns:a16="http://schemas.microsoft.com/office/drawing/2014/main" id="{85CE355B-08B1-4DC3-B3D6-9295097D5A3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4" name="Line 1">
          <a:extLst>
            <a:ext uri="{FF2B5EF4-FFF2-40B4-BE49-F238E27FC236}">
              <a16:creationId xmlns:a16="http://schemas.microsoft.com/office/drawing/2014/main" id="{7D2988CF-569D-4F8B-811D-C969DDAF607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5" name="Line 1">
          <a:extLst>
            <a:ext uri="{FF2B5EF4-FFF2-40B4-BE49-F238E27FC236}">
              <a16:creationId xmlns:a16="http://schemas.microsoft.com/office/drawing/2014/main" id="{1199F02D-4F73-4995-991C-6082BEC871A2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6" name="Line 1">
          <a:extLst>
            <a:ext uri="{FF2B5EF4-FFF2-40B4-BE49-F238E27FC236}">
              <a16:creationId xmlns:a16="http://schemas.microsoft.com/office/drawing/2014/main" id="{DE19507D-4900-4AF7-BA25-A4367A83CF9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7" name="Line 1">
          <a:extLst>
            <a:ext uri="{FF2B5EF4-FFF2-40B4-BE49-F238E27FC236}">
              <a16:creationId xmlns:a16="http://schemas.microsoft.com/office/drawing/2014/main" id="{A0D1AF2F-9A7C-4809-B739-8ED43F87AFF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8" name="Line 1">
          <a:extLst>
            <a:ext uri="{FF2B5EF4-FFF2-40B4-BE49-F238E27FC236}">
              <a16:creationId xmlns:a16="http://schemas.microsoft.com/office/drawing/2014/main" id="{6F85F2B9-B381-4565-BDB4-430BCB749BB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9" name="Line 1">
          <a:extLst>
            <a:ext uri="{FF2B5EF4-FFF2-40B4-BE49-F238E27FC236}">
              <a16:creationId xmlns:a16="http://schemas.microsoft.com/office/drawing/2014/main" id="{C41529DB-4D58-4AF6-BA1D-D56F463905D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0" name="Line 1">
          <a:extLst>
            <a:ext uri="{FF2B5EF4-FFF2-40B4-BE49-F238E27FC236}">
              <a16:creationId xmlns:a16="http://schemas.microsoft.com/office/drawing/2014/main" id="{1D21FC6E-764C-45F4-8295-C608DCB99A0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1" name="Line 1">
          <a:extLst>
            <a:ext uri="{FF2B5EF4-FFF2-40B4-BE49-F238E27FC236}">
              <a16:creationId xmlns:a16="http://schemas.microsoft.com/office/drawing/2014/main" id="{DDF4C3AA-709E-4129-BCC4-D2E94F6AB5E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2" name="Line 1">
          <a:extLst>
            <a:ext uri="{FF2B5EF4-FFF2-40B4-BE49-F238E27FC236}">
              <a16:creationId xmlns:a16="http://schemas.microsoft.com/office/drawing/2014/main" id="{2772051F-151A-487A-A765-50D10DD9F12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3" name="Line 1">
          <a:extLst>
            <a:ext uri="{FF2B5EF4-FFF2-40B4-BE49-F238E27FC236}">
              <a16:creationId xmlns:a16="http://schemas.microsoft.com/office/drawing/2014/main" id="{6E229483-4F45-42C0-BD03-BC7FA6BD32E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4" name="Line 1">
          <a:extLst>
            <a:ext uri="{FF2B5EF4-FFF2-40B4-BE49-F238E27FC236}">
              <a16:creationId xmlns:a16="http://schemas.microsoft.com/office/drawing/2014/main" id="{842D593B-8670-4D25-96FF-4F09D80844B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5" name="Line 1">
          <a:extLst>
            <a:ext uri="{FF2B5EF4-FFF2-40B4-BE49-F238E27FC236}">
              <a16:creationId xmlns:a16="http://schemas.microsoft.com/office/drawing/2014/main" id="{7097E810-486A-40D0-846A-6EA8D0EE546E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6" name="Line 1">
          <a:extLst>
            <a:ext uri="{FF2B5EF4-FFF2-40B4-BE49-F238E27FC236}">
              <a16:creationId xmlns:a16="http://schemas.microsoft.com/office/drawing/2014/main" id="{0B655070-AF78-48B8-AD27-5D0040A87D2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7" name="Line 1">
          <a:extLst>
            <a:ext uri="{FF2B5EF4-FFF2-40B4-BE49-F238E27FC236}">
              <a16:creationId xmlns:a16="http://schemas.microsoft.com/office/drawing/2014/main" id="{C98896A4-26FF-45C2-AB8A-06E190B9AAA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8" name="Line 1">
          <a:extLst>
            <a:ext uri="{FF2B5EF4-FFF2-40B4-BE49-F238E27FC236}">
              <a16:creationId xmlns:a16="http://schemas.microsoft.com/office/drawing/2014/main" id="{981A8997-EB27-4B26-A331-2C468EABE723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9" name="Line 1">
          <a:extLst>
            <a:ext uri="{FF2B5EF4-FFF2-40B4-BE49-F238E27FC236}">
              <a16:creationId xmlns:a16="http://schemas.microsoft.com/office/drawing/2014/main" id="{C1E614D5-CB2C-4570-B93F-2F30FF2C04C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0" name="Line 1">
          <a:extLst>
            <a:ext uri="{FF2B5EF4-FFF2-40B4-BE49-F238E27FC236}">
              <a16:creationId xmlns:a16="http://schemas.microsoft.com/office/drawing/2014/main" id="{A754F25D-A783-4B9A-A461-9C8FA79799A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1" name="Line 1">
          <a:extLst>
            <a:ext uri="{FF2B5EF4-FFF2-40B4-BE49-F238E27FC236}">
              <a16:creationId xmlns:a16="http://schemas.microsoft.com/office/drawing/2014/main" id="{76DE0CD4-1969-4346-BFEF-29A1B2F2B68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2" name="Line 1">
          <a:extLst>
            <a:ext uri="{FF2B5EF4-FFF2-40B4-BE49-F238E27FC236}">
              <a16:creationId xmlns:a16="http://schemas.microsoft.com/office/drawing/2014/main" id="{78412876-6849-418A-A56E-20F6DC28751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3" name="Line 1">
          <a:extLst>
            <a:ext uri="{FF2B5EF4-FFF2-40B4-BE49-F238E27FC236}">
              <a16:creationId xmlns:a16="http://schemas.microsoft.com/office/drawing/2014/main" id="{20F963BB-A25A-4CAC-BBA0-86C23ACF85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4" name="Line 1">
          <a:extLst>
            <a:ext uri="{FF2B5EF4-FFF2-40B4-BE49-F238E27FC236}">
              <a16:creationId xmlns:a16="http://schemas.microsoft.com/office/drawing/2014/main" id="{70913BB1-613E-41F0-9715-A4A357E2EE5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5" name="Line 1">
          <a:extLst>
            <a:ext uri="{FF2B5EF4-FFF2-40B4-BE49-F238E27FC236}">
              <a16:creationId xmlns:a16="http://schemas.microsoft.com/office/drawing/2014/main" id="{703506E9-4E6C-42D6-B7FB-7A8A96A01C0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6" name="Line 1">
          <a:extLst>
            <a:ext uri="{FF2B5EF4-FFF2-40B4-BE49-F238E27FC236}">
              <a16:creationId xmlns:a16="http://schemas.microsoft.com/office/drawing/2014/main" id="{EEA41B7E-CC1F-40CB-9E27-F00463B39C8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7" name="Line 1">
          <a:extLst>
            <a:ext uri="{FF2B5EF4-FFF2-40B4-BE49-F238E27FC236}">
              <a16:creationId xmlns:a16="http://schemas.microsoft.com/office/drawing/2014/main" id="{7306B9CA-6729-4274-9A05-0DD49A90D72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8" name="Line 1">
          <a:extLst>
            <a:ext uri="{FF2B5EF4-FFF2-40B4-BE49-F238E27FC236}">
              <a16:creationId xmlns:a16="http://schemas.microsoft.com/office/drawing/2014/main" id="{8BCCC270-C9F4-4778-B582-41DDD070127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9" name="Line 1">
          <a:extLst>
            <a:ext uri="{FF2B5EF4-FFF2-40B4-BE49-F238E27FC236}">
              <a16:creationId xmlns:a16="http://schemas.microsoft.com/office/drawing/2014/main" id="{EBC6B4C6-3CA8-4D9A-B01A-33034C74DB57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0" name="Line 1">
          <a:extLst>
            <a:ext uri="{FF2B5EF4-FFF2-40B4-BE49-F238E27FC236}">
              <a16:creationId xmlns:a16="http://schemas.microsoft.com/office/drawing/2014/main" id="{98BEBB46-3F82-4551-8948-6E58B4F1F0E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1" name="Line 1">
          <a:extLst>
            <a:ext uri="{FF2B5EF4-FFF2-40B4-BE49-F238E27FC236}">
              <a16:creationId xmlns:a16="http://schemas.microsoft.com/office/drawing/2014/main" id="{5E1A5856-DFB6-498D-AFFA-372C62507A0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2" name="Line 1">
          <a:extLst>
            <a:ext uri="{FF2B5EF4-FFF2-40B4-BE49-F238E27FC236}">
              <a16:creationId xmlns:a16="http://schemas.microsoft.com/office/drawing/2014/main" id="{01F0BE44-1D35-442E-8093-B92927B4683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3" name="Line 1">
          <a:extLst>
            <a:ext uri="{FF2B5EF4-FFF2-40B4-BE49-F238E27FC236}">
              <a16:creationId xmlns:a16="http://schemas.microsoft.com/office/drawing/2014/main" id="{17E52899-E812-4649-9C0A-E10259874EA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4" name="Line 1">
          <a:extLst>
            <a:ext uri="{FF2B5EF4-FFF2-40B4-BE49-F238E27FC236}">
              <a16:creationId xmlns:a16="http://schemas.microsoft.com/office/drawing/2014/main" id="{E3BC4A97-8CE0-44D3-A652-FDD82D96CB5F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5" name="Line 1">
          <a:extLst>
            <a:ext uri="{FF2B5EF4-FFF2-40B4-BE49-F238E27FC236}">
              <a16:creationId xmlns:a16="http://schemas.microsoft.com/office/drawing/2014/main" id="{740939BF-44CF-49E6-AAC2-2A68542C8421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6" name="Line 1">
          <a:extLst>
            <a:ext uri="{FF2B5EF4-FFF2-40B4-BE49-F238E27FC236}">
              <a16:creationId xmlns:a16="http://schemas.microsoft.com/office/drawing/2014/main" id="{F184EC7D-1FBC-4ABB-8657-9EB40CAD3A5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7" name="Line 1">
          <a:extLst>
            <a:ext uri="{FF2B5EF4-FFF2-40B4-BE49-F238E27FC236}">
              <a16:creationId xmlns:a16="http://schemas.microsoft.com/office/drawing/2014/main" id="{091DC78E-311C-4CBF-910D-03263BAB4FB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8" name="Line 1">
          <a:extLst>
            <a:ext uri="{FF2B5EF4-FFF2-40B4-BE49-F238E27FC236}">
              <a16:creationId xmlns:a16="http://schemas.microsoft.com/office/drawing/2014/main" id="{44336844-CF19-428F-BEA1-F674EB5EE23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9" name="Line 1">
          <a:extLst>
            <a:ext uri="{FF2B5EF4-FFF2-40B4-BE49-F238E27FC236}">
              <a16:creationId xmlns:a16="http://schemas.microsoft.com/office/drawing/2014/main" id="{DCC5F5EF-599A-4E80-A213-2C70ED8979A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0" name="Line 1">
          <a:extLst>
            <a:ext uri="{FF2B5EF4-FFF2-40B4-BE49-F238E27FC236}">
              <a16:creationId xmlns:a16="http://schemas.microsoft.com/office/drawing/2014/main" id="{9E30484B-874A-4AD9-81E0-93F6CDD43DAA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1" name="Line 1">
          <a:extLst>
            <a:ext uri="{FF2B5EF4-FFF2-40B4-BE49-F238E27FC236}">
              <a16:creationId xmlns:a16="http://schemas.microsoft.com/office/drawing/2014/main" id="{F4A9009D-E4C9-483D-81E0-3AD43DE1CA0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2" name="Line 1">
          <a:extLst>
            <a:ext uri="{FF2B5EF4-FFF2-40B4-BE49-F238E27FC236}">
              <a16:creationId xmlns:a16="http://schemas.microsoft.com/office/drawing/2014/main" id="{733092F9-FC56-47FA-8358-45CD90E18DDB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3" name="Line 1">
          <a:extLst>
            <a:ext uri="{FF2B5EF4-FFF2-40B4-BE49-F238E27FC236}">
              <a16:creationId xmlns:a16="http://schemas.microsoft.com/office/drawing/2014/main" id="{125C535C-54CE-4CF7-B5CA-01D5C4B68808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4" name="Line 1">
          <a:extLst>
            <a:ext uri="{FF2B5EF4-FFF2-40B4-BE49-F238E27FC236}">
              <a16:creationId xmlns:a16="http://schemas.microsoft.com/office/drawing/2014/main" id="{3767BC77-00BD-49EF-A351-365CC6D6249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5" name="Line 1">
          <a:extLst>
            <a:ext uri="{FF2B5EF4-FFF2-40B4-BE49-F238E27FC236}">
              <a16:creationId xmlns:a16="http://schemas.microsoft.com/office/drawing/2014/main" id="{9D6AF84C-08F6-4F82-B695-B33AA8415AA4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6" name="Line 1">
          <a:extLst>
            <a:ext uri="{FF2B5EF4-FFF2-40B4-BE49-F238E27FC236}">
              <a16:creationId xmlns:a16="http://schemas.microsoft.com/office/drawing/2014/main" id="{1870AF0B-D9D6-4645-83C5-794A7F948479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7" name="Line 1">
          <a:extLst>
            <a:ext uri="{FF2B5EF4-FFF2-40B4-BE49-F238E27FC236}">
              <a16:creationId xmlns:a16="http://schemas.microsoft.com/office/drawing/2014/main" id="{531721A1-0F62-4914-9B9C-9A8AE831707C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8" name="Line 1">
          <a:extLst>
            <a:ext uri="{FF2B5EF4-FFF2-40B4-BE49-F238E27FC236}">
              <a16:creationId xmlns:a16="http://schemas.microsoft.com/office/drawing/2014/main" id="{62ABD025-D704-484C-A3E2-CAFAA52CBD96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9" name="Line 1">
          <a:extLst>
            <a:ext uri="{FF2B5EF4-FFF2-40B4-BE49-F238E27FC236}">
              <a16:creationId xmlns:a16="http://schemas.microsoft.com/office/drawing/2014/main" id="{F480FE70-4281-44EF-A307-2A555171CDA0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80" name="Line 1">
          <a:extLst>
            <a:ext uri="{FF2B5EF4-FFF2-40B4-BE49-F238E27FC236}">
              <a16:creationId xmlns:a16="http://schemas.microsoft.com/office/drawing/2014/main" id="{1878BC16-73E0-4760-82FD-2F2FD5C975BD}"/>
            </a:ext>
          </a:extLst>
        </xdr:cNvPr>
        <xdr:cNvSpPr>
          <a:spLocks noChangeShapeType="1"/>
        </xdr:cNvSpPr>
      </xdr:nvSpPr>
      <xdr:spPr bwMode="auto">
        <a:xfrm>
          <a:off x="9401175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1" name="Line 1">
          <a:extLst>
            <a:ext uri="{FF2B5EF4-FFF2-40B4-BE49-F238E27FC236}">
              <a16:creationId xmlns:a16="http://schemas.microsoft.com/office/drawing/2014/main" id="{05B2F3A3-4BFB-4854-8A41-B83130ADEEA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2" name="Line 1">
          <a:extLst>
            <a:ext uri="{FF2B5EF4-FFF2-40B4-BE49-F238E27FC236}">
              <a16:creationId xmlns:a16="http://schemas.microsoft.com/office/drawing/2014/main" id="{07D9B5E1-3CC4-47C9-B214-86CED6485EF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3" name="Line 1">
          <a:extLst>
            <a:ext uri="{FF2B5EF4-FFF2-40B4-BE49-F238E27FC236}">
              <a16:creationId xmlns:a16="http://schemas.microsoft.com/office/drawing/2014/main" id="{876AA75F-AEF3-42CC-B6AB-4FD1C79E772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4" name="Line 1">
          <a:extLst>
            <a:ext uri="{FF2B5EF4-FFF2-40B4-BE49-F238E27FC236}">
              <a16:creationId xmlns:a16="http://schemas.microsoft.com/office/drawing/2014/main" id="{D9D4B41C-645C-40B0-AA93-5B0776C4F04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5" name="Line 1">
          <a:extLst>
            <a:ext uri="{FF2B5EF4-FFF2-40B4-BE49-F238E27FC236}">
              <a16:creationId xmlns:a16="http://schemas.microsoft.com/office/drawing/2014/main" id="{F0797FBD-A394-4633-B541-D26C92D47DC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6" name="Line 1">
          <a:extLst>
            <a:ext uri="{FF2B5EF4-FFF2-40B4-BE49-F238E27FC236}">
              <a16:creationId xmlns:a16="http://schemas.microsoft.com/office/drawing/2014/main" id="{A3F8A988-ED8C-462B-8F09-83261ABA51C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7" name="Line 1">
          <a:extLst>
            <a:ext uri="{FF2B5EF4-FFF2-40B4-BE49-F238E27FC236}">
              <a16:creationId xmlns:a16="http://schemas.microsoft.com/office/drawing/2014/main" id="{9A2CDCE5-47A4-4CA6-9D40-1E2D5AD2E2A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8" name="Line 1">
          <a:extLst>
            <a:ext uri="{FF2B5EF4-FFF2-40B4-BE49-F238E27FC236}">
              <a16:creationId xmlns:a16="http://schemas.microsoft.com/office/drawing/2014/main" id="{27DBB6C1-DE23-4CD8-8E79-7DF5E7FB724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9" name="Line 1">
          <a:extLst>
            <a:ext uri="{FF2B5EF4-FFF2-40B4-BE49-F238E27FC236}">
              <a16:creationId xmlns:a16="http://schemas.microsoft.com/office/drawing/2014/main" id="{63F2FCB1-1A35-4438-B49A-1F73224FB4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0" name="Line 1">
          <a:extLst>
            <a:ext uri="{FF2B5EF4-FFF2-40B4-BE49-F238E27FC236}">
              <a16:creationId xmlns:a16="http://schemas.microsoft.com/office/drawing/2014/main" id="{940F4F80-E603-4C39-98A1-4DE06C3C7A2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1" name="Line 1">
          <a:extLst>
            <a:ext uri="{FF2B5EF4-FFF2-40B4-BE49-F238E27FC236}">
              <a16:creationId xmlns:a16="http://schemas.microsoft.com/office/drawing/2014/main" id="{C1AFD5C8-58AB-4C52-B48B-E9D407FBFE6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2" name="Line 1">
          <a:extLst>
            <a:ext uri="{FF2B5EF4-FFF2-40B4-BE49-F238E27FC236}">
              <a16:creationId xmlns:a16="http://schemas.microsoft.com/office/drawing/2014/main" id="{136C1435-2FCA-4D27-B707-50B18E11D97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3" name="Line 1">
          <a:extLst>
            <a:ext uri="{FF2B5EF4-FFF2-40B4-BE49-F238E27FC236}">
              <a16:creationId xmlns:a16="http://schemas.microsoft.com/office/drawing/2014/main" id="{03E59FFF-F665-423A-9C87-ADBD413A03A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4" name="Line 1">
          <a:extLst>
            <a:ext uri="{FF2B5EF4-FFF2-40B4-BE49-F238E27FC236}">
              <a16:creationId xmlns:a16="http://schemas.microsoft.com/office/drawing/2014/main" id="{E8FC4C27-B8D2-480B-B3BF-0E75643584F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5" name="Line 1">
          <a:extLst>
            <a:ext uri="{FF2B5EF4-FFF2-40B4-BE49-F238E27FC236}">
              <a16:creationId xmlns:a16="http://schemas.microsoft.com/office/drawing/2014/main" id="{38657B0F-37A8-4C47-84D3-EC71831475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6" name="Line 1">
          <a:extLst>
            <a:ext uri="{FF2B5EF4-FFF2-40B4-BE49-F238E27FC236}">
              <a16:creationId xmlns:a16="http://schemas.microsoft.com/office/drawing/2014/main" id="{BF38AA4A-CBC5-4E88-A0F7-D312F8421E9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7" name="Line 1">
          <a:extLst>
            <a:ext uri="{FF2B5EF4-FFF2-40B4-BE49-F238E27FC236}">
              <a16:creationId xmlns:a16="http://schemas.microsoft.com/office/drawing/2014/main" id="{A6ECCDEF-D0D6-4732-B9BA-6A26DAFA5AA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8" name="Line 1">
          <a:extLst>
            <a:ext uri="{FF2B5EF4-FFF2-40B4-BE49-F238E27FC236}">
              <a16:creationId xmlns:a16="http://schemas.microsoft.com/office/drawing/2014/main" id="{EAD52916-1BA2-4AC9-ABC4-F9AAEC52592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9" name="Line 1">
          <a:extLst>
            <a:ext uri="{FF2B5EF4-FFF2-40B4-BE49-F238E27FC236}">
              <a16:creationId xmlns:a16="http://schemas.microsoft.com/office/drawing/2014/main" id="{050857FD-91A3-411C-83FD-B2638AFBA85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0" name="Line 1">
          <a:extLst>
            <a:ext uri="{FF2B5EF4-FFF2-40B4-BE49-F238E27FC236}">
              <a16:creationId xmlns:a16="http://schemas.microsoft.com/office/drawing/2014/main" id="{1FA02977-2AAD-4DE5-9D93-ED3D25F236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1" name="Line 1">
          <a:extLst>
            <a:ext uri="{FF2B5EF4-FFF2-40B4-BE49-F238E27FC236}">
              <a16:creationId xmlns:a16="http://schemas.microsoft.com/office/drawing/2014/main" id="{860E8ECA-3ACB-45F6-B50A-6645CB9BD21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2" name="Line 1">
          <a:extLst>
            <a:ext uri="{FF2B5EF4-FFF2-40B4-BE49-F238E27FC236}">
              <a16:creationId xmlns:a16="http://schemas.microsoft.com/office/drawing/2014/main" id="{C7FF4994-E954-4D2A-ADF6-9083738013E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3" name="Line 1">
          <a:extLst>
            <a:ext uri="{FF2B5EF4-FFF2-40B4-BE49-F238E27FC236}">
              <a16:creationId xmlns:a16="http://schemas.microsoft.com/office/drawing/2014/main" id="{16C904E9-562A-4D6B-8DCF-F55F1DB7FEB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4" name="Line 1">
          <a:extLst>
            <a:ext uri="{FF2B5EF4-FFF2-40B4-BE49-F238E27FC236}">
              <a16:creationId xmlns:a16="http://schemas.microsoft.com/office/drawing/2014/main" id="{FDFBB108-6123-496A-99CE-8C404A4F0C2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5" name="Line 1">
          <a:extLst>
            <a:ext uri="{FF2B5EF4-FFF2-40B4-BE49-F238E27FC236}">
              <a16:creationId xmlns:a16="http://schemas.microsoft.com/office/drawing/2014/main" id="{0804B477-8B63-4D76-8702-A9FC0157A32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6" name="Line 1">
          <a:extLst>
            <a:ext uri="{FF2B5EF4-FFF2-40B4-BE49-F238E27FC236}">
              <a16:creationId xmlns:a16="http://schemas.microsoft.com/office/drawing/2014/main" id="{9696BEE6-4879-4663-8B85-DDBF2FD5542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7" name="Line 1">
          <a:extLst>
            <a:ext uri="{FF2B5EF4-FFF2-40B4-BE49-F238E27FC236}">
              <a16:creationId xmlns:a16="http://schemas.microsoft.com/office/drawing/2014/main" id="{4461423D-BF9F-4AE9-929A-2608280C691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8" name="Line 1">
          <a:extLst>
            <a:ext uri="{FF2B5EF4-FFF2-40B4-BE49-F238E27FC236}">
              <a16:creationId xmlns:a16="http://schemas.microsoft.com/office/drawing/2014/main" id="{9B9EAF93-BBF6-413B-BB26-5E49174F046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9" name="Line 1">
          <a:extLst>
            <a:ext uri="{FF2B5EF4-FFF2-40B4-BE49-F238E27FC236}">
              <a16:creationId xmlns:a16="http://schemas.microsoft.com/office/drawing/2014/main" id="{A98A6F8A-9781-410D-91CB-B3D3F1F47C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0" name="Line 1">
          <a:extLst>
            <a:ext uri="{FF2B5EF4-FFF2-40B4-BE49-F238E27FC236}">
              <a16:creationId xmlns:a16="http://schemas.microsoft.com/office/drawing/2014/main" id="{75C2614F-A138-432A-8E23-36EE79A23D9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1" name="Line 1">
          <a:extLst>
            <a:ext uri="{FF2B5EF4-FFF2-40B4-BE49-F238E27FC236}">
              <a16:creationId xmlns:a16="http://schemas.microsoft.com/office/drawing/2014/main" id="{A9C37359-9416-470C-BA76-46C3A4F31E4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2" name="Line 1">
          <a:extLst>
            <a:ext uri="{FF2B5EF4-FFF2-40B4-BE49-F238E27FC236}">
              <a16:creationId xmlns:a16="http://schemas.microsoft.com/office/drawing/2014/main" id="{A0FCF599-C66A-4EA1-BBF2-72D9D0964B4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3" name="Line 1">
          <a:extLst>
            <a:ext uri="{FF2B5EF4-FFF2-40B4-BE49-F238E27FC236}">
              <a16:creationId xmlns:a16="http://schemas.microsoft.com/office/drawing/2014/main" id="{33F94160-760D-4688-8B69-35FDD853FC5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4" name="Line 1">
          <a:extLst>
            <a:ext uri="{FF2B5EF4-FFF2-40B4-BE49-F238E27FC236}">
              <a16:creationId xmlns:a16="http://schemas.microsoft.com/office/drawing/2014/main" id="{EACF38FB-225F-420B-A36B-2CC69764693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5" name="Line 1">
          <a:extLst>
            <a:ext uri="{FF2B5EF4-FFF2-40B4-BE49-F238E27FC236}">
              <a16:creationId xmlns:a16="http://schemas.microsoft.com/office/drawing/2014/main" id="{C874A903-39EC-4ED7-A584-309F4FCFF70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6" name="Line 1">
          <a:extLst>
            <a:ext uri="{FF2B5EF4-FFF2-40B4-BE49-F238E27FC236}">
              <a16:creationId xmlns:a16="http://schemas.microsoft.com/office/drawing/2014/main" id="{343D4512-098B-42A7-90C6-4336F72DCFE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7" name="Line 1">
          <a:extLst>
            <a:ext uri="{FF2B5EF4-FFF2-40B4-BE49-F238E27FC236}">
              <a16:creationId xmlns:a16="http://schemas.microsoft.com/office/drawing/2014/main" id="{ED475611-6774-49A6-9384-69FEC3218E4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8" name="Line 1">
          <a:extLst>
            <a:ext uri="{FF2B5EF4-FFF2-40B4-BE49-F238E27FC236}">
              <a16:creationId xmlns:a16="http://schemas.microsoft.com/office/drawing/2014/main" id="{6882FCBE-8D20-4FFC-B327-B4C3F7ADCA4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9" name="Line 1">
          <a:extLst>
            <a:ext uri="{FF2B5EF4-FFF2-40B4-BE49-F238E27FC236}">
              <a16:creationId xmlns:a16="http://schemas.microsoft.com/office/drawing/2014/main" id="{0FF979CF-30EF-4E00-A892-F41AD472E2F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0" name="Line 1">
          <a:extLst>
            <a:ext uri="{FF2B5EF4-FFF2-40B4-BE49-F238E27FC236}">
              <a16:creationId xmlns:a16="http://schemas.microsoft.com/office/drawing/2014/main" id="{B4E2B120-CB93-43B9-9519-6F8EE7C8B6B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1" name="Line 1">
          <a:extLst>
            <a:ext uri="{FF2B5EF4-FFF2-40B4-BE49-F238E27FC236}">
              <a16:creationId xmlns:a16="http://schemas.microsoft.com/office/drawing/2014/main" id="{CAF7BE2D-912D-4822-B99A-17A72D2350B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2" name="Line 1">
          <a:extLst>
            <a:ext uri="{FF2B5EF4-FFF2-40B4-BE49-F238E27FC236}">
              <a16:creationId xmlns:a16="http://schemas.microsoft.com/office/drawing/2014/main" id="{9197B9D1-CA22-40AE-A006-465F913988D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3" name="Line 1">
          <a:extLst>
            <a:ext uri="{FF2B5EF4-FFF2-40B4-BE49-F238E27FC236}">
              <a16:creationId xmlns:a16="http://schemas.microsoft.com/office/drawing/2014/main" id="{07669B9B-AE6E-448A-AB3A-86FD60E6F95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4" name="Line 1">
          <a:extLst>
            <a:ext uri="{FF2B5EF4-FFF2-40B4-BE49-F238E27FC236}">
              <a16:creationId xmlns:a16="http://schemas.microsoft.com/office/drawing/2014/main" id="{7305F9FF-33D8-4446-85D4-F99A8B66577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5" name="Line 1">
          <a:extLst>
            <a:ext uri="{FF2B5EF4-FFF2-40B4-BE49-F238E27FC236}">
              <a16:creationId xmlns:a16="http://schemas.microsoft.com/office/drawing/2014/main" id="{3D9EE997-4AAD-45BA-B86C-CA66F7EC878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6" name="Line 1">
          <a:extLst>
            <a:ext uri="{FF2B5EF4-FFF2-40B4-BE49-F238E27FC236}">
              <a16:creationId xmlns:a16="http://schemas.microsoft.com/office/drawing/2014/main" id="{D2760541-897D-4B1B-818E-1DF9107877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7" name="Line 1">
          <a:extLst>
            <a:ext uri="{FF2B5EF4-FFF2-40B4-BE49-F238E27FC236}">
              <a16:creationId xmlns:a16="http://schemas.microsoft.com/office/drawing/2014/main" id="{195BE67E-2DD5-4FE4-B0F2-8BCA6D2B40A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8" name="Line 1">
          <a:extLst>
            <a:ext uri="{FF2B5EF4-FFF2-40B4-BE49-F238E27FC236}">
              <a16:creationId xmlns:a16="http://schemas.microsoft.com/office/drawing/2014/main" id="{5ACBC06A-8DA7-41F8-9492-A4F10F0E964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9" name="Line 1">
          <a:extLst>
            <a:ext uri="{FF2B5EF4-FFF2-40B4-BE49-F238E27FC236}">
              <a16:creationId xmlns:a16="http://schemas.microsoft.com/office/drawing/2014/main" id="{7AB97AA3-0814-463D-86CF-C71F3FBE22B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0" name="Line 1">
          <a:extLst>
            <a:ext uri="{FF2B5EF4-FFF2-40B4-BE49-F238E27FC236}">
              <a16:creationId xmlns:a16="http://schemas.microsoft.com/office/drawing/2014/main" id="{2D1E7DF6-8100-439E-BE56-F954F2D9E3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1" name="Line 1">
          <a:extLst>
            <a:ext uri="{FF2B5EF4-FFF2-40B4-BE49-F238E27FC236}">
              <a16:creationId xmlns:a16="http://schemas.microsoft.com/office/drawing/2014/main" id="{189CEB25-C244-44C7-BB41-2C47FB038A3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2" name="Line 1">
          <a:extLst>
            <a:ext uri="{FF2B5EF4-FFF2-40B4-BE49-F238E27FC236}">
              <a16:creationId xmlns:a16="http://schemas.microsoft.com/office/drawing/2014/main" id="{771E8046-FCB9-42C6-9BD2-67B4327F45E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3" name="Line 1">
          <a:extLst>
            <a:ext uri="{FF2B5EF4-FFF2-40B4-BE49-F238E27FC236}">
              <a16:creationId xmlns:a16="http://schemas.microsoft.com/office/drawing/2014/main" id="{AF6839BE-B608-486D-8E0D-3F8CDE2B28B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4" name="Line 1">
          <a:extLst>
            <a:ext uri="{FF2B5EF4-FFF2-40B4-BE49-F238E27FC236}">
              <a16:creationId xmlns:a16="http://schemas.microsoft.com/office/drawing/2014/main" id="{2FB89331-E048-48B5-9EBF-556502BC76A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5" name="Line 1">
          <a:extLst>
            <a:ext uri="{FF2B5EF4-FFF2-40B4-BE49-F238E27FC236}">
              <a16:creationId xmlns:a16="http://schemas.microsoft.com/office/drawing/2014/main" id="{8E32240E-19BA-4817-936D-558D2F16AB0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6" name="Line 1">
          <a:extLst>
            <a:ext uri="{FF2B5EF4-FFF2-40B4-BE49-F238E27FC236}">
              <a16:creationId xmlns:a16="http://schemas.microsoft.com/office/drawing/2014/main" id="{836528C1-BC07-4E1D-96C3-54B5E29A72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7" name="Line 1">
          <a:extLst>
            <a:ext uri="{FF2B5EF4-FFF2-40B4-BE49-F238E27FC236}">
              <a16:creationId xmlns:a16="http://schemas.microsoft.com/office/drawing/2014/main" id="{9882660E-A684-4622-8359-1B93132F7F6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8" name="Line 1">
          <a:extLst>
            <a:ext uri="{FF2B5EF4-FFF2-40B4-BE49-F238E27FC236}">
              <a16:creationId xmlns:a16="http://schemas.microsoft.com/office/drawing/2014/main" id="{B1689DCD-EEFD-4513-9C09-EE7E9B36326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9" name="Line 1">
          <a:extLst>
            <a:ext uri="{FF2B5EF4-FFF2-40B4-BE49-F238E27FC236}">
              <a16:creationId xmlns:a16="http://schemas.microsoft.com/office/drawing/2014/main" id="{316095E2-B83A-4939-A274-1DE2D463A94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0" name="Line 1">
          <a:extLst>
            <a:ext uri="{FF2B5EF4-FFF2-40B4-BE49-F238E27FC236}">
              <a16:creationId xmlns:a16="http://schemas.microsoft.com/office/drawing/2014/main" id="{5915984A-242E-4657-ABC4-6D40C65FF33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1" name="Line 1">
          <a:extLst>
            <a:ext uri="{FF2B5EF4-FFF2-40B4-BE49-F238E27FC236}">
              <a16:creationId xmlns:a16="http://schemas.microsoft.com/office/drawing/2014/main" id="{A65F669F-91EA-47B3-B7F8-ADFF56277A1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2" name="Line 1">
          <a:extLst>
            <a:ext uri="{FF2B5EF4-FFF2-40B4-BE49-F238E27FC236}">
              <a16:creationId xmlns:a16="http://schemas.microsoft.com/office/drawing/2014/main" id="{7286A5A3-3206-4208-808C-722C807B379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3" name="Line 1">
          <a:extLst>
            <a:ext uri="{FF2B5EF4-FFF2-40B4-BE49-F238E27FC236}">
              <a16:creationId xmlns:a16="http://schemas.microsoft.com/office/drawing/2014/main" id="{6CA0D351-E187-4F53-B09B-3761AB553FF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4" name="Line 1">
          <a:extLst>
            <a:ext uri="{FF2B5EF4-FFF2-40B4-BE49-F238E27FC236}">
              <a16:creationId xmlns:a16="http://schemas.microsoft.com/office/drawing/2014/main" id="{C8499414-8D04-4AB5-8B16-5D856CBC75C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5" name="Line 1">
          <a:extLst>
            <a:ext uri="{FF2B5EF4-FFF2-40B4-BE49-F238E27FC236}">
              <a16:creationId xmlns:a16="http://schemas.microsoft.com/office/drawing/2014/main" id="{C40E7286-39F8-40A9-B75E-57EFC39EE8E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6" name="Line 1">
          <a:extLst>
            <a:ext uri="{FF2B5EF4-FFF2-40B4-BE49-F238E27FC236}">
              <a16:creationId xmlns:a16="http://schemas.microsoft.com/office/drawing/2014/main" id="{8827443E-C483-427C-ACA6-D2FA5AF0E9A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7" name="Line 1">
          <a:extLst>
            <a:ext uri="{FF2B5EF4-FFF2-40B4-BE49-F238E27FC236}">
              <a16:creationId xmlns:a16="http://schemas.microsoft.com/office/drawing/2014/main" id="{3A54F387-7C84-4880-9844-9D0F46044D4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8" name="Line 1">
          <a:extLst>
            <a:ext uri="{FF2B5EF4-FFF2-40B4-BE49-F238E27FC236}">
              <a16:creationId xmlns:a16="http://schemas.microsoft.com/office/drawing/2014/main" id="{74897F30-95CC-4770-BA43-7F7B25259E7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9" name="Line 1">
          <a:extLst>
            <a:ext uri="{FF2B5EF4-FFF2-40B4-BE49-F238E27FC236}">
              <a16:creationId xmlns:a16="http://schemas.microsoft.com/office/drawing/2014/main" id="{6C1368DE-49AA-414D-B357-69384A32AA0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0" name="Line 1">
          <a:extLst>
            <a:ext uri="{FF2B5EF4-FFF2-40B4-BE49-F238E27FC236}">
              <a16:creationId xmlns:a16="http://schemas.microsoft.com/office/drawing/2014/main" id="{5C937414-BEE2-4202-95F3-FEBA351F1D7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1" name="Line 1">
          <a:extLst>
            <a:ext uri="{FF2B5EF4-FFF2-40B4-BE49-F238E27FC236}">
              <a16:creationId xmlns:a16="http://schemas.microsoft.com/office/drawing/2014/main" id="{207CEC00-B644-460A-8CDA-BDBD2110DC2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2" name="Line 1">
          <a:extLst>
            <a:ext uri="{FF2B5EF4-FFF2-40B4-BE49-F238E27FC236}">
              <a16:creationId xmlns:a16="http://schemas.microsoft.com/office/drawing/2014/main" id="{A53845D8-C714-4932-8DE5-53B7499FB0A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3" name="Line 1">
          <a:extLst>
            <a:ext uri="{FF2B5EF4-FFF2-40B4-BE49-F238E27FC236}">
              <a16:creationId xmlns:a16="http://schemas.microsoft.com/office/drawing/2014/main" id="{531DF30B-A402-43AD-AF83-9BBA383267A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4" name="Line 1">
          <a:extLst>
            <a:ext uri="{FF2B5EF4-FFF2-40B4-BE49-F238E27FC236}">
              <a16:creationId xmlns:a16="http://schemas.microsoft.com/office/drawing/2014/main" id="{CA991704-6E6D-4C73-9FA3-9E04F1941E5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5" name="Line 1">
          <a:extLst>
            <a:ext uri="{FF2B5EF4-FFF2-40B4-BE49-F238E27FC236}">
              <a16:creationId xmlns:a16="http://schemas.microsoft.com/office/drawing/2014/main" id="{65954A30-82CC-4006-AE4C-5871F3B08EA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6" name="Line 1">
          <a:extLst>
            <a:ext uri="{FF2B5EF4-FFF2-40B4-BE49-F238E27FC236}">
              <a16:creationId xmlns:a16="http://schemas.microsoft.com/office/drawing/2014/main" id="{09FEDB06-1EAB-442D-9C37-2FE9BB4628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7" name="Line 1">
          <a:extLst>
            <a:ext uri="{FF2B5EF4-FFF2-40B4-BE49-F238E27FC236}">
              <a16:creationId xmlns:a16="http://schemas.microsoft.com/office/drawing/2014/main" id="{AAE022A7-7E28-4564-8F56-D12918D5620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8" name="Line 1">
          <a:extLst>
            <a:ext uri="{FF2B5EF4-FFF2-40B4-BE49-F238E27FC236}">
              <a16:creationId xmlns:a16="http://schemas.microsoft.com/office/drawing/2014/main" id="{54138A45-905D-4700-8F21-0C7C8783E66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9" name="Line 1">
          <a:extLst>
            <a:ext uri="{FF2B5EF4-FFF2-40B4-BE49-F238E27FC236}">
              <a16:creationId xmlns:a16="http://schemas.microsoft.com/office/drawing/2014/main" id="{56ECEA92-0947-4015-B29F-9CED5A35C42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0" name="Line 1">
          <a:extLst>
            <a:ext uri="{FF2B5EF4-FFF2-40B4-BE49-F238E27FC236}">
              <a16:creationId xmlns:a16="http://schemas.microsoft.com/office/drawing/2014/main" id="{D4450BC4-C93B-471E-A36A-013B22FB4BD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1" name="Line 1">
          <a:extLst>
            <a:ext uri="{FF2B5EF4-FFF2-40B4-BE49-F238E27FC236}">
              <a16:creationId xmlns:a16="http://schemas.microsoft.com/office/drawing/2014/main" id="{9191BC8C-1E24-41A8-87E2-F60866393C5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2" name="Line 1">
          <a:extLst>
            <a:ext uri="{FF2B5EF4-FFF2-40B4-BE49-F238E27FC236}">
              <a16:creationId xmlns:a16="http://schemas.microsoft.com/office/drawing/2014/main" id="{0AE4C8D7-CF4A-47A5-A8CE-23278B63A95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3" name="Line 1">
          <a:extLst>
            <a:ext uri="{FF2B5EF4-FFF2-40B4-BE49-F238E27FC236}">
              <a16:creationId xmlns:a16="http://schemas.microsoft.com/office/drawing/2014/main" id="{92FF7844-B8A9-4E33-9015-9F4E77711E8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4" name="Line 1">
          <a:extLst>
            <a:ext uri="{FF2B5EF4-FFF2-40B4-BE49-F238E27FC236}">
              <a16:creationId xmlns:a16="http://schemas.microsoft.com/office/drawing/2014/main" id="{2BBB4B70-C698-410B-9CBF-3FA3CABFDCC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5" name="Line 1">
          <a:extLst>
            <a:ext uri="{FF2B5EF4-FFF2-40B4-BE49-F238E27FC236}">
              <a16:creationId xmlns:a16="http://schemas.microsoft.com/office/drawing/2014/main" id="{DEABCA1C-4072-4F62-A44D-184669D8C94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6" name="Line 1">
          <a:extLst>
            <a:ext uri="{FF2B5EF4-FFF2-40B4-BE49-F238E27FC236}">
              <a16:creationId xmlns:a16="http://schemas.microsoft.com/office/drawing/2014/main" id="{770B40CD-A35D-49FF-B85A-815B102D6BE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7" name="Line 1">
          <a:extLst>
            <a:ext uri="{FF2B5EF4-FFF2-40B4-BE49-F238E27FC236}">
              <a16:creationId xmlns:a16="http://schemas.microsoft.com/office/drawing/2014/main" id="{1BA5E9C4-AFE1-4E48-97C2-EC714A7030F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8" name="Line 1">
          <a:extLst>
            <a:ext uri="{FF2B5EF4-FFF2-40B4-BE49-F238E27FC236}">
              <a16:creationId xmlns:a16="http://schemas.microsoft.com/office/drawing/2014/main" id="{3FC111B1-ACEF-4D47-98C1-EE48836AA07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9" name="Line 1">
          <a:extLst>
            <a:ext uri="{FF2B5EF4-FFF2-40B4-BE49-F238E27FC236}">
              <a16:creationId xmlns:a16="http://schemas.microsoft.com/office/drawing/2014/main" id="{6DF16F55-47A8-4065-BE7A-1CEFAFD2B34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0" name="Line 1">
          <a:extLst>
            <a:ext uri="{FF2B5EF4-FFF2-40B4-BE49-F238E27FC236}">
              <a16:creationId xmlns:a16="http://schemas.microsoft.com/office/drawing/2014/main" id="{E1FDB7DE-ECC8-4363-B662-C6E12BA4327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1" name="Line 1">
          <a:extLst>
            <a:ext uri="{FF2B5EF4-FFF2-40B4-BE49-F238E27FC236}">
              <a16:creationId xmlns:a16="http://schemas.microsoft.com/office/drawing/2014/main" id="{125E0F39-6A1B-4CBA-8FE1-69E646CACAA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2" name="Line 1">
          <a:extLst>
            <a:ext uri="{FF2B5EF4-FFF2-40B4-BE49-F238E27FC236}">
              <a16:creationId xmlns:a16="http://schemas.microsoft.com/office/drawing/2014/main" id="{CFB96EBE-BDCF-4726-A0A9-A6C685F20DC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3" name="Line 1">
          <a:extLst>
            <a:ext uri="{FF2B5EF4-FFF2-40B4-BE49-F238E27FC236}">
              <a16:creationId xmlns:a16="http://schemas.microsoft.com/office/drawing/2014/main" id="{35C19223-80B0-417F-94CD-4CE01EA81EE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4" name="Line 1">
          <a:extLst>
            <a:ext uri="{FF2B5EF4-FFF2-40B4-BE49-F238E27FC236}">
              <a16:creationId xmlns:a16="http://schemas.microsoft.com/office/drawing/2014/main" id="{FA152AF1-57BF-46F0-A177-72BA7E87AAE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5" name="Line 1">
          <a:extLst>
            <a:ext uri="{FF2B5EF4-FFF2-40B4-BE49-F238E27FC236}">
              <a16:creationId xmlns:a16="http://schemas.microsoft.com/office/drawing/2014/main" id="{E4E66BA2-63AC-4ED0-B897-0DF5AC6DA96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6" name="Line 1">
          <a:extLst>
            <a:ext uri="{FF2B5EF4-FFF2-40B4-BE49-F238E27FC236}">
              <a16:creationId xmlns:a16="http://schemas.microsoft.com/office/drawing/2014/main" id="{0CEED4A4-303C-42FB-AB9E-AC99B4D3AA1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7" name="Line 1">
          <a:extLst>
            <a:ext uri="{FF2B5EF4-FFF2-40B4-BE49-F238E27FC236}">
              <a16:creationId xmlns:a16="http://schemas.microsoft.com/office/drawing/2014/main" id="{5B94ABF8-52FB-4CDA-ADF8-A018948FB8E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8" name="Line 1">
          <a:extLst>
            <a:ext uri="{FF2B5EF4-FFF2-40B4-BE49-F238E27FC236}">
              <a16:creationId xmlns:a16="http://schemas.microsoft.com/office/drawing/2014/main" id="{DEF97E34-A6CD-4B9D-83EE-91AB554360A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9" name="Line 1">
          <a:extLst>
            <a:ext uri="{FF2B5EF4-FFF2-40B4-BE49-F238E27FC236}">
              <a16:creationId xmlns:a16="http://schemas.microsoft.com/office/drawing/2014/main" id="{4B5009F3-565A-4537-9B50-62322187F9C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0" name="Line 1">
          <a:extLst>
            <a:ext uri="{FF2B5EF4-FFF2-40B4-BE49-F238E27FC236}">
              <a16:creationId xmlns:a16="http://schemas.microsoft.com/office/drawing/2014/main" id="{20251785-0FB9-4246-9ABB-D190D7183BF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1" name="Line 1">
          <a:extLst>
            <a:ext uri="{FF2B5EF4-FFF2-40B4-BE49-F238E27FC236}">
              <a16:creationId xmlns:a16="http://schemas.microsoft.com/office/drawing/2014/main" id="{B7F4A847-449A-463F-ADE3-19108CDA25C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2" name="Line 1">
          <a:extLst>
            <a:ext uri="{FF2B5EF4-FFF2-40B4-BE49-F238E27FC236}">
              <a16:creationId xmlns:a16="http://schemas.microsoft.com/office/drawing/2014/main" id="{8875836F-CEE6-484C-A11F-B316CF2205C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3" name="Line 1">
          <a:extLst>
            <a:ext uri="{FF2B5EF4-FFF2-40B4-BE49-F238E27FC236}">
              <a16:creationId xmlns:a16="http://schemas.microsoft.com/office/drawing/2014/main" id="{C3A9923B-A9AB-40DF-9056-88C8EAC0BE4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4" name="Line 1">
          <a:extLst>
            <a:ext uri="{FF2B5EF4-FFF2-40B4-BE49-F238E27FC236}">
              <a16:creationId xmlns:a16="http://schemas.microsoft.com/office/drawing/2014/main" id="{66717FB9-AECF-4257-8AA5-D3A78BA84FB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5" name="Line 1">
          <a:extLst>
            <a:ext uri="{FF2B5EF4-FFF2-40B4-BE49-F238E27FC236}">
              <a16:creationId xmlns:a16="http://schemas.microsoft.com/office/drawing/2014/main" id="{1727D647-5C76-46CD-B8F5-6B10E4C53F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6" name="Line 1">
          <a:extLst>
            <a:ext uri="{FF2B5EF4-FFF2-40B4-BE49-F238E27FC236}">
              <a16:creationId xmlns:a16="http://schemas.microsoft.com/office/drawing/2014/main" id="{24E8D941-0CB3-419B-8880-3A779116D41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7" name="Line 1">
          <a:extLst>
            <a:ext uri="{FF2B5EF4-FFF2-40B4-BE49-F238E27FC236}">
              <a16:creationId xmlns:a16="http://schemas.microsoft.com/office/drawing/2014/main" id="{4766DD7B-EA83-46E5-8727-983ED2FFEC6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8" name="Line 1">
          <a:extLst>
            <a:ext uri="{FF2B5EF4-FFF2-40B4-BE49-F238E27FC236}">
              <a16:creationId xmlns:a16="http://schemas.microsoft.com/office/drawing/2014/main" id="{B7E65541-F749-473E-8056-AF6ED8CA03B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9" name="Line 1">
          <a:extLst>
            <a:ext uri="{FF2B5EF4-FFF2-40B4-BE49-F238E27FC236}">
              <a16:creationId xmlns:a16="http://schemas.microsoft.com/office/drawing/2014/main" id="{7345BE37-86D2-4C67-8515-C75B9B2077A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0" name="Line 1">
          <a:extLst>
            <a:ext uri="{FF2B5EF4-FFF2-40B4-BE49-F238E27FC236}">
              <a16:creationId xmlns:a16="http://schemas.microsoft.com/office/drawing/2014/main" id="{853FF4D8-D556-45EE-9C05-FBED9591B50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1" name="Line 1">
          <a:extLst>
            <a:ext uri="{FF2B5EF4-FFF2-40B4-BE49-F238E27FC236}">
              <a16:creationId xmlns:a16="http://schemas.microsoft.com/office/drawing/2014/main" id="{CCC6530F-FF42-4FEA-B5DD-F9DC96152E4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2" name="Line 1">
          <a:extLst>
            <a:ext uri="{FF2B5EF4-FFF2-40B4-BE49-F238E27FC236}">
              <a16:creationId xmlns:a16="http://schemas.microsoft.com/office/drawing/2014/main" id="{CC2590D3-6FAC-4F9D-A816-64AE2839B9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3" name="Line 1">
          <a:extLst>
            <a:ext uri="{FF2B5EF4-FFF2-40B4-BE49-F238E27FC236}">
              <a16:creationId xmlns:a16="http://schemas.microsoft.com/office/drawing/2014/main" id="{9D71EE74-6864-47F5-9695-D6508F21B0F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4" name="Line 1">
          <a:extLst>
            <a:ext uri="{FF2B5EF4-FFF2-40B4-BE49-F238E27FC236}">
              <a16:creationId xmlns:a16="http://schemas.microsoft.com/office/drawing/2014/main" id="{12D4A9E8-E315-43CE-9F2F-B05240FFBAB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5" name="Line 1">
          <a:extLst>
            <a:ext uri="{FF2B5EF4-FFF2-40B4-BE49-F238E27FC236}">
              <a16:creationId xmlns:a16="http://schemas.microsoft.com/office/drawing/2014/main" id="{85A5E8F3-C91A-4C1D-BEA2-D5DA957C77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6" name="Line 1">
          <a:extLst>
            <a:ext uri="{FF2B5EF4-FFF2-40B4-BE49-F238E27FC236}">
              <a16:creationId xmlns:a16="http://schemas.microsoft.com/office/drawing/2014/main" id="{9D9CFA32-1005-4539-AC10-C49E0DA619C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18E641B6-94EF-4EEA-8F08-997041AC84F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8" name="Line 1">
          <a:extLst>
            <a:ext uri="{FF2B5EF4-FFF2-40B4-BE49-F238E27FC236}">
              <a16:creationId xmlns:a16="http://schemas.microsoft.com/office/drawing/2014/main" id="{3BEE4263-44BA-45A0-9274-54378782B81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9" name="Line 1">
          <a:extLst>
            <a:ext uri="{FF2B5EF4-FFF2-40B4-BE49-F238E27FC236}">
              <a16:creationId xmlns:a16="http://schemas.microsoft.com/office/drawing/2014/main" id="{0767C280-B732-4292-A647-04D74826A7E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0" name="Line 1">
          <a:extLst>
            <a:ext uri="{FF2B5EF4-FFF2-40B4-BE49-F238E27FC236}">
              <a16:creationId xmlns:a16="http://schemas.microsoft.com/office/drawing/2014/main" id="{E982930A-B741-42D1-B3B2-86C4888C49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1" name="Line 1">
          <a:extLst>
            <a:ext uri="{FF2B5EF4-FFF2-40B4-BE49-F238E27FC236}">
              <a16:creationId xmlns:a16="http://schemas.microsoft.com/office/drawing/2014/main" id="{CE59F520-6F1E-4F70-86C7-1B4E8A9DB1C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2" name="Line 1">
          <a:extLst>
            <a:ext uri="{FF2B5EF4-FFF2-40B4-BE49-F238E27FC236}">
              <a16:creationId xmlns:a16="http://schemas.microsoft.com/office/drawing/2014/main" id="{E0B67122-E4A0-4BED-BAFA-BC1A4A1EF15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3" name="Line 1">
          <a:extLst>
            <a:ext uri="{FF2B5EF4-FFF2-40B4-BE49-F238E27FC236}">
              <a16:creationId xmlns:a16="http://schemas.microsoft.com/office/drawing/2014/main" id="{C3621EE2-378F-4B0D-AA5D-901F640744E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4" name="Line 1">
          <a:extLst>
            <a:ext uri="{FF2B5EF4-FFF2-40B4-BE49-F238E27FC236}">
              <a16:creationId xmlns:a16="http://schemas.microsoft.com/office/drawing/2014/main" id="{05407D39-C0DF-404C-A05E-E24214B2634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5" name="Line 1">
          <a:extLst>
            <a:ext uri="{FF2B5EF4-FFF2-40B4-BE49-F238E27FC236}">
              <a16:creationId xmlns:a16="http://schemas.microsoft.com/office/drawing/2014/main" id="{733E148D-59E2-454C-9325-9A4EA350EFB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6" name="Line 1">
          <a:extLst>
            <a:ext uri="{FF2B5EF4-FFF2-40B4-BE49-F238E27FC236}">
              <a16:creationId xmlns:a16="http://schemas.microsoft.com/office/drawing/2014/main" id="{FF64D6AF-4BA0-40E2-AC0B-5ED5F25FEE2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7" name="Line 1">
          <a:extLst>
            <a:ext uri="{FF2B5EF4-FFF2-40B4-BE49-F238E27FC236}">
              <a16:creationId xmlns:a16="http://schemas.microsoft.com/office/drawing/2014/main" id="{1AF4C549-B5F7-409C-B703-05AB091F0E2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8" name="Line 1">
          <a:extLst>
            <a:ext uri="{FF2B5EF4-FFF2-40B4-BE49-F238E27FC236}">
              <a16:creationId xmlns:a16="http://schemas.microsoft.com/office/drawing/2014/main" id="{922B2A02-9B87-40CE-A02D-C163F939B90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9" name="Line 1">
          <a:extLst>
            <a:ext uri="{FF2B5EF4-FFF2-40B4-BE49-F238E27FC236}">
              <a16:creationId xmlns:a16="http://schemas.microsoft.com/office/drawing/2014/main" id="{DFFE5979-39EA-4E36-BD3E-BB675013F43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0" name="Line 1">
          <a:extLst>
            <a:ext uri="{FF2B5EF4-FFF2-40B4-BE49-F238E27FC236}">
              <a16:creationId xmlns:a16="http://schemas.microsoft.com/office/drawing/2014/main" id="{881B2FAC-4A95-4C6A-A399-1FDB55116E7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1" name="Line 1">
          <a:extLst>
            <a:ext uri="{FF2B5EF4-FFF2-40B4-BE49-F238E27FC236}">
              <a16:creationId xmlns:a16="http://schemas.microsoft.com/office/drawing/2014/main" id="{8BBA8494-8722-4342-A3C6-AA4587366EA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2" name="Line 1">
          <a:extLst>
            <a:ext uri="{FF2B5EF4-FFF2-40B4-BE49-F238E27FC236}">
              <a16:creationId xmlns:a16="http://schemas.microsoft.com/office/drawing/2014/main" id="{D47BA8A9-0C59-4563-ABCC-2ED9EBAC1EE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3" name="Line 1">
          <a:extLst>
            <a:ext uri="{FF2B5EF4-FFF2-40B4-BE49-F238E27FC236}">
              <a16:creationId xmlns:a16="http://schemas.microsoft.com/office/drawing/2014/main" id="{194616C4-2BB7-474D-936F-A0028663273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4" name="Line 1">
          <a:extLst>
            <a:ext uri="{FF2B5EF4-FFF2-40B4-BE49-F238E27FC236}">
              <a16:creationId xmlns:a16="http://schemas.microsoft.com/office/drawing/2014/main" id="{D7583B91-BFEE-4FA3-8D27-B7B33089423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5" name="Line 1">
          <a:extLst>
            <a:ext uri="{FF2B5EF4-FFF2-40B4-BE49-F238E27FC236}">
              <a16:creationId xmlns:a16="http://schemas.microsoft.com/office/drawing/2014/main" id="{54DD029E-480D-40BB-9A09-667CF2F84AB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6" name="Line 1">
          <a:extLst>
            <a:ext uri="{FF2B5EF4-FFF2-40B4-BE49-F238E27FC236}">
              <a16:creationId xmlns:a16="http://schemas.microsoft.com/office/drawing/2014/main" id="{D6170301-FF23-45FC-8727-A7A66417ED1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7" name="Line 1">
          <a:extLst>
            <a:ext uri="{FF2B5EF4-FFF2-40B4-BE49-F238E27FC236}">
              <a16:creationId xmlns:a16="http://schemas.microsoft.com/office/drawing/2014/main" id="{83EE394A-FEF6-4854-80E7-955FD3B873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8" name="Line 1">
          <a:extLst>
            <a:ext uri="{FF2B5EF4-FFF2-40B4-BE49-F238E27FC236}">
              <a16:creationId xmlns:a16="http://schemas.microsoft.com/office/drawing/2014/main" id="{625779E7-0CA0-4AA2-943F-FE31094F913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9" name="Line 1">
          <a:extLst>
            <a:ext uri="{FF2B5EF4-FFF2-40B4-BE49-F238E27FC236}">
              <a16:creationId xmlns:a16="http://schemas.microsoft.com/office/drawing/2014/main" id="{2D8B6E17-95BD-4C60-9514-7E218A73941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0" name="Line 1">
          <a:extLst>
            <a:ext uri="{FF2B5EF4-FFF2-40B4-BE49-F238E27FC236}">
              <a16:creationId xmlns:a16="http://schemas.microsoft.com/office/drawing/2014/main" id="{69E436F1-7EE6-49E1-9324-919105269D1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1" name="Line 1">
          <a:extLst>
            <a:ext uri="{FF2B5EF4-FFF2-40B4-BE49-F238E27FC236}">
              <a16:creationId xmlns:a16="http://schemas.microsoft.com/office/drawing/2014/main" id="{0A1B825B-382B-419D-9C88-55F4DE062A2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2" name="Line 1">
          <a:extLst>
            <a:ext uri="{FF2B5EF4-FFF2-40B4-BE49-F238E27FC236}">
              <a16:creationId xmlns:a16="http://schemas.microsoft.com/office/drawing/2014/main" id="{87C0F0B8-EEE9-4543-9421-87C09263070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3" name="Line 1">
          <a:extLst>
            <a:ext uri="{FF2B5EF4-FFF2-40B4-BE49-F238E27FC236}">
              <a16:creationId xmlns:a16="http://schemas.microsoft.com/office/drawing/2014/main" id="{DC948A9A-52EB-4084-AC52-2F5CD230567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4" name="Line 1">
          <a:extLst>
            <a:ext uri="{FF2B5EF4-FFF2-40B4-BE49-F238E27FC236}">
              <a16:creationId xmlns:a16="http://schemas.microsoft.com/office/drawing/2014/main" id="{58D2AEE4-3689-464C-9BEC-E9A2DA2AA82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5" name="Line 1">
          <a:extLst>
            <a:ext uri="{FF2B5EF4-FFF2-40B4-BE49-F238E27FC236}">
              <a16:creationId xmlns:a16="http://schemas.microsoft.com/office/drawing/2014/main" id="{CED13075-56C2-44D4-B10B-E82C1730C7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6" name="Line 1">
          <a:extLst>
            <a:ext uri="{FF2B5EF4-FFF2-40B4-BE49-F238E27FC236}">
              <a16:creationId xmlns:a16="http://schemas.microsoft.com/office/drawing/2014/main" id="{B16C0485-C6E4-41E5-9114-922E97E649F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7" name="Line 1">
          <a:extLst>
            <a:ext uri="{FF2B5EF4-FFF2-40B4-BE49-F238E27FC236}">
              <a16:creationId xmlns:a16="http://schemas.microsoft.com/office/drawing/2014/main" id="{CD612745-BB6C-46DC-BDE0-432D2552B9F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8" name="Line 1">
          <a:extLst>
            <a:ext uri="{FF2B5EF4-FFF2-40B4-BE49-F238E27FC236}">
              <a16:creationId xmlns:a16="http://schemas.microsoft.com/office/drawing/2014/main" id="{C01C8B57-805A-4C36-BD0D-93C853CA70B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9" name="Line 1">
          <a:extLst>
            <a:ext uri="{FF2B5EF4-FFF2-40B4-BE49-F238E27FC236}">
              <a16:creationId xmlns:a16="http://schemas.microsoft.com/office/drawing/2014/main" id="{95E215DF-31FD-43E9-A3D9-EA957D869CF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0" name="Line 1">
          <a:extLst>
            <a:ext uri="{FF2B5EF4-FFF2-40B4-BE49-F238E27FC236}">
              <a16:creationId xmlns:a16="http://schemas.microsoft.com/office/drawing/2014/main" id="{54D06B38-8AFE-4DBF-A623-128F92DF8A7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1" name="Line 1">
          <a:extLst>
            <a:ext uri="{FF2B5EF4-FFF2-40B4-BE49-F238E27FC236}">
              <a16:creationId xmlns:a16="http://schemas.microsoft.com/office/drawing/2014/main" id="{48DC732F-CAA5-4723-8396-CFFC350FA8E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2" name="Line 1">
          <a:extLst>
            <a:ext uri="{FF2B5EF4-FFF2-40B4-BE49-F238E27FC236}">
              <a16:creationId xmlns:a16="http://schemas.microsoft.com/office/drawing/2014/main" id="{2E7885E5-3065-4F7C-9E9A-17E808441E0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3" name="Line 1">
          <a:extLst>
            <a:ext uri="{FF2B5EF4-FFF2-40B4-BE49-F238E27FC236}">
              <a16:creationId xmlns:a16="http://schemas.microsoft.com/office/drawing/2014/main" id="{116028FE-60E9-407F-9D7E-E9AD508A3DC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4" name="Line 1">
          <a:extLst>
            <a:ext uri="{FF2B5EF4-FFF2-40B4-BE49-F238E27FC236}">
              <a16:creationId xmlns:a16="http://schemas.microsoft.com/office/drawing/2014/main" id="{4D28D339-4264-4FF0-A7EB-5DA909FCA30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5" name="Line 1">
          <a:extLst>
            <a:ext uri="{FF2B5EF4-FFF2-40B4-BE49-F238E27FC236}">
              <a16:creationId xmlns:a16="http://schemas.microsoft.com/office/drawing/2014/main" id="{83C74AB3-3880-4073-915E-A300DBB4203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6" name="Line 1">
          <a:extLst>
            <a:ext uri="{FF2B5EF4-FFF2-40B4-BE49-F238E27FC236}">
              <a16:creationId xmlns:a16="http://schemas.microsoft.com/office/drawing/2014/main" id="{DC496903-82CA-410F-A5C3-5224E756A17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7" name="Line 1">
          <a:extLst>
            <a:ext uri="{FF2B5EF4-FFF2-40B4-BE49-F238E27FC236}">
              <a16:creationId xmlns:a16="http://schemas.microsoft.com/office/drawing/2014/main" id="{6A17F879-D6BA-4FE6-BE2D-32F1B3EBC91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8" name="Line 1">
          <a:extLst>
            <a:ext uri="{FF2B5EF4-FFF2-40B4-BE49-F238E27FC236}">
              <a16:creationId xmlns:a16="http://schemas.microsoft.com/office/drawing/2014/main" id="{4A7685EE-A831-491D-9DF3-095901C7199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9" name="Line 1">
          <a:extLst>
            <a:ext uri="{FF2B5EF4-FFF2-40B4-BE49-F238E27FC236}">
              <a16:creationId xmlns:a16="http://schemas.microsoft.com/office/drawing/2014/main" id="{0B8BD4AA-9476-40D7-829F-9638429E0C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0" name="Line 1">
          <a:extLst>
            <a:ext uri="{FF2B5EF4-FFF2-40B4-BE49-F238E27FC236}">
              <a16:creationId xmlns:a16="http://schemas.microsoft.com/office/drawing/2014/main" id="{8B9397B1-CD83-4E9D-A989-85BFF32317D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1" name="Line 1">
          <a:extLst>
            <a:ext uri="{FF2B5EF4-FFF2-40B4-BE49-F238E27FC236}">
              <a16:creationId xmlns:a16="http://schemas.microsoft.com/office/drawing/2014/main" id="{86F2AC8A-675F-4B6F-81C3-DA7598B4124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2" name="Line 1">
          <a:extLst>
            <a:ext uri="{FF2B5EF4-FFF2-40B4-BE49-F238E27FC236}">
              <a16:creationId xmlns:a16="http://schemas.microsoft.com/office/drawing/2014/main" id="{D6D79EA0-A7D8-408A-9176-C295E129F78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3" name="Line 1">
          <a:extLst>
            <a:ext uri="{FF2B5EF4-FFF2-40B4-BE49-F238E27FC236}">
              <a16:creationId xmlns:a16="http://schemas.microsoft.com/office/drawing/2014/main" id="{08BDF077-0DD5-43F3-82B9-113FDF38571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4" name="Line 1">
          <a:extLst>
            <a:ext uri="{FF2B5EF4-FFF2-40B4-BE49-F238E27FC236}">
              <a16:creationId xmlns:a16="http://schemas.microsoft.com/office/drawing/2014/main" id="{C557AF23-2226-43D7-BEF4-02A3409375E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5" name="Line 1">
          <a:extLst>
            <a:ext uri="{FF2B5EF4-FFF2-40B4-BE49-F238E27FC236}">
              <a16:creationId xmlns:a16="http://schemas.microsoft.com/office/drawing/2014/main" id="{6AAF8529-FC67-4868-B6DC-01D858701F2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6" name="Line 1">
          <a:extLst>
            <a:ext uri="{FF2B5EF4-FFF2-40B4-BE49-F238E27FC236}">
              <a16:creationId xmlns:a16="http://schemas.microsoft.com/office/drawing/2014/main" id="{A246727B-BA43-45DC-A47B-F9A0C070050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7" name="Line 1">
          <a:extLst>
            <a:ext uri="{FF2B5EF4-FFF2-40B4-BE49-F238E27FC236}">
              <a16:creationId xmlns:a16="http://schemas.microsoft.com/office/drawing/2014/main" id="{008806F7-C8B2-4C91-92D8-FFDADC0E923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8" name="Line 1">
          <a:extLst>
            <a:ext uri="{FF2B5EF4-FFF2-40B4-BE49-F238E27FC236}">
              <a16:creationId xmlns:a16="http://schemas.microsoft.com/office/drawing/2014/main" id="{D6F07BAD-4D7F-4E4D-9A1A-81FFD97DF96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9" name="Line 1">
          <a:extLst>
            <a:ext uri="{FF2B5EF4-FFF2-40B4-BE49-F238E27FC236}">
              <a16:creationId xmlns:a16="http://schemas.microsoft.com/office/drawing/2014/main" id="{B04A4663-BD72-4958-8DC5-DD323A04506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0" name="Line 1">
          <a:extLst>
            <a:ext uri="{FF2B5EF4-FFF2-40B4-BE49-F238E27FC236}">
              <a16:creationId xmlns:a16="http://schemas.microsoft.com/office/drawing/2014/main" id="{8AC69F5F-A0CE-4D9E-A44B-5E1E6BDB65F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1" name="Line 1">
          <a:extLst>
            <a:ext uri="{FF2B5EF4-FFF2-40B4-BE49-F238E27FC236}">
              <a16:creationId xmlns:a16="http://schemas.microsoft.com/office/drawing/2014/main" id="{05FECB53-4660-4AAC-AD23-D9B32A0731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2" name="Line 1">
          <a:extLst>
            <a:ext uri="{FF2B5EF4-FFF2-40B4-BE49-F238E27FC236}">
              <a16:creationId xmlns:a16="http://schemas.microsoft.com/office/drawing/2014/main" id="{9CD4CF38-E63C-43A2-AACF-026CB56EC3A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3" name="Line 1">
          <a:extLst>
            <a:ext uri="{FF2B5EF4-FFF2-40B4-BE49-F238E27FC236}">
              <a16:creationId xmlns:a16="http://schemas.microsoft.com/office/drawing/2014/main" id="{177C182B-1D21-4C49-8483-AFE6E408B5C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4" name="Line 1">
          <a:extLst>
            <a:ext uri="{FF2B5EF4-FFF2-40B4-BE49-F238E27FC236}">
              <a16:creationId xmlns:a16="http://schemas.microsoft.com/office/drawing/2014/main" id="{F199FCF7-2327-4296-AD14-16DC988739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5" name="Line 1">
          <a:extLst>
            <a:ext uri="{FF2B5EF4-FFF2-40B4-BE49-F238E27FC236}">
              <a16:creationId xmlns:a16="http://schemas.microsoft.com/office/drawing/2014/main" id="{C843075A-95B2-4097-A9FA-0B9E683C531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6" name="Line 1">
          <a:extLst>
            <a:ext uri="{FF2B5EF4-FFF2-40B4-BE49-F238E27FC236}">
              <a16:creationId xmlns:a16="http://schemas.microsoft.com/office/drawing/2014/main" id="{C9F282C6-B4AB-4E8A-B59F-D3B52C7F1BB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7" name="Line 1">
          <a:extLst>
            <a:ext uri="{FF2B5EF4-FFF2-40B4-BE49-F238E27FC236}">
              <a16:creationId xmlns:a16="http://schemas.microsoft.com/office/drawing/2014/main" id="{FCACE899-AC66-4011-BC0D-1C6A103DF5C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8" name="Line 1">
          <a:extLst>
            <a:ext uri="{FF2B5EF4-FFF2-40B4-BE49-F238E27FC236}">
              <a16:creationId xmlns:a16="http://schemas.microsoft.com/office/drawing/2014/main" id="{A10DD98E-71BE-4B00-B123-F0233899F42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9" name="Line 1">
          <a:extLst>
            <a:ext uri="{FF2B5EF4-FFF2-40B4-BE49-F238E27FC236}">
              <a16:creationId xmlns:a16="http://schemas.microsoft.com/office/drawing/2014/main" id="{59CB6983-94E6-4A1E-BB75-C54FA9667E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0" name="Line 1">
          <a:extLst>
            <a:ext uri="{FF2B5EF4-FFF2-40B4-BE49-F238E27FC236}">
              <a16:creationId xmlns:a16="http://schemas.microsoft.com/office/drawing/2014/main" id="{DE56E526-80EB-457C-BE69-936819494DE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1" name="Line 1">
          <a:extLst>
            <a:ext uri="{FF2B5EF4-FFF2-40B4-BE49-F238E27FC236}">
              <a16:creationId xmlns:a16="http://schemas.microsoft.com/office/drawing/2014/main" id="{BB0323BE-F3A9-4F34-96EC-B4504CE674D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2" name="Line 1">
          <a:extLst>
            <a:ext uri="{FF2B5EF4-FFF2-40B4-BE49-F238E27FC236}">
              <a16:creationId xmlns:a16="http://schemas.microsoft.com/office/drawing/2014/main" id="{E1537C1D-73E0-4052-AF38-E27FB7179B2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3" name="Line 1">
          <a:extLst>
            <a:ext uri="{FF2B5EF4-FFF2-40B4-BE49-F238E27FC236}">
              <a16:creationId xmlns:a16="http://schemas.microsoft.com/office/drawing/2014/main" id="{9DF9868F-5524-4FB2-B6D2-E5EAD327117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4" name="Line 1">
          <a:extLst>
            <a:ext uri="{FF2B5EF4-FFF2-40B4-BE49-F238E27FC236}">
              <a16:creationId xmlns:a16="http://schemas.microsoft.com/office/drawing/2014/main" id="{98822C7F-7F25-4595-B00A-28E9CCB7AC6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5" name="Line 1">
          <a:extLst>
            <a:ext uri="{FF2B5EF4-FFF2-40B4-BE49-F238E27FC236}">
              <a16:creationId xmlns:a16="http://schemas.microsoft.com/office/drawing/2014/main" id="{23032BB3-5405-4ECD-9B8D-CC10148E45C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6" name="Line 1">
          <a:extLst>
            <a:ext uri="{FF2B5EF4-FFF2-40B4-BE49-F238E27FC236}">
              <a16:creationId xmlns:a16="http://schemas.microsoft.com/office/drawing/2014/main" id="{09524A16-3497-4B47-BED6-08AB799F0C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7" name="Line 1">
          <a:extLst>
            <a:ext uri="{FF2B5EF4-FFF2-40B4-BE49-F238E27FC236}">
              <a16:creationId xmlns:a16="http://schemas.microsoft.com/office/drawing/2014/main" id="{FD4085AB-50DA-45F1-AF00-E856303AC97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8" name="Line 1">
          <a:extLst>
            <a:ext uri="{FF2B5EF4-FFF2-40B4-BE49-F238E27FC236}">
              <a16:creationId xmlns:a16="http://schemas.microsoft.com/office/drawing/2014/main" id="{93104D5A-8B73-45FF-A499-AF7EBA7A35F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9" name="Line 1">
          <a:extLst>
            <a:ext uri="{FF2B5EF4-FFF2-40B4-BE49-F238E27FC236}">
              <a16:creationId xmlns:a16="http://schemas.microsoft.com/office/drawing/2014/main" id="{FC10FBFF-520D-448F-8175-FBAA34DB3C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0" name="Line 1">
          <a:extLst>
            <a:ext uri="{FF2B5EF4-FFF2-40B4-BE49-F238E27FC236}">
              <a16:creationId xmlns:a16="http://schemas.microsoft.com/office/drawing/2014/main" id="{A9ACFF41-A1C9-4720-8993-F929AB7F9AC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1" name="Line 1">
          <a:extLst>
            <a:ext uri="{FF2B5EF4-FFF2-40B4-BE49-F238E27FC236}">
              <a16:creationId xmlns:a16="http://schemas.microsoft.com/office/drawing/2014/main" id="{34A56DC0-673B-44AF-AA31-EC5DF15A3D2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2" name="Line 1">
          <a:extLst>
            <a:ext uri="{FF2B5EF4-FFF2-40B4-BE49-F238E27FC236}">
              <a16:creationId xmlns:a16="http://schemas.microsoft.com/office/drawing/2014/main" id="{5BBF27F5-C6B1-4C1A-A66D-D623DA2150F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3" name="Line 1">
          <a:extLst>
            <a:ext uri="{FF2B5EF4-FFF2-40B4-BE49-F238E27FC236}">
              <a16:creationId xmlns:a16="http://schemas.microsoft.com/office/drawing/2014/main" id="{C128679E-03AC-4C42-8933-572243EC8EA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4" name="Line 1">
          <a:extLst>
            <a:ext uri="{FF2B5EF4-FFF2-40B4-BE49-F238E27FC236}">
              <a16:creationId xmlns:a16="http://schemas.microsoft.com/office/drawing/2014/main" id="{5CB42C37-DEB4-47C5-BF1D-F07E7DB5A4F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5" name="Line 1">
          <a:extLst>
            <a:ext uri="{FF2B5EF4-FFF2-40B4-BE49-F238E27FC236}">
              <a16:creationId xmlns:a16="http://schemas.microsoft.com/office/drawing/2014/main" id="{4A5D7B9B-333B-4687-A7FD-F902A20E21B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6" name="Line 1">
          <a:extLst>
            <a:ext uri="{FF2B5EF4-FFF2-40B4-BE49-F238E27FC236}">
              <a16:creationId xmlns:a16="http://schemas.microsoft.com/office/drawing/2014/main" id="{88160589-FAD2-45FF-86BC-1C50BE94790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7" name="Line 1">
          <a:extLst>
            <a:ext uri="{FF2B5EF4-FFF2-40B4-BE49-F238E27FC236}">
              <a16:creationId xmlns:a16="http://schemas.microsoft.com/office/drawing/2014/main" id="{FA6E3E2B-77E9-407D-9547-A761D4CB019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8" name="Line 1">
          <a:extLst>
            <a:ext uri="{FF2B5EF4-FFF2-40B4-BE49-F238E27FC236}">
              <a16:creationId xmlns:a16="http://schemas.microsoft.com/office/drawing/2014/main" id="{ED2008C3-A31B-435C-BF64-F591DEBB170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9" name="Line 1">
          <a:extLst>
            <a:ext uri="{FF2B5EF4-FFF2-40B4-BE49-F238E27FC236}">
              <a16:creationId xmlns:a16="http://schemas.microsoft.com/office/drawing/2014/main" id="{B47DD540-AB8E-4779-8286-021DB568119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0" name="Line 1">
          <a:extLst>
            <a:ext uri="{FF2B5EF4-FFF2-40B4-BE49-F238E27FC236}">
              <a16:creationId xmlns:a16="http://schemas.microsoft.com/office/drawing/2014/main" id="{B232C6D1-E2DE-4BD1-A4AB-44577BFC5D1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1" name="Line 1">
          <a:extLst>
            <a:ext uri="{FF2B5EF4-FFF2-40B4-BE49-F238E27FC236}">
              <a16:creationId xmlns:a16="http://schemas.microsoft.com/office/drawing/2014/main" id="{E6B89695-328E-40AC-BB84-E208720FD4D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2" name="Line 1">
          <a:extLst>
            <a:ext uri="{FF2B5EF4-FFF2-40B4-BE49-F238E27FC236}">
              <a16:creationId xmlns:a16="http://schemas.microsoft.com/office/drawing/2014/main" id="{FEE0D198-E809-4A24-8B38-AAFC6F62D5F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3" name="Line 1">
          <a:extLst>
            <a:ext uri="{FF2B5EF4-FFF2-40B4-BE49-F238E27FC236}">
              <a16:creationId xmlns:a16="http://schemas.microsoft.com/office/drawing/2014/main" id="{86821269-A24C-4C5F-8A31-C86BE573DA4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4" name="Line 1">
          <a:extLst>
            <a:ext uri="{FF2B5EF4-FFF2-40B4-BE49-F238E27FC236}">
              <a16:creationId xmlns:a16="http://schemas.microsoft.com/office/drawing/2014/main" id="{228D0D30-864E-4ECE-AF6D-287E3831607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5" name="Line 1">
          <a:extLst>
            <a:ext uri="{FF2B5EF4-FFF2-40B4-BE49-F238E27FC236}">
              <a16:creationId xmlns:a16="http://schemas.microsoft.com/office/drawing/2014/main" id="{8E50F09C-D9F0-43A8-A59A-D4539975A15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6" name="Line 1">
          <a:extLst>
            <a:ext uri="{FF2B5EF4-FFF2-40B4-BE49-F238E27FC236}">
              <a16:creationId xmlns:a16="http://schemas.microsoft.com/office/drawing/2014/main" id="{AB180DF9-5733-44C0-9456-99A16AF7634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7" name="Line 1">
          <a:extLst>
            <a:ext uri="{FF2B5EF4-FFF2-40B4-BE49-F238E27FC236}">
              <a16:creationId xmlns:a16="http://schemas.microsoft.com/office/drawing/2014/main" id="{489782F0-93F2-4374-94A2-C67BAF7C461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8" name="Line 1">
          <a:extLst>
            <a:ext uri="{FF2B5EF4-FFF2-40B4-BE49-F238E27FC236}">
              <a16:creationId xmlns:a16="http://schemas.microsoft.com/office/drawing/2014/main" id="{969B1405-B5B6-4CF6-AA27-75D737C9A78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9" name="Line 1">
          <a:extLst>
            <a:ext uri="{FF2B5EF4-FFF2-40B4-BE49-F238E27FC236}">
              <a16:creationId xmlns:a16="http://schemas.microsoft.com/office/drawing/2014/main" id="{24EC7635-AC1D-4242-B26D-7DC9BEC0926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0" name="Line 1">
          <a:extLst>
            <a:ext uri="{FF2B5EF4-FFF2-40B4-BE49-F238E27FC236}">
              <a16:creationId xmlns:a16="http://schemas.microsoft.com/office/drawing/2014/main" id="{6CD7F137-E352-46D8-8BED-E11BDB4D507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1" name="Line 1">
          <a:extLst>
            <a:ext uri="{FF2B5EF4-FFF2-40B4-BE49-F238E27FC236}">
              <a16:creationId xmlns:a16="http://schemas.microsoft.com/office/drawing/2014/main" id="{F32EA664-F1F1-4E5D-A650-F2F0F30702F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2" name="Line 1">
          <a:extLst>
            <a:ext uri="{FF2B5EF4-FFF2-40B4-BE49-F238E27FC236}">
              <a16:creationId xmlns:a16="http://schemas.microsoft.com/office/drawing/2014/main" id="{2ABE705A-DCA1-4314-A6EB-30D847B83B8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3" name="Line 1">
          <a:extLst>
            <a:ext uri="{FF2B5EF4-FFF2-40B4-BE49-F238E27FC236}">
              <a16:creationId xmlns:a16="http://schemas.microsoft.com/office/drawing/2014/main" id="{101786E8-FA2B-4172-A468-16A66F119F9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4" name="Line 1">
          <a:extLst>
            <a:ext uri="{FF2B5EF4-FFF2-40B4-BE49-F238E27FC236}">
              <a16:creationId xmlns:a16="http://schemas.microsoft.com/office/drawing/2014/main" id="{D4673C0C-6665-401F-ADA8-20613BF2B5F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5" name="Line 1">
          <a:extLst>
            <a:ext uri="{FF2B5EF4-FFF2-40B4-BE49-F238E27FC236}">
              <a16:creationId xmlns:a16="http://schemas.microsoft.com/office/drawing/2014/main" id="{D52F4AAD-49A3-4A7C-A9F3-98E4015615B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6" name="Line 1">
          <a:extLst>
            <a:ext uri="{FF2B5EF4-FFF2-40B4-BE49-F238E27FC236}">
              <a16:creationId xmlns:a16="http://schemas.microsoft.com/office/drawing/2014/main" id="{06A4D736-7321-44E8-AC3C-4D0C37CA837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7" name="Line 1">
          <a:extLst>
            <a:ext uri="{FF2B5EF4-FFF2-40B4-BE49-F238E27FC236}">
              <a16:creationId xmlns:a16="http://schemas.microsoft.com/office/drawing/2014/main" id="{F3BDB38F-6A87-4B5D-867B-A5854CB8CAA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8" name="Line 1">
          <a:extLst>
            <a:ext uri="{FF2B5EF4-FFF2-40B4-BE49-F238E27FC236}">
              <a16:creationId xmlns:a16="http://schemas.microsoft.com/office/drawing/2014/main" id="{210FCB3C-B278-4CDB-9C2B-EC8D6025DEC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9" name="Line 1">
          <a:extLst>
            <a:ext uri="{FF2B5EF4-FFF2-40B4-BE49-F238E27FC236}">
              <a16:creationId xmlns:a16="http://schemas.microsoft.com/office/drawing/2014/main" id="{E1601AC9-7A6F-435C-A8E4-BCD7A5FE62D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0" name="Line 1">
          <a:extLst>
            <a:ext uri="{FF2B5EF4-FFF2-40B4-BE49-F238E27FC236}">
              <a16:creationId xmlns:a16="http://schemas.microsoft.com/office/drawing/2014/main" id="{A32FCD41-2C0B-40BA-A5E2-F2A3DF2587B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1" name="Line 1">
          <a:extLst>
            <a:ext uri="{FF2B5EF4-FFF2-40B4-BE49-F238E27FC236}">
              <a16:creationId xmlns:a16="http://schemas.microsoft.com/office/drawing/2014/main" id="{CEFEA7A6-590D-463C-A59A-EA9A373675B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2" name="Line 1">
          <a:extLst>
            <a:ext uri="{FF2B5EF4-FFF2-40B4-BE49-F238E27FC236}">
              <a16:creationId xmlns:a16="http://schemas.microsoft.com/office/drawing/2014/main" id="{ACFA561D-EE88-47E5-83FE-AFB1FFBE7AA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3" name="Line 1">
          <a:extLst>
            <a:ext uri="{FF2B5EF4-FFF2-40B4-BE49-F238E27FC236}">
              <a16:creationId xmlns:a16="http://schemas.microsoft.com/office/drawing/2014/main" id="{75DF3396-76C9-42C5-91B1-C5CFEA91F2C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4" name="Line 1">
          <a:extLst>
            <a:ext uri="{FF2B5EF4-FFF2-40B4-BE49-F238E27FC236}">
              <a16:creationId xmlns:a16="http://schemas.microsoft.com/office/drawing/2014/main" id="{9E4BA1F4-A7D7-4FB8-B8E9-29B7E143701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5" name="Line 1">
          <a:extLst>
            <a:ext uri="{FF2B5EF4-FFF2-40B4-BE49-F238E27FC236}">
              <a16:creationId xmlns:a16="http://schemas.microsoft.com/office/drawing/2014/main" id="{5854C5B7-0D62-4373-8DDA-7A2884113C6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6" name="Line 1">
          <a:extLst>
            <a:ext uri="{FF2B5EF4-FFF2-40B4-BE49-F238E27FC236}">
              <a16:creationId xmlns:a16="http://schemas.microsoft.com/office/drawing/2014/main" id="{3BA323F6-9111-47F0-8277-F3EA6304362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7" name="Line 1">
          <a:extLst>
            <a:ext uri="{FF2B5EF4-FFF2-40B4-BE49-F238E27FC236}">
              <a16:creationId xmlns:a16="http://schemas.microsoft.com/office/drawing/2014/main" id="{F55A958C-D22F-4BC8-BBE6-96F82AC31F2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8" name="Line 1">
          <a:extLst>
            <a:ext uri="{FF2B5EF4-FFF2-40B4-BE49-F238E27FC236}">
              <a16:creationId xmlns:a16="http://schemas.microsoft.com/office/drawing/2014/main" id="{2D1EC61D-9792-491E-879B-B59B23EB564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9" name="Line 1">
          <a:extLst>
            <a:ext uri="{FF2B5EF4-FFF2-40B4-BE49-F238E27FC236}">
              <a16:creationId xmlns:a16="http://schemas.microsoft.com/office/drawing/2014/main" id="{F245735E-290A-49F9-8D16-DDE6C7B547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0" name="Line 1">
          <a:extLst>
            <a:ext uri="{FF2B5EF4-FFF2-40B4-BE49-F238E27FC236}">
              <a16:creationId xmlns:a16="http://schemas.microsoft.com/office/drawing/2014/main" id="{21BEBE2B-3C75-4428-8EB7-CD487EA355C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1" name="Line 1">
          <a:extLst>
            <a:ext uri="{FF2B5EF4-FFF2-40B4-BE49-F238E27FC236}">
              <a16:creationId xmlns:a16="http://schemas.microsoft.com/office/drawing/2014/main" id="{175CA912-9B04-4135-B1C7-7B9AB900E28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2" name="Line 1">
          <a:extLst>
            <a:ext uri="{FF2B5EF4-FFF2-40B4-BE49-F238E27FC236}">
              <a16:creationId xmlns:a16="http://schemas.microsoft.com/office/drawing/2014/main" id="{DCE95429-F91C-487A-9C74-3FBDF820D29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3" name="Line 1">
          <a:extLst>
            <a:ext uri="{FF2B5EF4-FFF2-40B4-BE49-F238E27FC236}">
              <a16:creationId xmlns:a16="http://schemas.microsoft.com/office/drawing/2014/main" id="{E5DE12D0-320A-454A-8666-A6E71146A96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4" name="Line 1">
          <a:extLst>
            <a:ext uri="{FF2B5EF4-FFF2-40B4-BE49-F238E27FC236}">
              <a16:creationId xmlns:a16="http://schemas.microsoft.com/office/drawing/2014/main" id="{806C893C-6A20-4267-BA41-737D85100ED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5" name="Line 1">
          <a:extLst>
            <a:ext uri="{FF2B5EF4-FFF2-40B4-BE49-F238E27FC236}">
              <a16:creationId xmlns:a16="http://schemas.microsoft.com/office/drawing/2014/main" id="{28E0B0CE-0D5F-4D55-88D8-51A2B033138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6" name="Line 1">
          <a:extLst>
            <a:ext uri="{FF2B5EF4-FFF2-40B4-BE49-F238E27FC236}">
              <a16:creationId xmlns:a16="http://schemas.microsoft.com/office/drawing/2014/main" id="{80A88BBE-D6CB-461C-890E-72B8F563270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7" name="Line 1">
          <a:extLst>
            <a:ext uri="{FF2B5EF4-FFF2-40B4-BE49-F238E27FC236}">
              <a16:creationId xmlns:a16="http://schemas.microsoft.com/office/drawing/2014/main" id="{30244B98-B689-4150-9E22-75FF292D342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8" name="Line 1">
          <a:extLst>
            <a:ext uri="{FF2B5EF4-FFF2-40B4-BE49-F238E27FC236}">
              <a16:creationId xmlns:a16="http://schemas.microsoft.com/office/drawing/2014/main" id="{9B552C6D-D8D3-4B3A-BBCF-D76FEADA735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9" name="Line 1">
          <a:extLst>
            <a:ext uri="{FF2B5EF4-FFF2-40B4-BE49-F238E27FC236}">
              <a16:creationId xmlns:a16="http://schemas.microsoft.com/office/drawing/2014/main" id="{1D3D2DAE-F72F-414B-BB9D-0FFA3AFF34A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0" name="Line 1">
          <a:extLst>
            <a:ext uri="{FF2B5EF4-FFF2-40B4-BE49-F238E27FC236}">
              <a16:creationId xmlns:a16="http://schemas.microsoft.com/office/drawing/2014/main" id="{754D65E5-BF8C-4194-8389-D8394132615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821" name="テキスト ボックス 3820">
          <a:extLst>
            <a:ext uri="{FF2B5EF4-FFF2-40B4-BE49-F238E27FC236}">
              <a16:creationId xmlns:a16="http://schemas.microsoft.com/office/drawing/2014/main" id="{E8D3F247-BADE-40DD-81C5-4E3A2A451682}"/>
            </a:ext>
          </a:extLst>
        </xdr:cNvPr>
        <xdr:cNvSpPr txBox="1"/>
      </xdr:nvSpPr>
      <xdr:spPr>
        <a:xfrm>
          <a:off x="4695825" y="0"/>
          <a:ext cx="1781175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2" name="Line 1">
          <a:extLst>
            <a:ext uri="{FF2B5EF4-FFF2-40B4-BE49-F238E27FC236}">
              <a16:creationId xmlns:a16="http://schemas.microsoft.com/office/drawing/2014/main" id="{0EA39BC3-6836-440F-9CC9-313095E96F3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3" name="Line 1">
          <a:extLst>
            <a:ext uri="{FF2B5EF4-FFF2-40B4-BE49-F238E27FC236}">
              <a16:creationId xmlns:a16="http://schemas.microsoft.com/office/drawing/2014/main" id="{24D78C08-8FB0-4B3B-BB1C-6441FD8E927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4" name="Line 1">
          <a:extLst>
            <a:ext uri="{FF2B5EF4-FFF2-40B4-BE49-F238E27FC236}">
              <a16:creationId xmlns:a16="http://schemas.microsoft.com/office/drawing/2014/main" id="{9C05AC8A-A8F9-4A89-95E0-BFFDDCFD3A7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5" name="Line 1">
          <a:extLst>
            <a:ext uri="{FF2B5EF4-FFF2-40B4-BE49-F238E27FC236}">
              <a16:creationId xmlns:a16="http://schemas.microsoft.com/office/drawing/2014/main" id="{34F2C634-2E04-4371-A4E1-3910A8A9E51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6" name="Line 1">
          <a:extLst>
            <a:ext uri="{FF2B5EF4-FFF2-40B4-BE49-F238E27FC236}">
              <a16:creationId xmlns:a16="http://schemas.microsoft.com/office/drawing/2014/main" id="{C64F8C15-F75E-49F8-AB34-5E11EDDAC50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7" name="Line 1">
          <a:extLst>
            <a:ext uri="{FF2B5EF4-FFF2-40B4-BE49-F238E27FC236}">
              <a16:creationId xmlns:a16="http://schemas.microsoft.com/office/drawing/2014/main" id="{66693481-7CBB-4BFA-86F4-E09CF057B62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8" name="Line 1">
          <a:extLst>
            <a:ext uri="{FF2B5EF4-FFF2-40B4-BE49-F238E27FC236}">
              <a16:creationId xmlns:a16="http://schemas.microsoft.com/office/drawing/2014/main" id="{4D4A1F1E-B53D-42C6-843F-8308491A4A9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9" name="Line 1">
          <a:extLst>
            <a:ext uri="{FF2B5EF4-FFF2-40B4-BE49-F238E27FC236}">
              <a16:creationId xmlns:a16="http://schemas.microsoft.com/office/drawing/2014/main" id="{C0E05B4A-3736-449B-B9B1-E0A7268F76E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0" name="Line 1">
          <a:extLst>
            <a:ext uri="{FF2B5EF4-FFF2-40B4-BE49-F238E27FC236}">
              <a16:creationId xmlns:a16="http://schemas.microsoft.com/office/drawing/2014/main" id="{1FFE75C9-2F5D-48FD-B56A-ED35258B075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1" name="Line 1">
          <a:extLst>
            <a:ext uri="{FF2B5EF4-FFF2-40B4-BE49-F238E27FC236}">
              <a16:creationId xmlns:a16="http://schemas.microsoft.com/office/drawing/2014/main" id="{4BBC43FC-D185-4A35-AE96-715DAB03D7C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2" name="Line 1">
          <a:extLst>
            <a:ext uri="{FF2B5EF4-FFF2-40B4-BE49-F238E27FC236}">
              <a16:creationId xmlns:a16="http://schemas.microsoft.com/office/drawing/2014/main" id="{B2633F80-31EF-4678-A0E1-50F82950046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3" name="Line 1">
          <a:extLst>
            <a:ext uri="{FF2B5EF4-FFF2-40B4-BE49-F238E27FC236}">
              <a16:creationId xmlns:a16="http://schemas.microsoft.com/office/drawing/2014/main" id="{95691023-F323-43EF-B682-383708B78BF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4" name="Line 1">
          <a:extLst>
            <a:ext uri="{FF2B5EF4-FFF2-40B4-BE49-F238E27FC236}">
              <a16:creationId xmlns:a16="http://schemas.microsoft.com/office/drawing/2014/main" id="{32656D68-9F87-4386-96EE-61E7A01F48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5" name="Line 1">
          <a:extLst>
            <a:ext uri="{FF2B5EF4-FFF2-40B4-BE49-F238E27FC236}">
              <a16:creationId xmlns:a16="http://schemas.microsoft.com/office/drawing/2014/main" id="{7F77B7BD-859C-4AA7-8AEA-3A9175C807D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6" name="Line 1">
          <a:extLst>
            <a:ext uri="{FF2B5EF4-FFF2-40B4-BE49-F238E27FC236}">
              <a16:creationId xmlns:a16="http://schemas.microsoft.com/office/drawing/2014/main" id="{9429274B-E4B4-4F2C-BBB3-7EFFCB5BE35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7" name="Line 1">
          <a:extLst>
            <a:ext uri="{FF2B5EF4-FFF2-40B4-BE49-F238E27FC236}">
              <a16:creationId xmlns:a16="http://schemas.microsoft.com/office/drawing/2014/main" id="{DE5E1ED5-39F1-4418-BBD7-2ECFF728AE1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8" name="Line 1">
          <a:extLst>
            <a:ext uri="{FF2B5EF4-FFF2-40B4-BE49-F238E27FC236}">
              <a16:creationId xmlns:a16="http://schemas.microsoft.com/office/drawing/2014/main" id="{91F17387-F40F-47E1-89E6-E9C60A931E5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9" name="Line 1">
          <a:extLst>
            <a:ext uri="{FF2B5EF4-FFF2-40B4-BE49-F238E27FC236}">
              <a16:creationId xmlns:a16="http://schemas.microsoft.com/office/drawing/2014/main" id="{0F3457E4-7CB6-4471-9FD1-FD497B80CF2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0" name="Line 1">
          <a:extLst>
            <a:ext uri="{FF2B5EF4-FFF2-40B4-BE49-F238E27FC236}">
              <a16:creationId xmlns:a16="http://schemas.microsoft.com/office/drawing/2014/main" id="{15EE3619-5BE1-4823-B46A-7EEE3791D6B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1" name="Line 1">
          <a:extLst>
            <a:ext uri="{FF2B5EF4-FFF2-40B4-BE49-F238E27FC236}">
              <a16:creationId xmlns:a16="http://schemas.microsoft.com/office/drawing/2014/main" id="{FEAD5906-F26A-4AF3-A4D6-972364608A1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2" name="Line 1">
          <a:extLst>
            <a:ext uri="{FF2B5EF4-FFF2-40B4-BE49-F238E27FC236}">
              <a16:creationId xmlns:a16="http://schemas.microsoft.com/office/drawing/2014/main" id="{8BF9EA54-7DD1-44FF-83BB-D2C9221C84B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3" name="Line 1">
          <a:extLst>
            <a:ext uri="{FF2B5EF4-FFF2-40B4-BE49-F238E27FC236}">
              <a16:creationId xmlns:a16="http://schemas.microsoft.com/office/drawing/2014/main" id="{3E75EB20-19A8-4005-8F57-149A616593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4" name="Line 1">
          <a:extLst>
            <a:ext uri="{FF2B5EF4-FFF2-40B4-BE49-F238E27FC236}">
              <a16:creationId xmlns:a16="http://schemas.microsoft.com/office/drawing/2014/main" id="{08056FB3-CD3A-4FB9-9EA0-7D52BDF039B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5" name="Line 1">
          <a:extLst>
            <a:ext uri="{FF2B5EF4-FFF2-40B4-BE49-F238E27FC236}">
              <a16:creationId xmlns:a16="http://schemas.microsoft.com/office/drawing/2014/main" id="{ADDA0C78-EAAB-4095-88DF-63E6B4329C2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6" name="Line 1">
          <a:extLst>
            <a:ext uri="{FF2B5EF4-FFF2-40B4-BE49-F238E27FC236}">
              <a16:creationId xmlns:a16="http://schemas.microsoft.com/office/drawing/2014/main" id="{A0C75A89-1EBD-4B1E-9493-FCB52B6FEBE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7" name="Line 1">
          <a:extLst>
            <a:ext uri="{FF2B5EF4-FFF2-40B4-BE49-F238E27FC236}">
              <a16:creationId xmlns:a16="http://schemas.microsoft.com/office/drawing/2014/main" id="{907E4A9E-2C61-4DF2-B679-27944EF58E0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8" name="Line 1">
          <a:extLst>
            <a:ext uri="{FF2B5EF4-FFF2-40B4-BE49-F238E27FC236}">
              <a16:creationId xmlns:a16="http://schemas.microsoft.com/office/drawing/2014/main" id="{ADE42489-42FC-4E2E-9464-77E73E71F91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9" name="Line 1">
          <a:extLst>
            <a:ext uri="{FF2B5EF4-FFF2-40B4-BE49-F238E27FC236}">
              <a16:creationId xmlns:a16="http://schemas.microsoft.com/office/drawing/2014/main" id="{95E9FD46-C21B-4E1D-B292-9C19C34996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0" name="Line 1">
          <a:extLst>
            <a:ext uri="{FF2B5EF4-FFF2-40B4-BE49-F238E27FC236}">
              <a16:creationId xmlns:a16="http://schemas.microsoft.com/office/drawing/2014/main" id="{0EEFDF8D-F1D5-4955-9645-51AAB02A0B9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1" name="Line 1">
          <a:extLst>
            <a:ext uri="{FF2B5EF4-FFF2-40B4-BE49-F238E27FC236}">
              <a16:creationId xmlns:a16="http://schemas.microsoft.com/office/drawing/2014/main" id="{E46B91A0-B05F-40EF-90AC-60A6973BDF3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2" name="Line 1">
          <a:extLst>
            <a:ext uri="{FF2B5EF4-FFF2-40B4-BE49-F238E27FC236}">
              <a16:creationId xmlns:a16="http://schemas.microsoft.com/office/drawing/2014/main" id="{B346771C-CA5B-4CAC-976D-235EF996A46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3" name="Line 1">
          <a:extLst>
            <a:ext uri="{FF2B5EF4-FFF2-40B4-BE49-F238E27FC236}">
              <a16:creationId xmlns:a16="http://schemas.microsoft.com/office/drawing/2014/main" id="{8FE4DDDB-BDB8-455A-87D6-C0B86EA7BA5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4" name="Line 1">
          <a:extLst>
            <a:ext uri="{FF2B5EF4-FFF2-40B4-BE49-F238E27FC236}">
              <a16:creationId xmlns:a16="http://schemas.microsoft.com/office/drawing/2014/main" id="{50AEC658-5A0F-4EA4-9A82-9AA0079692CC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5" name="Line 1">
          <a:extLst>
            <a:ext uri="{FF2B5EF4-FFF2-40B4-BE49-F238E27FC236}">
              <a16:creationId xmlns:a16="http://schemas.microsoft.com/office/drawing/2014/main" id="{41A7C255-D002-4B33-9C3B-DC6729E1273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6" name="Line 1">
          <a:extLst>
            <a:ext uri="{FF2B5EF4-FFF2-40B4-BE49-F238E27FC236}">
              <a16:creationId xmlns:a16="http://schemas.microsoft.com/office/drawing/2014/main" id="{98881E6F-2DF4-45EB-B7EA-068C103E43A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7" name="Line 1">
          <a:extLst>
            <a:ext uri="{FF2B5EF4-FFF2-40B4-BE49-F238E27FC236}">
              <a16:creationId xmlns:a16="http://schemas.microsoft.com/office/drawing/2014/main" id="{6C98F6C4-C9F0-4D69-A826-7BAB5F78389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8" name="Line 1">
          <a:extLst>
            <a:ext uri="{FF2B5EF4-FFF2-40B4-BE49-F238E27FC236}">
              <a16:creationId xmlns:a16="http://schemas.microsoft.com/office/drawing/2014/main" id="{1B87FD70-15CC-4CBA-B941-460AD01998B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9" name="Line 1">
          <a:extLst>
            <a:ext uri="{FF2B5EF4-FFF2-40B4-BE49-F238E27FC236}">
              <a16:creationId xmlns:a16="http://schemas.microsoft.com/office/drawing/2014/main" id="{83A9FE4A-1A85-4E6A-B00D-B86DACE9841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0" name="Line 1">
          <a:extLst>
            <a:ext uri="{FF2B5EF4-FFF2-40B4-BE49-F238E27FC236}">
              <a16:creationId xmlns:a16="http://schemas.microsoft.com/office/drawing/2014/main" id="{A7491F06-42D6-4B73-85B6-A99A429199A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1" name="Line 1">
          <a:extLst>
            <a:ext uri="{FF2B5EF4-FFF2-40B4-BE49-F238E27FC236}">
              <a16:creationId xmlns:a16="http://schemas.microsoft.com/office/drawing/2014/main" id="{14E435AF-6150-4D6A-A4E6-F5E81B18337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2" name="Line 1">
          <a:extLst>
            <a:ext uri="{FF2B5EF4-FFF2-40B4-BE49-F238E27FC236}">
              <a16:creationId xmlns:a16="http://schemas.microsoft.com/office/drawing/2014/main" id="{52C72359-723C-46F2-B294-67E71AD2869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3" name="Line 1">
          <a:extLst>
            <a:ext uri="{FF2B5EF4-FFF2-40B4-BE49-F238E27FC236}">
              <a16:creationId xmlns:a16="http://schemas.microsoft.com/office/drawing/2014/main" id="{EBC1A74C-B174-4ADC-9EE5-F410A7C874F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4" name="Line 1">
          <a:extLst>
            <a:ext uri="{FF2B5EF4-FFF2-40B4-BE49-F238E27FC236}">
              <a16:creationId xmlns:a16="http://schemas.microsoft.com/office/drawing/2014/main" id="{F6F74CD2-F144-4E5D-9672-070B21CDF71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5" name="Line 1">
          <a:extLst>
            <a:ext uri="{FF2B5EF4-FFF2-40B4-BE49-F238E27FC236}">
              <a16:creationId xmlns:a16="http://schemas.microsoft.com/office/drawing/2014/main" id="{BF43714C-35B3-49C9-AA37-14F9E4F6FF8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6" name="Line 1">
          <a:extLst>
            <a:ext uri="{FF2B5EF4-FFF2-40B4-BE49-F238E27FC236}">
              <a16:creationId xmlns:a16="http://schemas.microsoft.com/office/drawing/2014/main" id="{46034CAD-A097-4A72-B739-A9402D391BA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7" name="Line 1">
          <a:extLst>
            <a:ext uri="{FF2B5EF4-FFF2-40B4-BE49-F238E27FC236}">
              <a16:creationId xmlns:a16="http://schemas.microsoft.com/office/drawing/2014/main" id="{7013554E-371A-4855-99B7-71981045993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8" name="Line 1">
          <a:extLst>
            <a:ext uri="{FF2B5EF4-FFF2-40B4-BE49-F238E27FC236}">
              <a16:creationId xmlns:a16="http://schemas.microsoft.com/office/drawing/2014/main" id="{F13D24FC-A67A-44BE-8CEC-A71BD25B236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9" name="Line 1">
          <a:extLst>
            <a:ext uri="{FF2B5EF4-FFF2-40B4-BE49-F238E27FC236}">
              <a16:creationId xmlns:a16="http://schemas.microsoft.com/office/drawing/2014/main" id="{56E00F08-7047-407B-8894-EB225055914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0" name="Line 1">
          <a:extLst>
            <a:ext uri="{FF2B5EF4-FFF2-40B4-BE49-F238E27FC236}">
              <a16:creationId xmlns:a16="http://schemas.microsoft.com/office/drawing/2014/main" id="{6347A7C2-CA37-434B-B7E2-650A9504C9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1" name="Line 1">
          <a:extLst>
            <a:ext uri="{FF2B5EF4-FFF2-40B4-BE49-F238E27FC236}">
              <a16:creationId xmlns:a16="http://schemas.microsoft.com/office/drawing/2014/main" id="{27C1A1FB-FD7B-4767-A7F7-51CBF108DD5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2" name="Line 1">
          <a:extLst>
            <a:ext uri="{FF2B5EF4-FFF2-40B4-BE49-F238E27FC236}">
              <a16:creationId xmlns:a16="http://schemas.microsoft.com/office/drawing/2014/main" id="{453FD1A5-DF3F-414A-8FF0-F2B91204EE2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3" name="Line 1">
          <a:extLst>
            <a:ext uri="{FF2B5EF4-FFF2-40B4-BE49-F238E27FC236}">
              <a16:creationId xmlns:a16="http://schemas.microsoft.com/office/drawing/2014/main" id="{72225B17-6F45-4E6C-9CB1-85AA1D7E6CC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4" name="Line 1">
          <a:extLst>
            <a:ext uri="{FF2B5EF4-FFF2-40B4-BE49-F238E27FC236}">
              <a16:creationId xmlns:a16="http://schemas.microsoft.com/office/drawing/2014/main" id="{A5187F37-C98C-492D-9CF0-8E4FD67752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5" name="Line 1">
          <a:extLst>
            <a:ext uri="{FF2B5EF4-FFF2-40B4-BE49-F238E27FC236}">
              <a16:creationId xmlns:a16="http://schemas.microsoft.com/office/drawing/2014/main" id="{EB10D527-3B4A-42E0-A0DE-A13DD49D9A9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6" name="Line 1">
          <a:extLst>
            <a:ext uri="{FF2B5EF4-FFF2-40B4-BE49-F238E27FC236}">
              <a16:creationId xmlns:a16="http://schemas.microsoft.com/office/drawing/2014/main" id="{33FD5846-C8A9-43D3-9B75-7D4B82F4784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7" name="Line 1">
          <a:extLst>
            <a:ext uri="{FF2B5EF4-FFF2-40B4-BE49-F238E27FC236}">
              <a16:creationId xmlns:a16="http://schemas.microsoft.com/office/drawing/2014/main" id="{5CED75F1-47F6-4899-AD33-AE19FD48432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8" name="Line 1">
          <a:extLst>
            <a:ext uri="{FF2B5EF4-FFF2-40B4-BE49-F238E27FC236}">
              <a16:creationId xmlns:a16="http://schemas.microsoft.com/office/drawing/2014/main" id="{856129CC-1713-4F3D-9254-A680EEAFB15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9" name="Line 1">
          <a:extLst>
            <a:ext uri="{FF2B5EF4-FFF2-40B4-BE49-F238E27FC236}">
              <a16:creationId xmlns:a16="http://schemas.microsoft.com/office/drawing/2014/main" id="{5ED19EE5-1BB1-4539-8A45-3507DD5B94C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0" name="Line 1">
          <a:extLst>
            <a:ext uri="{FF2B5EF4-FFF2-40B4-BE49-F238E27FC236}">
              <a16:creationId xmlns:a16="http://schemas.microsoft.com/office/drawing/2014/main" id="{6B739D9E-6FCF-49EE-8245-63AA04D4B7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1" name="Line 1">
          <a:extLst>
            <a:ext uri="{FF2B5EF4-FFF2-40B4-BE49-F238E27FC236}">
              <a16:creationId xmlns:a16="http://schemas.microsoft.com/office/drawing/2014/main" id="{DB67E3F2-F134-41A1-B2C2-0ECCFEBADA0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2" name="Line 1">
          <a:extLst>
            <a:ext uri="{FF2B5EF4-FFF2-40B4-BE49-F238E27FC236}">
              <a16:creationId xmlns:a16="http://schemas.microsoft.com/office/drawing/2014/main" id="{25970A1C-4DC9-4328-A936-EE5603FE703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3" name="Line 1">
          <a:extLst>
            <a:ext uri="{FF2B5EF4-FFF2-40B4-BE49-F238E27FC236}">
              <a16:creationId xmlns:a16="http://schemas.microsoft.com/office/drawing/2014/main" id="{9C4075DB-DFB2-4FB7-91AD-68223EE9F72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4" name="Line 1">
          <a:extLst>
            <a:ext uri="{FF2B5EF4-FFF2-40B4-BE49-F238E27FC236}">
              <a16:creationId xmlns:a16="http://schemas.microsoft.com/office/drawing/2014/main" id="{604F6A6C-F999-4BCC-A0BC-486FE66023F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5" name="Line 1">
          <a:extLst>
            <a:ext uri="{FF2B5EF4-FFF2-40B4-BE49-F238E27FC236}">
              <a16:creationId xmlns:a16="http://schemas.microsoft.com/office/drawing/2014/main" id="{078874C1-5723-4D3D-ACB0-616218CB07E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6" name="Line 1">
          <a:extLst>
            <a:ext uri="{FF2B5EF4-FFF2-40B4-BE49-F238E27FC236}">
              <a16:creationId xmlns:a16="http://schemas.microsoft.com/office/drawing/2014/main" id="{34D2F00B-B35E-4573-BC74-241D9C070D4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7" name="Line 1">
          <a:extLst>
            <a:ext uri="{FF2B5EF4-FFF2-40B4-BE49-F238E27FC236}">
              <a16:creationId xmlns:a16="http://schemas.microsoft.com/office/drawing/2014/main" id="{DF916639-40BD-4D65-A41B-9F64BA75662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8" name="Line 1">
          <a:extLst>
            <a:ext uri="{FF2B5EF4-FFF2-40B4-BE49-F238E27FC236}">
              <a16:creationId xmlns:a16="http://schemas.microsoft.com/office/drawing/2014/main" id="{DB21B467-2789-4503-B885-18FBB053835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9" name="Line 1">
          <a:extLst>
            <a:ext uri="{FF2B5EF4-FFF2-40B4-BE49-F238E27FC236}">
              <a16:creationId xmlns:a16="http://schemas.microsoft.com/office/drawing/2014/main" id="{C4AE9D24-2954-459F-AF5C-24242607739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0" name="Line 1">
          <a:extLst>
            <a:ext uri="{FF2B5EF4-FFF2-40B4-BE49-F238E27FC236}">
              <a16:creationId xmlns:a16="http://schemas.microsoft.com/office/drawing/2014/main" id="{439C0D1F-6BD8-4B64-AE2E-B981FFFF5C7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1" name="Line 1">
          <a:extLst>
            <a:ext uri="{FF2B5EF4-FFF2-40B4-BE49-F238E27FC236}">
              <a16:creationId xmlns:a16="http://schemas.microsoft.com/office/drawing/2014/main" id="{B9209916-620C-4E7F-AC9B-60CD70E6FB9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2" name="Line 1">
          <a:extLst>
            <a:ext uri="{FF2B5EF4-FFF2-40B4-BE49-F238E27FC236}">
              <a16:creationId xmlns:a16="http://schemas.microsoft.com/office/drawing/2014/main" id="{0698915E-2D5F-4467-BDD2-707D8FCBBA1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3" name="Line 1">
          <a:extLst>
            <a:ext uri="{FF2B5EF4-FFF2-40B4-BE49-F238E27FC236}">
              <a16:creationId xmlns:a16="http://schemas.microsoft.com/office/drawing/2014/main" id="{87C2AEE2-9286-4EFC-9934-CDF5AAB422C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4" name="Line 1">
          <a:extLst>
            <a:ext uri="{FF2B5EF4-FFF2-40B4-BE49-F238E27FC236}">
              <a16:creationId xmlns:a16="http://schemas.microsoft.com/office/drawing/2014/main" id="{AE4A31CE-B09A-469F-BF1B-06E9FC725DF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5" name="Line 1">
          <a:extLst>
            <a:ext uri="{FF2B5EF4-FFF2-40B4-BE49-F238E27FC236}">
              <a16:creationId xmlns:a16="http://schemas.microsoft.com/office/drawing/2014/main" id="{769A98ED-B705-43E5-AD9C-D4A18B95B1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6" name="Line 1">
          <a:extLst>
            <a:ext uri="{FF2B5EF4-FFF2-40B4-BE49-F238E27FC236}">
              <a16:creationId xmlns:a16="http://schemas.microsoft.com/office/drawing/2014/main" id="{B675A936-F51D-48F2-A09A-602B0D2F0F3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7" name="Line 1">
          <a:extLst>
            <a:ext uri="{FF2B5EF4-FFF2-40B4-BE49-F238E27FC236}">
              <a16:creationId xmlns:a16="http://schemas.microsoft.com/office/drawing/2014/main" id="{71CF5CA3-704E-442C-A6AB-7C8C964F101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8" name="Line 1">
          <a:extLst>
            <a:ext uri="{FF2B5EF4-FFF2-40B4-BE49-F238E27FC236}">
              <a16:creationId xmlns:a16="http://schemas.microsoft.com/office/drawing/2014/main" id="{4CBE54D9-0004-461B-9913-A339E075D7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9" name="Line 1">
          <a:extLst>
            <a:ext uri="{FF2B5EF4-FFF2-40B4-BE49-F238E27FC236}">
              <a16:creationId xmlns:a16="http://schemas.microsoft.com/office/drawing/2014/main" id="{BCB64B61-C970-4622-8BB4-B9DD1FB6334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0" name="Line 1">
          <a:extLst>
            <a:ext uri="{FF2B5EF4-FFF2-40B4-BE49-F238E27FC236}">
              <a16:creationId xmlns:a16="http://schemas.microsoft.com/office/drawing/2014/main" id="{08A76FBC-BEAB-4E62-BE39-0D61C823B05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1" name="Line 1">
          <a:extLst>
            <a:ext uri="{FF2B5EF4-FFF2-40B4-BE49-F238E27FC236}">
              <a16:creationId xmlns:a16="http://schemas.microsoft.com/office/drawing/2014/main" id="{839802C0-E381-4475-B01B-6F0900BFA76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2" name="Line 1">
          <a:extLst>
            <a:ext uri="{FF2B5EF4-FFF2-40B4-BE49-F238E27FC236}">
              <a16:creationId xmlns:a16="http://schemas.microsoft.com/office/drawing/2014/main" id="{551D8A43-1963-4E3F-AFBB-C4AF786633F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3" name="Line 1">
          <a:extLst>
            <a:ext uri="{FF2B5EF4-FFF2-40B4-BE49-F238E27FC236}">
              <a16:creationId xmlns:a16="http://schemas.microsoft.com/office/drawing/2014/main" id="{4517EBB8-D7E9-4CA5-8A92-A3A5BBA394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4" name="Line 1">
          <a:extLst>
            <a:ext uri="{FF2B5EF4-FFF2-40B4-BE49-F238E27FC236}">
              <a16:creationId xmlns:a16="http://schemas.microsoft.com/office/drawing/2014/main" id="{EAEEEEA1-3BCC-45CD-82FE-1F7B6462982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5" name="Line 1">
          <a:extLst>
            <a:ext uri="{FF2B5EF4-FFF2-40B4-BE49-F238E27FC236}">
              <a16:creationId xmlns:a16="http://schemas.microsoft.com/office/drawing/2014/main" id="{7EA35229-0B0E-4880-AB16-7F45FE272A8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6" name="Line 1">
          <a:extLst>
            <a:ext uri="{FF2B5EF4-FFF2-40B4-BE49-F238E27FC236}">
              <a16:creationId xmlns:a16="http://schemas.microsoft.com/office/drawing/2014/main" id="{FB4A6B0D-9620-48F3-AB0E-64B221E534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7" name="Line 1">
          <a:extLst>
            <a:ext uri="{FF2B5EF4-FFF2-40B4-BE49-F238E27FC236}">
              <a16:creationId xmlns:a16="http://schemas.microsoft.com/office/drawing/2014/main" id="{9EAB00C7-AD4A-4763-8276-A63044EC123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8" name="Line 1">
          <a:extLst>
            <a:ext uri="{FF2B5EF4-FFF2-40B4-BE49-F238E27FC236}">
              <a16:creationId xmlns:a16="http://schemas.microsoft.com/office/drawing/2014/main" id="{91341E9F-B813-475C-B06D-DEC508CD11B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9" name="Line 1">
          <a:extLst>
            <a:ext uri="{FF2B5EF4-FFF2-40B4-BE49-F238E27FC236}">
              <a16:creationId xmlns:a16="http://schemas.microsoft.com/office/drawing/2014/main" id="{47BBCA4F-0ADB-45E9-B3B6-2045E03A0C7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0" name="Line 1">
          <a:extLst>
            <a:ext uri="{FF2B5EF4-FFF2-40B4-BE49-F238E27FC236}">
              <a16:creationId xmlns:a16="http://schemas.microsoft.com/office/drawing/2014/main" id="{F699565F-9526-469B-9303-FDAA7F60134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1" name="Line 1">
          <a:extLst>
            <a:ext uri="{FF2B5EF4-FFF2-40B4-BE49-F238E27FC236}">
              <a16:creationId xmlns:a16="http://schemas.microsoft.com/office/drawing/2014/main" id="{5A7E2528-C1B5-45A7-9C50-A1CEBD69F57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2" name="Line 1">
          <a:extLst>
            <a:ext uri="{FF2B5EF4-FFF2-40B4-BE49-F238E27FC236}">
              <a16:creationId xmlns:a16="http://schemas.microsoft.com/office/drawing/2014/main" id="{F3C7707E-74E9-4133-B9AC-F83B011D526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3" name="Line 1">
          <a:extLst>
            <a:ext uri="{FF2B5EF4-FFF2-40B4-BE49-F238E27FC236}">
              <a16:creationId xmlns:a16="http://schemas.microsoft.com/office/drawing/2014/main" id="{3C3BFD39-B762-4AA7-A008-5C7805C850F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4" name="Line 1">
          <a:extLst>
            <a:ext uri="{FF2B5EF4-FFF2-40B4-BE49-F238E27FC236}">
              <a16:creationId xmlns:a16="http://schemas.microsoft.com/office/drawing/2014/main" id="{9EC92889-221A-4875-8016-B85D13153E2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5" name="Line 1">
          <a:extLst>
            <a:ext uri="{FF2B5EF4-FFF2-40B4-BE49-F238E27FC236}">
              <a16:creationId xmlns:a16="http://schemas.microsoft.com/office/drawing/2014/main" id="{BF677A4F-3230-40C6-B3E3-12CB85F8846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6" name="Line 1">
          <a:extLst>
            <a:ext uri="{FF2B5EF4-FFF2-40B4-BE49-F238E27FC236}">
              <a16:creationId xmlns:a16="http://schemas.microsoft.com/office/drawing/2014/main" id="{0E84F7B2-6222-49DA-BC2C-9FB0185C0BE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7" name="Line 1">
          <a:extLst>
            <a:ext uri="{FF2B5EF4-FFF2-40B4-BE49-F238E27FC236}">
              <a16:creationId xmlns:a16="http://schemas.microsoft.com/office/drawing/2014/main" id="{1E310677-C1D7-43BF-9B64-6FA3B735AC0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8" name="Line 1">
          <a:extLst>
            <a:ext uri="{FF2B5EF4-FFF2-40B4-BE49-F238E27FC236}">
              <a16:creationId xmlns:a16="http://schemas.microsoft.com/office/drawing/2014/main" id="{0CE7DB27-BF11-4378-93ED-30882EC848C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9" name="Line 1">
          <a:extLst>
            <a:ext uri="{FF2B5EF4-FFF2-40B4-BE49-F238E27FC236}">
              <a16:creationId xmlns:a16="http://schemas.microsoft.com/office/drawing/2014/main" id="{8E1893A9-A150-4759-87E3-7AA6B29A72B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0" name="Line 1">
          <a:extLst>
            <a:ext uri="{FF2B5EF4-FFF2-40B4-BE49-F238E27FC236}">
              <a16:creationId xmlns:a16="http://schemas.microsoft.com/office/drawing/2014/main" id="{4B33863B-676A-4ED9-8A5D-1C8293CB727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1" name="Line 1">
          <a:extLst>
            <a:ext uri="{FF2B5EF4-FFF2-40B4-BE49-F238E27FC236}">
              <a16:creationId xmlns:a16="http://schemas.microsoft.com/office/drawing/2014/main" id="{256CDF8E-6CEC-45E3-98E6-F462D320DA3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2" name="Line 1">
          <a:extLst>
            <a:ext uri="{FF2B5EF4-FFF2-40B4-BE49-F238E27FC236}">
              <a16:creationId xmlns:a16="http://schemas.microsoft.com/office/drawing/2014/main" id="{DA218969-5131-4889-A0DC-3890C2349E6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3" name="Line 1">
          <a:extLst>
            <a:ext uri="{FF2B5EF4-FFF2-40B4-BE49-F238E27FC236}">
              <a16:creationId xmlns:a16="http://schemas.microsoft.com/office/drawing/2014/main" id="{D194E12B-8BA0-4383-A17E-45D0A1BE098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4" name="Line 1">
          <a:extLst>
            <a:ext uri="{FF2B5EF4-FFF2-40B4-BE49-F238E27FC236}">
              <a16:creationId xmlns:a16="http://schemas.microsoft.com/office/drawing/2014/main" id="{1C171FBA-6BF6-4D53-A115-BAFACE2F9C5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5" name="Line 1">
          <a:extLst>
            <a:ext uri="{FF2B5EF4-FFF2-40B4-BE49-F238E27FC236}">
              <a16:creationId xmlns:a16="http://schemas.microsoft.com/office/drawing/2014/main" id="{89D5B591-2468-4F56-AD35-C8D315D2819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6" name="Line 1">
          <a:extLst>
            <a:ext uri="{FF2B5EF4-FFF2-40B4-BE49-F238E27FC236}">
              <a16:creationId xmlns:a16="http://schemas.microsoft.com/office/drawing/2014/main" id="{C172205B-6921-46C2-AE6D-8FED498DF1E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7" name="Line 1">
          <a:extLst>
            <a:ext uri="{FF2B5EF4-FFF2-40B4-BE49-F238E27FC236}">
              <a16:creationId xmlns:a16="http://schemas.microsoft.com/office/drawing/2014/main" id="{55CD6DDE-CF7B-4890-B9CB-DDEF7B854FD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8" name="Line 1">
          <a:extLst>
            <a:ext uri="{FF2B5EF4-FFF2-40B4-BE49-F238E27FC236}">
              <a16:creationId xmlns:a16="http://schemas.microsoft.com/office/drawing/2014/main" id="{44C9E51E-D618-49BA-8206-34584C83B0B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9" name="Line 1">
          <a:extLst>
            <a:ext uri="{FF2B5EF4-FFF2-40B4-BE49-F238E27FC236}">
              <a16:creationId xmlns:a16="http://schemas.microsoft.com/office/drawing/2014/main" id="{F3FFF75F-5EB5-4EBE-9EE7-EFCC91FC42D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0" name="Line 1">
          <a:extLst>
            <a:ext uri="{FF2B5EF4-FFF2-40B4-BE49-F238E27FC236}">
              <a16:creationId xmlns:a16="http://schemas.microsoft.com/office/drawing/2014/main" id="{2849AA5F-1F61-4E71-9698-D40182B6C01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1" name="Line 1">
          <a:extLst>
            <a:ext uri="{FF2B5EF4-FFF2-40B4-BE49-F238E27FC236}">
              <a16:creationId xmlns:a16="http://schemas.microsoft.com/office/drawing/2014/main" id="{9DF04CE7-ACE6-4B86-A6CB-267138B8814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2" name="Line 1">
          <a:extLst>
            <a:ext uri="{FF2B5EF4-FFF2-40B4-BE49-F238E27FC236}">
              <a16:creationId xmlns:a16="http://schemas.microsoft.com/office/drawing/2014/main" id="{9287DBA8-D600-413E-AA5D-5BC4584DB8B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3" name="Line 1">
          <a:extLst>
            <a:ext uri="{FF2B5EF4-FFF2-40B4-BE49-F238E27FC236}">
              <a16:creationId xmlns:a16="http://schemas.microsoft.com/office/drawing/2014/main" id="{0ABE6C62-447A-4D0A-8150-79141CAF6ED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4" name="Line 1">
          <a:extLst>
            <a:ext uri="{FF2B5EF4-FFF2-40B4-BE49-F238E27FC236}">
              <a16:creationId xmlns:a16="http://schemas.microsoft.com/office/drawing/2014/main" id="{CE790DEE-E157-425C-8D71-BC3466E8CD7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5" name="Line 1">
          <a:extLst>
            <a:ext uri="{FF2B5EF4-FFF2-40B4-BE49-F238E27FC236}">
              <a16:creationId xmlns:a16="http://schemas.microsoft.com/office/drawing/2014/main" id="{302AC54E-F4DD-481A-A455-F93EF04FF99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6" name="Line 1">
          <a:extLst>
            <a:ext uri="{FF2B5EF4-FFF2-40B4-BE49-F238E27FC236}">
              <a16:creationId xmlns:a16="http://schemas.microsoft.com/office/drawing/2014/main" id="{11EC28B1-137A-497A-AA01-7F0F58DDDF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7" name="Line 1">
          <a:extLst>
            <a:ext uri="{FF2B5EF4-FFF2-40B4-BE49-F238E27FC236}">
              <a16:creationId xmlns:a16="http://schemas.microsoft.com/office/drawing/2014/main" id="{D1CA6A03-0AE4-4AE9-A75C-5CA25410658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8" name="Line 1">
          <a:extLst>
            <a:ext uri="{FF2B5EF4-FFF2-40B4-BE49-F238E27FC236}">
              <a16:creationId xmlns:a16="http://schemas.microsoft.com/office/drawing/2014/main" id="{2B6F53C9-4B57-4358-8B34-3BC9BE2D464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9" name="Line 1">
          <a:extLst>
            <a:ext uri="{FF2B5EF4-FFF2-40B4-BE49-F238E27FC236}">
              <a16:creationId xmlns:a16="http://schemas.microsoft.com/office/drawing/2014/main" id="{5DD72D69-EE1C-4942-9E45-A8357D861A5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0" name="Line 1">
          <a:extLst>
            <a:ext uri="{FF2B5EF4-FFF2-40B4-BE49-F238E27FC236}">
              <a16:creationId xmlns:a16="http://schemas.microsoft.com/office/drawing/2014/main" id="{A602FB5B-E881-4C0E-863E-86CC887E6CB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1" name="Line 1">
          <a:extLst>
            <a:ext uri="{FF2B5EF4-FFF2-40B4-BE49-F238E27FC236}">
              <a16:creationId xmlns:a16="http://schemas.microsoft.com/office/drawing/2014/main" id="{930178F3-B190-4C7F-B32F-75E417283B8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2" name="Line 1">
          <a:extLst>
            <a:ext uri="{FF2B5EF4-FFF2-40B4-BE49-F238E27FC236}">
              <a16:creationId xmlns:a16="http://schemas.microsoft.com/office/drawing/2014/main" id="{319B7E51-74BE-4D2D-8238-2FDC47AAFB92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3" name="Line 1">
          <a:extLst>
            <a:ext uri="{FF2B5EF4-FFF2-40B4-BE49-F238E27FC236}">
              <a16:creationId xmlns:a16="http://schemas.microsoft.com/office/drawing/2014/main" id="{E6EA535A-F1FD-4A0F-88C7-1F65C5108419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4" name="Line 1">
          <a:extLst>
            <a:ext uri="{FF2B5EF4-FFF2-40B4-BE49-F238E27FC236}">
              <a16:creationId xmlns:a16="http://schemas.microsoft.com/office/drawing/2014/main" id="{AD77F1AA-90C4-486A-9076-3374C6BFF8DD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5" name="Line 1">
          <a:extLst>
            <a:ext uri="{FF2B5EF4-FFF2-40B4-BE49-F238E27FC236}">
              <a16:creationId xmlns:a16="http://schemas.microsoft.com/office/drawing/2014/main" id="{3FAF821E-D3E9-4A60-942B-73CD92FCB0E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6" name="Line 1">
          <a:extLst>
            <a:ext uri="{FF2B5EF4-FFF2-40B4-BE49-F238E27FC236}">
              <a16:creationId xmlns:a16="http://schemas.microsoft.com/office/drawing/2014/main" id="{31E9FE70-638E-4C18-918A-F586E38A150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7" name="Line 1">
          <a:extLst>
            <a:ext uri="{FF2B5EF4-FFF2-40B4-BE49-F238E27FC236}">
              <a16:creationId xmlns:a16="http://schemas.microsoft.com/office/drawing/2014/main" id="{FA4E2234-DBF0-4F39-BFF6-A2A6DBAF418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8" name="Line 1">
          <a:extLst>
            <a:ext uri="{FF2B5EF4-FFF2-40B4-BE49-F238E27FC236}">
              <a16:creationId xmlns:a16="http://schemas.microsoft.com/office/drawing/2014/main" id="{9B1DA6A7-51F9-49C7-84E0-D113DFC18D6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9" name="Line 1">
          <a:extLst>
            <a:ext uri="{FF2B5EF4-FFF2-40B4-BE49-F238E27FC236}">
              <a16:creationId xmlns:a16="http://schemas.microsoft.com/office/drawing/2014/main" id="{DD4B0698-2531-4BBF-9812-FA4E490C2B0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0" name="Line 1">
          <a:extLst>
            <a:ext uri="{FF2B5EF4-FFF2-40B4-BE49-F238E27FC236}">
              <a16:creationId xmlns:a16="http://schemas.microsoft.com/office/drawing/2014/main" id="{A55B78A3-1A9F-4C2D-8CEA-BD402F0E5E6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1" name="Line 1">
          <a:extLst>
            <a:ext uri="{FF2B5EF4-FFF2-40B4-BE49-F238E27FC236}">
              <a16:creationId xmlns:a16="http://schemas.microsoft.com/office/drawing/2014/main" id="{0406F230-6543-4DD4-B403-9FE05EBAA4E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2" name="Line 1">
          <a:extLst>
            <a:ext uri="{FF2B5EF4-FFF2-40B4-BE49-F238E27FC236}">
              <a16:creationId xmlns:a16="http://schemas.microsoft.com/office/drawing/2014/main" id="{200981A0-00DB-4D31-A0C9-4C1CD8AC4AB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3" name="Line 1">
          <a:extLst>
            <a:ext uri="{FF2B5EF4-FFF2-40B4-BE49-F238E27FC236}">
              <a16:creationId xmlns:a16="http://schemas.microsoft.com/office/drawing/2014/main" id="{8F80059D-3E6D-4E87-9138-96BB9280109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4" name="Line 1">
          <a:extLst>
            <a:ext uri="{FF2B5EF4-FFF2-40B4-BE49-F238E27FC236}">
              <a16:creationId xmlns:a16="http://schemas.microsoft.com/office/drawing/2014/main" id="{8C91E964-E854-4214-B8D6-67BDE9F074C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5" name="Line 1">
          <a:extLst>
            <a:ext uri="{FF2B5EF4-FFF2-40B4-BE49-F238E27FC236}">
              <a16:creationId xmlns:a16="http://schemas.microsoft.com/office/drawing/2014/main" id="{BD8D3661-EFF0-429C-9C86-6C7895BEE1A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6" name="Line 1">
          <a:extLst>
            <a:ext uri="{FF2B5EF4-FFF2-40B4-BE49-F238E27FC236}">
              <a16:creationId xmlns:a16="http://schemas.microsoft.com/office/drawing/2014/main" id="{58A30BAD-ADFC-47D5-9617-C3CDE543657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7" name="Line 1">
          <a:extLst>
            <a:ext uri="{FF2B5EF4-FFF2-40B4-BE49-F238E27FC236}">
              <a16:creationId xmlns:a16="http://schemas.microsoft.com/office/drawing/2014/main" id="{29D05A2F-A4D7-4C4C-B9CA-179C9EBA94F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8" name="Line 1">
          <a:extLst>
            <a:ext uri="{FF2B5EF4-FFF2-40B4-BE49-F238E27FC236}">
              <a16:creationId xmlns:a16="http://schemas.microsoft.com/office/drawing/2014/main" id="{CFAF096D-693A-4B68-A884-C97F46DDE0A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9" name="Line 1">
          <a:extLst>
            <a:ext uri="{FF2B5EF4-FFF2-40B4-BE49-F238E27FC236}">
              <a16:creationId xmlns:a16="http://schemas.microsoft.com/office/drawing/2014/main" id="{00FE043E-C570-46FC-9C79-CC193A0D31A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0" name="Line 1">
          <a:extLst>
            <a:ext uri="{FF2B5EF4-FFF2-40B4-BE49-F238E27FC236}">
              <a16:creationId xmlns:a16="http://schemas.microsoft.com/office/drawing/2014/main" id="{E394AC1C-1DDC-420F-8535-78B7C6F3F1B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1" name="Line 1">
          <a:extLst>
            <a:ext uri="{FF2B5EF4-FFF2-40B4-BE49-F238E27FC236}">
              <a16:creationId xmlns:a16="http://schemas.microsoft.com/office/drawing/2014/main" id="{8C044E95-BA65-4123-B9B5-28E1D44669F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2" name="Line 1">
          <a:extLst>
            <a:ext uri="{FF2B5EF4-FFF2-40B4-BE49-F238E27FC236}">
              <a16:creationId xmlns:a16="http://schemas.microsoft.com/office/drawing/2014/main" id="{E862AF69-9639-4BA8-BD0F-906F46444E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3" name="Line 1">
          <a:extLst>
            <a:ext uri="{FF2B5EF4-FFF2-40B4-BE49-F238E27FC236}">
              <a16:creationId xmlns:a16="http://schemas.microsoft.com/office/drawing/2014/main" id="{4778D7C4-2EA0-4D0C-AF64-EC0D5FAA27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4" name="Line 1">
          <a:extLst>
            <a:ext uri="{FF2B5EF4-FFF2-40B4-BE49-F238E27FC236}">
              <a16:creationId xmlns:a16="http://schemas.microsoft.com/office/drawing/2014/main" id="{35785287-68F3-47A3-AF6B-2DDDBED6B56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5" name="Line 1">
          <a:extLst>
            <a:ext uri="{FF2B5EF4-FFF2-40B4-BE49-F238E27FC236}">
              <a16:creationId xmlns:a16="http://schemas.microsoft.com/office/drawing/2014/main" id="{B2C616CF-1130-4C1B-B9E6-4CF52EBDA83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6" name="Line 1">
          <a:extLst>
            <a:ext uri="{FF2B5EF4-FFF2-40B4-BE49-F238E27FC236}">
              <a16:creationId xmlns:a16="http://schemas.microsoft.com/office/drawing/2014/main" id="{2A11DA2F-9710-437D-A418-5922AA283D1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7" name="Line 1">
          <a:extLst>
            <a:ext uri="{FF2B5EF4-FFF2-40B4-BE49-F238E27FC236}">
              <a16:creationId xmlns:a16="http://schemas.microsoft.com/office/drawing/2014/main" id="{24EB7C7E-5668-4A99-BA29-9CF4DDDA83E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8" name="Line 1">
          <a:extLst>
            <a:ext uri="{FF2B5EF4-FFF2-40B4-BE49-F238E27FC236}">
              <a16:creationId xmlns:a16="http://schemas.microsoft.com/office/drawing/2014/main" id="{18FC5E66-8688-407D-8068-3A6E1FE1EE6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9" name="Line 1">
          <a:extLst>
            <a:ext uri="{FF2B5EF4-FFF2-40B4-BE49-F238E27FC236}">
              <a16:creationId xmlns:a16="http://schemas.microsoft.com/office/drawing/2014/main" id="{2F06F0DC-21A0-4B14-B38B-347A3AACE6E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0" name="Line 1">
          <a:extLst>
            <a:ext uri="{FF2B5EF4-FFF2-40B4-BE49-F238E27FC236}">
              <a16:creationId xmlns:a16="http://schemas.microsoft.com/office/drawing/2014/main" id="{F02BEFFD-806F-43FC-A0CD-949BF9AB86A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1" name="Line 1">
          <a:extLst>
            <a:ext uri="{FF2B5EF4-FFF2-40B4-BE49-F238E27FC236}">
              <a16:creationId xmlns:a16="http://schemas.microsoft.com/office/drawing/2014/main" id="{BDA47F52-5D0B-4400-99B4-B3769B6BF82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2" name="Line 1">
          <a:extLst>
            <a:ext uri="{FF2B5EF4-FFF2-40B4-BE49-F238E27FC236}">
              <a16:creationId xmlns:a16="http://schemas.microsoft.com/office/drawing/2014/main" id="{5A8EA804-49A0-4202-932B-07FEA880A18F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3" name="Line 1">
          <a:extLst>
            <a:ext uri="{FF2B5EF4-FFF2-40B4-BE49-F238E27FC236}">
              <a16:creationId xmlns:a16="http://schemas.microsoft.com/office/drawing/2014/main" id="{A5CBABC7-D0FA-4141-B717-829F1D18F07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4" name="Line 1">
          <a:extLst>
            <a:ext uri="{FF2B5EF4-FFF2-40B4-BE49-F238E27FC236}">
              <a16:creationId xmlns:a16="http://schemas.microsoft.com/office/drawing/2014/main" id="{A80CC047-8DE4-4484-93CD-BEC736913AB4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5" name="Line 1">
          <a:extLst>
            <a:ext uri="{FF2B5EF4-FFF2-40B4-BE49-F238E27FC236}">
              <a16:creationId xmlns:a16="http://schemas.microsoft.com/office/drawing/2014/main" id="{3FF4E334-97CE-4D41-8B01-9AF667E1672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6" name="Line 1">
          <a:extLst>
            <a:ext uri="{FF2B5EF4-FFF2-40B4-BE49-F238E27FC236}">
              <a16:creationId xmlns:a16="http://schemas.microsoft.com/office/drawing/2014/main" id="{3E697E3C-A8C4-4D8E-9C55-8F53B9CD74F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7" name="Line 1">
          <a:extLst>
            <a:ext uri="{FF2B5EF4-FFF2-40B4-BE49-F238E27FC236}">
              <a16:creationId xmlns:a16="http://schemas.microsoft.com/office/drawing/2014/main" id="{5FD06C99-733D-402D-BCB7-F1213A60BDF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8" name="Line 1">
          <a:extLst>
            <a:ext uri="{FF2B5EF4-FFF2-40B4-BE49-F238E27FC236}">
              <a16:creationId xmlns:a16="http://schemas.microsoft.com/office/drawing/2014/main" id="{81382880-B4ED-4DA0-99BB-90A1EDBB341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9" name="Line 1">
          <a:extLst>
            <a:ext uri="{FF2B5EF4-FFF2-40B4-BE49-F238E27FC236}">
              <a16:creationId xmlns:a16="http://schemas.microsoft.com/office/drawing/2014/main" id="{D1E2FC8B-A9EF-4CA0-956B-4139231020B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0" name="Line 1">
          <a:extLst>
            <a:ext uri="{FF2B5EF4-FFF2-40B4-BE49-F238E27FC236}">
              <a16:creationId xmlns:a16="http://schemas.microsoft.com/office/drawing/2014/main" id="{B3E3F56C-7A76-4999-A409-81F03870728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1" name="Line 1">
          <a:extLst>
            <a:ext uri="{FF2B5EF4-FFF2-40B4-BE49-F238E27FC236}">
              <a16:creationId xmlns:a16="http://schemas.microsoft.com/office/drawing/2014/main" id="{028FD432-E0C1-48AE-B5BD-4040E8FB87E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2" name="Line 1">
          <a:extLst>
            <a:ext uri="{FF2B5EF4-FFF2-40B4-BE49-F238E27FC236}">
              <a16:creationId xmlns:a16="http://schemas.microsoft.com/office/drawing/2014/main" id="{AECB5201-CA49-430C-A69B-5C52CDA28C7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3" name="Line 1">
          <a:extLst>
            <a:ext uri="{FF2B5EF4-FFF2-40B4-BE49-F238E27FC236}">
              <a16:creationId xmlns:a16="http://schemas.microsoft.com/office/drawing/2014/main" id="{95BF7EBC-C94C-410F-9E73-B71DB3F6FEB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4" name="Line 1">
          <a:extLst>
            <a:ext uri="{FF2B5EF4-FFF2-40B4-BE49-F238E27FC236}">
              <a16:creationId xmlns:a16="http://schemas.microsoft.com/office/drawing/2014/main" id="{D2CCB007-D6D6-4D89-9099-E1A491BABFE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5" name="Line 1">
          <a:extLst>
            <a:ext uri="{FF2B5EF4-FFF2-40B4-BE49-F238E27FC236}">
              <a16:creationId xmlns:a16="http://schemas.microsoft.com/office/drawing/2014/main" id="{1EE94577-225D-438E-A124-899D9E1CC66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6" name="Line 1">
          <a:extLst>
            <a:ext uri="{FF2B5EF4-FFF2-40B4-BE49-F238E27FC236}">
              <a16:creationId xmlns:a16="http://schemas.microsoft.com/office/drawing/2014/main" id="{816DB03B-D55F-4EAA-86DA-E0D2B269A2C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7" name="Line 1">
          <a:extLst>
            <a:ext uri="{FF2B5EF4-FFF2-40B4-BE49-F238E27FC236}">
              <a16:creationId xmlns:a16="http://schemas.microsoft.com/office/drawing/2014/main" id="{D397B09E-76EB-4E1B-AF73-FA437DB4CC5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8" name="Line 1">
          <a:extLst>
            <a:ext uri="{FF2B5EF4-FFF2-40B4-BE49-F238E27FC236}">
              <a16:creationId xmlns:a16="http://schemas.microsoft.com/office/drawing/2014/main" id="{218DE14D-9455-4816-A025-228A209E90E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9" name="Line 1">
          <a:extLst>
            <a:ext uri="{FF2B5EF4-FFF2-40B4-BE49-F238E27FC236}">
              <a16:creationId xmlns:a16="http://schemas.microsoft.com/office/drawing/2014/main" id="{8BB9B89D-75FA-49F8-A119-049ECD86B36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0" name="Line 1">
          <a:extLst>
            <a:ext uri="{FF2B5EF4-FFF2-40B4-BE49-F238E27FC236}">
              <a16:creationId xmlns:a16="http://schemas.microsoft.com/office/drawing/2014/main" id="{899A542D-7BF7-42E8-B5CA-C0411D8C152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1" name="Line 1">
          <a:extLst>
            <a:ext uri="{FF2B5EF4-FFF2-40B4-BE49-F238E27FC236}">
              <a16:creationId xmlns:a16="http://schemas.microsoft.com/office/drawing/2014/main" id="{CA72BBBF-0E32-4A6E-BCF1-52F05A0D78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2" name="Line 1">
          <a:extLst>
            <a:ext uri="{FF2B5EF4-FFF2-40B4-BE49-F238E27FC236}">
              <a16:creationId xmlns:a16="http://schemas.microsoft.com/office/drawing/2014/main" id="{5B9324E9-4381-44DA-8900-F19D1F3A138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3" name="Line 1">
          <a:extLst>
            <a:ext uri="{FF2B5EF4-FFF2-40B4-BE49-F238E27FC236}">
              <a16:creationId xmlns:a16="http://schemas.microsoft.com/office/drawing/2014/main" id="{15E18363-6F07-4F46-A31E-189CD9E12D2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4" name="Line 1">
          <a:extLst>
            <a:ext uri="{FF2B5EF4-FFF2-40B4-BE49-F238E27FC236}">
              <a16:creationId xmlns:a16="http://schemas.microsoft.com/office/drawing/2014/main" id="{F6BB25E8-B44B-46DE-8913-F617522AEA4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5" name="Line 1">
          <a:extLst>
            <a:ext uri="{FF2B5EF4-FFF2-40B4-BE49-F238E27FC236}">
              <a16:creationId xmlns:a16="http://schemas.microsoft.com/office/drawing/2014/main" id="{9A140CED-B135-4D4B-8246-87880895FE7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6" name="Line 1">
          <a:extLst>
            <a:ext uri="{FF2B5EF4-FFF2-40B4-BE49-F238E27FC236}">
              <a16:creationId xmlns:a16="http://schemas.microsoft.com/office/drawing/2014/main" id="{58156DFD-3B99-4DAE-926A-0F52372FB48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7" name="Line 1">
          <a:extLst>
            <a:ext uri="{FF2B5EF4-FFF2-40B4-BE49-F238E27FC236}">
              <a16:creationId xmlns:a16="http://schemas.microsoft.com/office/drawing/2014/main" id="{82E07EA6-153B-47CE-9B69-A4AADB847C7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8" name="Line 1">
          <a:extLst>
            <a:ext uri="{FF2B5EF4-FFF2-40B4-BE49-F238E27FC236}">
              <a16:creationId xmlns:a16="http://schemas.microsoft.com/office/drawing/2014/main" id="{F6A7E24B-72BC-43CA-B738-957F7237D0D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9" name="Line 1">
          <a:extLst>
            <a:ext uri="{FF2B5EF4-FFF2-40B4-BE49-F238E27FC236}">
              <a16:creationId xmlns:a16="http://schemas.microsoft.com/office/drawing/2014/main" id="{9A603279-7C14-4487-B009-8F20BD3A919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0" name="Line 1">
          <a:extLst>
            <a:ext uri="{FF2B5EF4-FFF2-40B4-BE49-F238E27FC236}">
              <a16:creationId xmlns:a16="http://schemas.microsoft.com/office/drawing/2014/main" id="{E5EA7DA9-FE8F-4A6E-BDA4-5DC0FF8CB9E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1" name="Line 1">
          <a:extLst>
            <a:ext uri="{FF2B5EF4-FFF2-40B4-BE49-F238E27FC236}">
              <a16:creationId xmlns:a16="http://schemas.microsoft.com/office/drawing/2014/main" id="{32272776-C390-4094-BF90-557D361D6DF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2" name="Line 1">
          <a:extLst>
            <a:ext uri="{FF2B5EF4-FFF2-40B4-BE49-F238E27FC236}">
              <a16:creationId xmlns:a16="http://schemas.microsoft.com/office/drawing/2014/main" id="{F93DA12B-FA35-4244-A5B2-1DC44249D58E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3" name="Line 1">
          <a:extLst>
            <a:ext uri="{FF2B5EF4-FFF2-40B4-BE49-F238E27FC236}">
              <a16:creationId xmlns:a16="http://schemas.microsoft.com/office/drawing/2014/main" id="{A93E04F1-F5F8-4C35-8E06-65476B8BA18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4" name="Line 1">
          <a:extLst>
            <a:ext uri="{FF2B5EF4-FFF2-40B4-BE49-F238E27FC236}">
              <a16:creationId xmlns:a16="http://schemas.microsoft.com/office/drawing/2014/main" id="{9F4BF8DC-AC58-484D-9297-9EAD18927918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5" name="Line 1">
          <a:extLst>
            <a:ext uri="{FF2B5EF4-FFF2-40B4-BE49-F238E27FC236}">
              <a16:creationId xmlns:a16="http://schemas.microsoft.com/office/drawing/2014/main" id="{9943762B-19E3-471A-90E5-053D67F675C1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6" name="Line 1">
          <a:extLst>
            <a:ext uri="{FF2B5EF4-FFF2-40B4-BE49-F238E27FC236}">
              <a16:creationId xmlns:a16="http://schemas.microsoft.com/office/drawing/2014/main" id="{992B536A-EC4C-4AD1-9A93-4963F817811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7" name="Line 1">
          <a:extLst>
            <a:ext uri="{FF2B5EF4-FFF2-40B4-BE49-F238E27FC236}">
              <a16:creationId xmlns:a16="http://schemas.microsoft.com/office/drawing/2014/main" id="{55C93A19-977A-4F65-9D01-40B3B67A701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8" name="Line 1">
          <a:extLst>
            <a:ext uri="{FF2B5EF4-FFF2-40B4-BE49-F238E27FC236}">
              <a16:creationId xmlns:a16="http://schemas.microsoft.com/office/drawing/2014/main" id="{3410FFA8-7C36-4DCE-BBD0-AFF1CCE7E4F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9" name="Line 1">
          <a:extLst>
            <a:ext uri="{FF2B5EF4-FFF2-40B4-BE49-F238E27FC236}">
              <a16:creationId xmlns:a16="http://schemas.microsoft.com/office/drawing/2014/main" id="{3DF5DB5E-8D4C-4C69-AAC0-524C42809FC5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0" name="Line 1">
          <a:extLst>
            <a:ext uri="{FF2B5EF4-FFF2-40B4-BE49-F238E27FC236}">
              <a16:creationId xmlns:a16="http://schemas.microsoft.com/office/drawing/2014/main" id="{FA0B1A33-0003-423B-9AFA-6EBA9B79BE7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1" name="Line 1">
          <a:extLst>
            <a:ext uri="{FF2B5EF4-FFF2-40B4-BE49-F238E27FC236}">
              <a16:creationId xmlns:a16="http://schemas.microsoft.com/office/drawing/2014/main" id="{4725EADB-3CC0-487E-8AF4-B62AA1EFAE5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2" name="Line 1">
          <a:extLst>
            <a:ext uri="{FF2B5EF4-FFF2-40B4-BE49-F238E27FC236}">
              <a16:creationId xmlns:a16="http://schemas.microsoft.com/office/drawing/2014/main" id="{9DF3BF5E-DF0A-4847-BF16-0EBB19F726D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3" name="Line 1">
          <a:extLst>
            <a:ext uri="{FF2B5EF4-FFF2-40B4-BE49-F238E27FC236}">
              <a16:creationId xmlns:a16="http://schemas.microsoft.com/office/drawing/2014/main" id="{C18BB0D7-478F-4FD6-8370-75AA73C07EA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4" name="Line 1">
          <a:extLst>
            <a:ext uri="{FF2B5EF4-FFF2-40B4-BE49-F238E27FC236}">
              <a16:creationId xmlns:a16="http://schemas.microsoft.com/office/drawing/2014/main" id="{D98AFFA3-94F3-4A7A-8A9F-09C511A96B8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5" name="Line 1">
          <a:extLst>
            <a:ext uri="{FF2B5EF4-FFF2-40B4-BE49-F238E27FC236}">
              <a16:creationId xmlns:a16="http://schemas.microsoft.com/office/drawing/2014/main" id="{CC9C9AC3-1CEA-46E4-984E-F835A86B841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6" name="Line 1">
          <a:extLst>
            <a:ext uri="{FF2B5EF4-FFF2-40B4-BE49-F238E27FC236}">
              <a16:creationId xmlns:a16="http://schemas.microsoft.com/office/drawing/2014/main" id="{2E6BACC0-5333-41AE-AFE2-DEC1F956BDF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7" name="Line 1">
          <a:extLst>
            <a:ext uri="{FF2B5EF4-FFF2-40B4-BE49-F238E27FC236}">
              <a16:creationId xmlns:a16="http://schemas.microsoft.com/office/drawing/2014/main" id="{A8E68E6F-7462-45FF-99D5-4A1F9D470C8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8" name="Line 1">
          <a:extLst>
            <a:ext uri="{FF2B5EF4-FFF2-40B4-BE49-F238E27FC236}">
              <a16:creationId xmlns:a16="http://schemas.microsoft.com/office/drawing/2014/main" id="{A396DD56-9197-41AB-833A-CCA46B43E95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9" name="Line 1">
          <a:extLst>
            <a:ext uri="{FF2B5EF4-FFF2-40B4-BE49-F238E27FC236}">
              <a16:creationId xmlns:a16="http://schemas.microsoft.com/office/drawing/2014/main" id="{B2525D99-609C-4602-9915-8C1A37AB62E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0" name="Line 1">
          <a:extLst>
            <a:ext uri="{FF2B5EF4-FFF2-40B4-BE49-F238E27FC236}">
              <a16:creationId xmlns:a16="http://schemas.microsoft.com/office/drawing/2014/main" id="{EA9C041E-73C8-43B9-8A18-472065F1F13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1" name="Line 1">
          <a:extLst>
            <a:ext uri="{FF2B5EF4-FFF2-40B4-BE49-F238E27FC236}">
              <a16:creationId xmlns:a16="http://schemas.microsoft.com/office/drawing/2014/main" id="{C8FF95F5-4B7A-47EF-8CEA-BBFB4BAE392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2" name="Line 1">
          <a:extLst>
            <a:ext uri="{FF2B5EF4-FFF2-40B4-BE49-F238E27FC236}">
              <a16:creationId xmlns:a16="http://schemas.microsoft.com/office/drawing/2014/main" id="{1B333548-0617-477E-9FD0-4536E2B882E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3" name="Line 1">
          <a:extLst>
            <a:ext uri="{FF2B5EF4-FFF2-40B4-BE49-F238E27FC236}">
              <a16:creationId xmlns:a16="http://schemas.microsoft.com/office/drawing/2014/main" id="{4D4E56C4-9F8D-4456-AA64-18B959E7E44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4" name="Line 1">
          <a:extLst>
            <a:ext uri="{FF2B5EF4-FFF2-40B4-BE49-F238E27FC236}">
              <a16:creationId xmlns:a16="http://schemas.microsoft.com/office/drawing/2014/main" id="{C4DA193F-94F8-420E-85F9-87B91D71070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5" name="Line 1">
          <a:extLst>
            <a:ext uri="{FF2B5EF4-FFF2-40B4-BE49-F238E27FC236}">
              <a16:creationId xmlns:a16="http://schemas.microsoft.com/office/drawing/2014/main" id="{5D9F32BF-A192-4E76-AC71-315B4B69610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6" name="Line 1">
          <a:extLst>
            <a:ext uri="{FF2B5EF4-FFF2-40B4-BE49-F238E27FC236}">
              <a16:creationId xmlns:a16="http://schemas.microsoft.com/office/drawing/2014/main" id="{CA683A6E-4374-46F4-B7F3-72E59EBCA4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7" name="Line 1">
          <a:extLst>
            <a:ext uri="{FF2B5EF4-FFF2-40B4-BE49-F238E27FC236}">
              <a16:creationId xmlns:a16="http://schemas.microsoft.com/office/drawing/2014/main" id="{9FDEA2E0-1801-4EC8-AE6C-2ACBEA7FE42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8" name="Line 1">
          <a:extLst>
            <a:ext uri="{FF2B5EF4-FFF2-40B4-BE49-F238E27FC236}">
              <a16:creationId xmlns:a16="http://schemas.microsoft.com/office/drawing/2014/main" id="{32BB13E8-491B-445A-AC52-2575FFB1FE0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9" name="Line 1">
          <a:extLst>
            <a:ext uri="{FF2B5EF4-FFF2-40B4-BE49-F238E27FC236}">
              <a16:creationId xmlns:a16="http://schemas.microsoft.com/office/drawing/2014/main" id="{F00A68EC-24B5-4821-BD49-11693A43DE5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0" name="Line 1">
          <a:extLst>
            <a:ext uri="{FF2B5EF4-FFF2-40B4-BE49-F238E27FC236}">
              <a16:creationId xmlns:a16="http://schemas.microsoft.com/office/drawing/2014/main" id="{DA61B784-F375-4F40-B3EA-81C4AE63A71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1" name="Line 1">
          <a:extLst>
            <a:ext uri="{FF2B5EF4-FFF2-40B4-BE49-F238E27FC236}">
              <a16:creationId xmlns:a16="http://schemas.microsoft.com/office/drawing/2014/main" id="{E1D04B39-2E78-44D2-998F-DAAB40B1BC1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2" name="Line 1">
          <a:extLst>
            <a:ext uri="{FF2B5EF4-FFF2-40B4-BE49-F238E27FC236}">
              <a16:creationId xmlns:a16="http://schemas.microsoft.com/office/drawing/2014/main" id="{B2C18661-C64D-49F4-8205-B7AB17682230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3" name="Line 1">
          <a:extLst>
            <a:ext uri="{FF2B5EF4-FFF2-40B4-BE49-F238E27FC236}">
              <a16:creationId xmlns:a16="http://schemas.microsoft.com/office/drawing/2014/main" id="{FECE08AF-A167-4611-985F-7FDAA07D8D37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4" name="Line 1">
          <a:extLst>
            <a:ext uri="{FF2B5EF4-FFF2-40B4-BE49-F238E27FC236}">
              <a16:creationId xmlns:a16="http://schemas.microsoft.com/office/drawing/2014/main" id="{66D24CE3-2925-405C-95EB-F97585C292D6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5" name="Line 1">
          <a:extLst>
            <a:ext uri="{FF2B5EF4-FFF2-40B4-BE49-F238E27FC236}">
              <a16:creationId xmlns:a16="http://schemas.microsoft.com/office/drawing/2014/main" id="{7130EE41-81E6-4610-A9F4-57A0FC016D6A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6" name="Line 1">
          <a:extLst>
            <a:ext uri="{FF2B5EF4-FFF2-40B4-BE49-F238E27FC236}">
              <a16:creationId xmlns:a16="http://schemas.microsoft.com/office/drawing/2014/main" id="{6646714D-831C-4C34-952F-5EE3AFBFB04A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7" name="Line 1">
          <a:extLst>
            <a:ext uri="{FF2B5EF4-FFF2-40B4-BE49-F238E27FC236}">
              <a16:creationId xmlns:a16="http://schemas.microsoft.com/office/drawing/2014/main" id="{F2838088-4416-4ADC-9D90-2014805FAD3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8" name="Line 1">
          <a:extLst>
            <a:ext uri="{FF2B5EF4-FFF2-40B4-BE49-F238E27FC236}">
              <a16:creationId xmlns:a16="http://schemas.microsoft.com/office/drawing/2014/main" id="{D6B30079-219E-44E3-A54B-6034F3555893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9" name="Line 1">
          <a:extLst>
            <a:ext uri="{FF2B5EF4-FFF2-40B4-BE49-F238E27FC236}">
              <a16:creationId xmlns:a16="http://schemas.microsoft.com/office/drawing/2014/main" id="{8AD24027-CD76-4B02-836F-583F6C16764B}"/>
            </a:ext>
          </a:extLst>
        </xdr:cNvPr>
        <xdr:cNvSpPr>
          <a:spLocks noChangeShapeType="1"/>
        </xdr:cNvSpPr>
      </xdr:nvSpPr>
      <xdr:spPr bwMode="auto">
        <a:xfrm>
          <a:off x="9401175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0" name="Line 1">
          <a:extLst>
            <a:ext uri="{FF2B5EF4-FFF2-40B4-BE49-F238E27FC236}">
              <a16:creationId xmlns:a16="http://schemas.microsoft.com/office/drawing/2014/main" id="{33D37C0F-D81F-46AC-A1AD-3717CE70F299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1" name="Line 1">
          <a:extLst>
            <a:ext uri="{FF2B5EF4-FFF2-40B4-BE49-F238E27FC236}">
              <a16:creationId xmlns:a16="http://schemas.microsoft.com/office/drawing/2014/main" id="{8BBA5059-E548-4E92-A9FE-ED861A26515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2" name="Line 1">
          <a:extLst>
            <a:ext uri="{FF2B5EF4-FFF2-40B4-BE49-F238E27FC236}">
              <a16:creationId xmlns:a16="http://schemas.microsoft.com/office/drawing/2014/main" id="{27FB762E-872C-4401-927F-5ADA2CDF879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3" name="Line 1">
          <a:extLst>
            <a:ext uri="{FF2B5EF4-FFF2-40B4-BE49-F238E27FC236}">
              <a16:creationId xmlns:a16="http://schemas.microsoft.com/office/drawing/2014/main" id="{8D4793DA-6BE2-4F7A-9D2E-8DBDDDF9136E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4" name="Line 1">
          <a:extLst>
            <a:ext uri="{FF2B5EF4-FFF2-40B4-BE49-F238E27FC236}">
              <a16:creationId xmlns:a16="http://schemas.microsoft.com/office/drawing/2014/main" id="{0BF64177-062F-47C8-8207-1C9235ACD39D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5" name="Line 1">
          <a:extLst>
            <a:ext uri="{FF2B5EF4-FFF2-40B4-BE49-F238E27FC236}">
              <a16:creationId xmlns:a16="http://schemas.microsoft.com/office/drawing/2014/main" id="{8D638A0A-855D-44BD-A763-9B1F255FFB0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6" name="Line 1">
          <a:extLst>
            <a:ext uri="{FF2B5EF4-FFF2-40B4-BE49-F238E27FC236}">
              <a16:creationId xmlns:a16="http://schemas.microsoft.com/office/drawing/2014/main" id="{91673B62-CE12-4C63-AE98-EB4FB24AB7FF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7" name="Line 1">
          <a:extLst>
            <a:ext uri="{FF2B5EF4-FFF2-40B4-BE49-F238E27FC236}">
              <a16:creationId xmlns:a16="http://schemas.microsoft.com/office/drawing/2014/main" id="{AADC7802-4C04-45F2-B9AD-9453719659F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8" name="Line 1">
          <a:extLst>
            <a:ext uri="{FF2B5EF4-FFF2-40B4-BE49-F238E27FC236}">
              <a16:creationId xmlns:a16="http://schemas.microsoft.com/office/drawing/2014/main" id="{9790A62E-867D-44A2-BB89-AB935559FB15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9" name="Line 1">
          <a:extLst>
            <a:ext uri="{FF2B5EF4-FFF2-40B4-BE49-F238E27FC236}">
              <a16:creationId xmlns:a16="http://schemas.microsoft.com/office/drawing/2014/main" id="{4895C526-E975-484D-9E42-4DA69094A6C2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0" name="Line 1">
          <a:extLst>
            <a:ext uri="{FF2B5EF4-FFF2-40B4-BE49-F238E27FC236}">
              <a16:creationId xmlns:a16="http://schemas.microsoft.com/office/drawing/2014/main" id="{EA6BCE6A-45F2-4767-BB7A-39D84E866F2B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1" name="Line 1">
          <a:extLst>
            <a:ext uri="{FF2B5EF4-FFF2-40B4-BE49-F238E27FC236}">
              <a16:creationId xmlns:a16="http://schemas.microsoft.com/office/drawing/2014/main" id="{CCFA91DF-3A77-4131-B54C-F028CA54DF18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2" name="Line 1">
          <a:extLst>
            <a:ext uri="{FF2B5EF4-FFF2-40B4-BE49-F238E27FC236}">
              <a16:creationId xmlns:a16="http://schemas.microsoft.com/office/drawing/2014/main" id="{E09C1859-C81E-468A-B426-708559C0EA4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3" name="Line 1">
          <a:extLst>
            <a:ext uri="{FF2B5EF4-FFF2-40B4-BE49-F238E27FC236}">
              <a16:creationId xmlns:a16="http://schemas.microsoft.com/office/drawing/2014/main" id="{841512E9-A181-4233-A467-460F5DEF939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4" name="Line 1">
          <a:extLst>
            <a:ext uri="{FF2B5EF4-FFF2-40B4-BE49-F238E27FC236}">
              <a16:creationId xmlns:a16="http://schemas.microsoft.com/office/drawing/2014/main" id="{3D0C3C48-7E9C-4427-9C8E-2FEEEECC5296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5" name="Line 1">
          <a:extLst>
            <a:ext uri="{FF2B5EF4-FFF2-40B4-BE49-F238E27FC236}">
              <a16:creationId xmlns:a16="http://schemas.microsoft.com/office/drawing/2014/main" id="{EAE3C50A-F099-43C7-8392-02612C8D9B0C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6" name="Line 1">
          <a:extLst>
            <a:ext uri="{FF2B5EF4-FFF2-40B4-BE49-F238E27FC236}">
              <a16:creationId xmlns:a16="http://schemas.microsoft.com/office/drawing/2014/main" id="{7C112F02-9CB5-4979-B812-8195D65B41F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7" name="Line 1">
          <a:extLst>
            <a:ext uri="{FF2B5EF4-FFF2-40B4-BE49-F238E27FC236}">
              <a16:creationId xmlns:a16="http://schemas.microsoft.com/office/drawing/2014/main" id="{CD10315B-659C-48D4-B0F4-AA7ABDE0CB04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8" name="Line 1">
          <a:extLst>
            <a:ext uri="{FF2B5EF4-FFF2-40B4-BE49-F238E27FC236}">
              <a16:creationId xmlns:a16="http://schemas.microsoft.com/office/drawing/2014/main" id="{DCB994F3-D8D2-446C-9DD5-26EEF9F24843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9" name="Line 1">
          <a:extLst>
            <a:ext uri="{FF2B5EF4-FFF2-40B4-BE49-F238E27FC236}">
              <a16:creationId xmlns:a16="http://schemas.microsoft.com/office/drawing/2014/main" id="{31735904-488C-4C1C-AC98-D0FBF3F57E37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0" name="Line 1">
          <a:extLst>
            <a:ext uri="{FF2B5EF4-FFF2-40B4-BE49-F238E27FC236}">
              <a16:creationId xmlns:a16="http://schemas.microsoft.com/office/drawing/2014/main" id="{407BFD6E-989F-4BB8-94AB-07A94C541101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1" name="Line 1">
          <a:extLst>
            <a:ext uri="{FF2B5EF4-FFF2-40B4-BE49-F238E27FC236}">
              <a16:creationId xmlns:a16="http://schemas.microsoft.com/office/drawing/2014/main" id="{8DAFDB1A-06AC-4B38-AF7D-B2B203DFCB70}"/>
            </a:ext>
          </a:extLst>
        </xdr:cNvPr>
        <xdr:cNvSpPr>
          <a:spLocks noChangeShapeType="1"/>
        </xdr:cNvSpPr>
      </xdr:nvSpPr>
      <xdr:spPr bwMode="auto">
        <a:xfrm>
          <a:off x="9401175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2" name="Line 1">
          <a:extLst>
            <a:ext uri="{FF2B5EF4-FFF2-40B4-BE49-F238E27FC236}">
              <a16:creationId xmlns:a16="http://schemas.microsoft.com/office/drawing/2014/main" id="{7414440C-BDE4-4F8B-8D17-225DFC939A2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3" name="Line 1">
          <a:extLst>
            <a:ext uri="{FF2B5EF4-FFF2-40B4-BE49-F238E27FC236}">
              <a16:creationId xmlns:a16="http://schemas.microsoft.com/office/drawing/2014/main" id="{5937726A-CEEA-41CB-BDB1-51AC21754E8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4" name="Line 1">
          <a:extLst>
            <a:ext uri="{FF2B5EF4-FFF2-40B4-BE49-F238E27FC236}">
              <a16:creationId xmlns:a16="http://schemas.microsoft.com/office/drawing/2014/main" id="{3B922F0E-E7E8-4871-AE98-0AFFB083F000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5" name="Line 1">
          <a:extLst>
            <a:ext uri="{FF2B5EF4-FFF2-40B4-BE49-F238E27FC236}">
              <a16:creationId xmlns:a16="http://schemas.microsoft.com/office/drawing/2014/main" id="{53ACD3D2-DAF5-4060-92A5-B7F756507A1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6" name="Line 1">
          <a:extLst>
            <a:ext uri="{FF2B5EF4-FFF2-40B4-BE49-F238E27FC236}">
              <a16:creationId xmlns:a16="http://schemas.microsoft.com/office/drawing/2014/main" id="{6038C7EF-E223-46E5-B995-B22914407F8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7" name="Line 1">
          <a:extLst>
            <a:ext uri="{FF2B5EF4-FFF2-40B4-BE49-F238E27FC236}">
              <a16:creationId xmlns:a16="http://schemas.microsoft.com/office/drawing/2014/main" id="{2F1D82DF-EDB3-47C5-9088-CDB25E0F443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8" name="Line 1">
          <a:extLst>
            <a:ext uri="{FF2B5EF4-FFF2-40B4-BE49-F238E27FC236}">
              <a16:creationId xmlns:a16="http://schemas.microsoft.com/office/drawing/2014/main" id="{0F03AECB-E2A2-460C-87C2-52838B9057B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9" name="Line 1">
          <a:extLst>
            <a:ext uri="{FF2B5EF4-FFF2-40B4-BE49-F238E27FC236}">
              <a16:creationId xmlns:a16="http://schemas.microsoft.com/office/drawing/2014/main" id="{89BD4A21-CAB8-4F60-9C16-EC731E07F1F7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0" name="Line 1">
          <a:extLst>
            <a:ext uri="{FF2B5EF4-FFF2-40B4-BE49-F238E27FC236}">
              <a16:creationId xmlns:a16="http://schemas.microsoft.com/office/drawing/2014/main" id="{67B31CA4-56BD-4951-9BD7-0D37AD6B85F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1" name="Line 1">
          <a:extLst>
            <a:ext uri="{FF2B5EF4-FFF2-40B4-BE49-F238E27FC236}">
              <a16:creationId xmlns:a16="http://schemas.microsoft.com/office/drawing/2014/main" id="{6578623C-9D00-4B9E-A3BE-8546259903C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2" name="Line 1">
          <a:extLst>
            <a:ext uri="{FF2B5EF4-FFF2-40B4-BE49-F238E27FC236}">
              <a16:creationId xmlns:a16="http://schemas.microsoft.com/office/drawing/2014/main" id="{53F84C68-8566-4DBE-8A9A-7A9BF9690F1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3" name="Line 1">
          <a:extLst>
            <a:ext uri="{FF2B5EF4-FFF2-40B4-BE49-F238E27FC236}">
              <a16:creationId xmlns:a16="http://schemas.microsoft.com/office/drawing/2014/main" id="{362C3319-7DDB-49D1-A302-1EAB87E6A2B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4" name="Line 1">
          <a:extLst>
            <a:ext uri="{FF2B5EF4-FFF2-40B4-BE49-F238E27FC236}">
              <a16:creationId xmlns:a16="http://schemas.microsoft.com/office/drawing/2014/main" id="{0CFBD16E-E08A-4897-A83C-49B1DEA51FC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5" name="Line 1">
          <a:extLst>
            <a:ext uri="{FF2B5EF4-FFF2-40B4-BE49-F238E27FC236}">
              <a16:creationId xmlns:a16="http://schemas.microsoft.com/office/drawing/2014/main" id="{697EA570-3503-4BB3-B550-27C3B1A3192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6" name="Line 1">
          <a:extLst>
            <a:ext uri="{FF2B5EF4-FFF2-40B4-BE49-F238E27FC236}">
              <a16:creationId xmlns:a16="http://schemas.microsoft.com/office/drawing/2014/main" id="{9B804BB9-4775-4F6E-A410-2D29E065833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7" name="Line 1">
          <a:extLst>
            <a:ext uri="{FF2B5EF4-FFF2-40B4-BE49-F238E27FC236}">
              <a16:creationId xmlns:a16="http://schemas.microsoft.com/office/drawing/2014/main" id="{483B7300-8444-40BB-8290-DC7D1C19727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8" name="Line 1">
          <a:extLst>
            <a:ext uri="{FF2B5EF4-FFF2-40B4-BE49-F238E27FC236}">
              <a16:creationId xmlns:a16="http://schemas.microsoft.com/office/drawing/2014/main" id="{CAF26AA7-8F98-4B67-8768-4DC336F5623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9" name="Line 1">
          <a:extLst>
            <a:ext uri="{FF2B5EF4-FFF2-40B4-BE49-F238E27FC236}">
              <a16:creationId xmlns:a16="http://schemas.microsoft.com/office/drawing/2014/main" id="{4E302D5E-F2DA-45CA-9D27-60F77C4B4C4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0" name="Line 1">
          <a:extLst>
            <a:ext uri="{FF2B5EF4-FFF2-40B4-BE49-F238E27FC236}">
              <a16:creationId xmlns:a16="http://schemas.microsoft.com/office/drawing/2014/main" id="{2AFDB7D5-C162-4D6C-B3A1-CA5CCE20B10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1" name="Line 1">
          <a:extLst>
            <a:ext uri="{FF2B5EF4-FFF2-40B4-BE49-F238E27FC236}">
              <a16:creationId xmlns:a16="http://schemas.microsoft.com/office/drawing/2014/main" id="{8768ABFD-792B-4B33-9E23-F9EE4681F16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2" name="Line 1">
          <a:extLst>
            <a:ext uri="{FF2B5EF4-FFF2-40B4-BE49-F238E27FC236}">
              <a16:creationId xmlns:a16="http://schemas.microsoft.com/office/drawing/2014/main" id="{FD3F99E9-EE31-491C-BE09-FC6A4C89FE4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3" name="Line 1">
          <a:extLst>
            <a:ext uri="{FF2B5EF4-FFF2-40B4-BE49-F238E27FC236}">
              <a16:creationId xmlns:a16="http://schemas.microsoft.com/office/drawing/2014/main" id="{2B20F914-CCA6-4639-9BCC-1752706AE4C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4" name="Line 1">
          <a:extLst>
            <a:ext uri="{FF2B5EF4-FFF2-40B4-BE49-F238E27FC236}">
              <a16:creationId xmlns:a16="http://schemas.microsoft.com/office/drawing/2014/main" id="{ACB1FFAC-D581-4678-858A-9DA03792BD5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5" name="Line 1">
          <a:extLst>
            <a:ext uri="{FF2B5EF4-FFF2-40B4-BE49-F238E27FC236}">
              <a16:creationId xmlns:a16="http://schemas.microsoft.com/office/drawing/2014/main" id="{72C27C22-1259-45D1-951B-8E6C6C4A998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6" name="Line 1">
          <a:extLst>
            <a:ext uri="{FF2B5EF4-FFF2-40B4-BE49-F238E27FC236}">
              <a16:creationId xmlns:a16="http://schemas.microsoft.com/office/drawing/2014/main" id="{AA9B72B6-2077-4484-A9C5-3913EF402BD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7" name="Line 1">
          <a:extLst>
            <a:ext uri="{FF2B5EF4-FFF2-40B4-BE49-F238E27FC236}">
              <a16:creationId xmlns:a16="http://schemas.microsoft.com/office/drawing/2014/main" id="{A16C6A9F-CBA8-409E-A3D0-9B28FC13A09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8" name="Line 1">
          <a:extLst>
            <a:ext uri="{FF2B5EF4-FFF2-40B4-BE49-F238E27FC236}">
              <a16:creationId xmlns:a16="http://schemas.microsoft.com/office/drawing/2014/main" id="{ADD8B07A-86A1-4AAE-9D88-4A339ABFFBB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9" name="Line 1">
          <a:extLst>
            <a:ext uri="{FF2B5EF4-FFF2-40B4-BE49-F238E27FC236}">
              <a16:creationId xmlns:a16="http://schemas.microsoft.com/office/drawing/2014/main" id="{1EE67BA8-5C29-4833-9117-90C245D643A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0" name="Line 1">
          <a:extLst>
            <a:ext uri="{FF2B5EF4-FFF2-40B4-BE49-F238E27FC236}">
              <a16:creationId xmlns:a16="http://schemas.microsoft.com/office/drawing/2014/main" id="{279CC52E-FFFC-4E00-B836-B98C2F4DD14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1" name="Line 1">
          <a:extLst>
            <a:ext uri="{FF2B5EF4-FFF2-40B4-BE49-F238E27FC236}">
              <a16:creationId xmlns:a16="http://schemas.microsoft.com/office/drawing/2014/main" id="{5487E90F-1AAB-407B-8D8F-2175FA2D1EA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2" name="Line 1">
          <a:extLst>
            <a:ext uri="{FF2B5EF4-FFF2-40B4-BE49-F238E27FC236}">
              <a16:creationId xmlns:a16="http://schemas.microsoft.com/office/drawing/2014/main" id="{A646043B-CD2A-4374-94A9-FA2750607067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3" name="Line 1">
          <a:extLst>
            <a:ext uri="{FF2B5EF4-FFF2-40B4-BE49-F238E27FC236}">
              <a16:creationId xmlns:a16="http://schemas.microsoft.com/office/drawing/2014/main" id="{3B2E34B4-1B98-48F1-AC84-B56CA310784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4" name="Line 1">
          <a:extLst>
            <a:ext uri="{FF2B5EF4-FFF2-40B4-BE49-F238E27FC236}">
              <a16:creationId xmlns:a16="http://schemas.microsoft.com/office/drawing/2014/main" id="{FFA981CE-22D0-4097-A19D-A8B106A69AA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5" name="Line 1">
          <a:extLst>
            <a:ext uri="{FF2B5EF4-FFF2-40B4-BE49-F238E27FC236}">
              <a16:creationId xmlns:a16="http://schemas.microsoft.com/office/drawing/2014/main" id="{427BF846-0760-439A-9F16-1F71A66F62E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6" name="Line 1">
          <a:extLst>
            <a:ext uri="{FF2B5EF4-FFF2-40B4-BE49-F238E27FC236}">
              <a16:creationId xmlns:a16="http://schemas.microsoft.com/office/drawing/2014/main" id="{BC60148C-CFC6-4F77-B694-86CD260B081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BDFCEB00-2ACA-401E-8111-B128CD98386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8" name="Line 1">
          <a:extLst>
            <a:ext uri="{FF2B5EF4-FFF2-40B4-BE49-F238E27FC236}">
              <a16:creationId xmlns:a16="http://schemas.microsoft.com/office/drawing/2014/main" id="{1F07B9A5-D6E5-4802-A214-DC8E7A0DFA5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9" name="Line 1">
          <a:extLst>
            <a:ext uri="{FF2B5EF4-FFF2-40B4-BE49-F238E27FC236}">
              <a16:creationId xmlns:a16="http://schemas.microsoft.com/office/drawing/2014/main" id="{7ED27A66-C66B-4530-B09D-BEB46E683570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0" name="Line 1">
          <a:extLst>
            <a:ext uri="{FF2B5EF4-FFF2-40B4-BE49-F238E27FC236}">
              <a16:creationId xmlns:a16="http://schemas.microsoft.com/office/drawing/2014/main" id="{B1E2B015-C0B4-4A87-968F-2E305039225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1" name="Line 1">
          <a:extLst>
            <a:ext uri="{FF2B5EF4-FFF2-40B4-BE49-F238E27FC236}">
              <a16:creationId xmlns:a16="http://schemas.microsoft.com/office/drawing/2014/main" id="{5243F5FD-4A18-4398-BD7D-DC604D4ED35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2" name="Line 1">
          <a:extLst>
            <a:ext uri="{FF2B5EF4-FFF2-40B4-BE49-F238E27FC236}">
              <a16:creationId xmlns:a16="http://schemas.microsoft.com/office/drawing/2014/main" id="{73A4A2D7-9214-4939-A1A8-7D20DDD8FB1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3" name="Line 1">
          <a:extLst>
            <a:ext uri="{FF2B5EF4-FFF2-40B4-BE49-F238E27FC236}">
              <a16:creationId xmlns:a16="http://schemas.microsoft.com/office/drawing/2014/main" id="{DBF2B8EF-A6B1-458E-99C3-FE6C064CA9F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4" name="Line 1">
          <a:extLst>
            <a:ext uri="{FF2B5EF4-FFF2-40B4-BE49-F238E27FC236}">
              <a16:creationId xmlns:a16="http://schemas.microsoft.com/office/drawing/2014/main" id="{B17A394D-8E81-46B3-A51C-5179491505F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5" name="Line 1">
          <a:extLst>
            <a:ext uri="{FF2B5EF4-FFF2-40B4-BE49-F238E27FC236}">
              <a16:creationId xmlns:a16="http://schemas.microsoft.com/office/drawing/2014/main" id="{FB3B895B-E0EF-4D73-8B66-B7D38082A0E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6" name="Line 1">
          <a:extLst>
            <a:ext uri="{FF2B5EF4-FFF2-40B4-BE49-F238E27FC236}">
              <a16:creationId xmlns:a16="http://schemas.microsoft.com/office/drawing/2014/main" id="{35E4ADB9-4857-444D-820A-C5C3B465644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7" name="Line 1">
          <a:extLst>
            <a:ext uri="{FF2B5EF4-FFF2-40B4-BE49-F238E27FC236}">
              <a16:creationId xmlns:a16="http://schemas.microsoft.com/office/drawing/2014/main" id="{579B6DB9-0D80-478C-B1F2-08A1740E646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8" name="Line 1">
          <a:extLst>
            <a:ext uri="{FF2B5EF4-FFF2-40B4-BE49-F238E27FC236}">
              <a16:creationId xmlns:a16="http://schemas.microsoft.com/office/drawing/2014/main" id="{C4E4C912-7BE1-4C4D-A324-E43CAF89A18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9" name="Line 1">
          <a:extLst>
            <a:ext uri="{FF2B5EF4-FFF2-40B4-BE49-F238E27FC236}">
              <a16:creationId xmlns:a16="http://schemas.microsoft.com/office/drawing/2014/main" id="{0C391F66-1A97-43F0-8366-FA0DEB08CB6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0" name="Line 1">
          <a:extLst>
            <a:ext uri="{FF2B5EF4-FFF2-40B4-BE49-F238E27FC236}">
              <a16:creationId xmlns:a16="http://schemas.microsoft.com/office/drawing/2014/main" id="{DCC074EF-E812-4CFC-BF1B-8291822AE41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1" name="Line 1">
          <a:extLst>
            <a:ext uri="{FF2B5EF4-FFF2-40B4-BE49-F238E27FC236}">
              <a16:creationId xmlns:a16="http://schemas.microsoft.com/office/drawing/2014/main" id="{7726F2D9-5798-429C-B0B8-D05DE10F6F5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2" name="Line 1">
          <a:extLst>
            <a:ext uri="{FF2B5EF4-FFF2-40B4-BE49-F238E27FC236}">
              <a16:creationId xmlns:a16="http://schemas.microsoft.com/office/drawing/2014/main" id="{06154CEA-4916-464F-AE38-D833EFBF9D8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3" name="Line 1">
          <a:extLst>
            <a:ext uri="{FF2B5EF4-FFF2-40B4-BE49-F238E27FC236}">
              <a16:creationId xmlns:a16="http://schemas.microsoft.com/office/drawing/2014/main" id="{2A508864-21B7-40B0-B9FE-37E4C7C29D6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4" name="Line 1">
          <a:extLst>
            <a:ext uri="{FF2B5EF4-FFF2-40B4-BE49-F238E27FC236}">
              <a16:creationId xmlns:a16="http://schemas.microsoft.com/office/drawing/2014/main" id="{BFEC4D51-F5D7-40C6-94F2-07E1BD1E81E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5" name="Line 1">
          <a:extLst>
            <a:ext uri="{FF2B5EF4-FFF2-40B4-BE49-F238E27FC236}">
              <a16:creationId xmlns:a16="http://schemas.microsoft.com/office/drawing/2014/main" id="{CD290A25-F0A4-47DD-9040-9CC542F6B68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6" name="Line 1">
          <a:extLst>
            <a:ext uri="{FF2B5EF4-FFF2-40B4-BE49-F238E27FC236}">
              <a16:creationId xmlns:a16="http://schemas.microsoft.com/office/drawing/2014/main" id="{43D3028A-0848-4969-AA62-3C04EBDE9B9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7" name="Line 1">
          <a:extLst>
            <a:ext uri="{FF2B5EF4-FFF2-40B4-BE49-F238E27FC236}">
              <a16:creationId xmlns:a16="http://schemas.microsoft.com/office/drawing/2014/main" id="{E75A7E7F-F966-4AC4-B067-A6929529297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8" name="Line 1">
          <a:extLst>
            <a:ext uri="{FF2B5EF4-FFF2-40B4-BE49-F238E27FC236}">
              <a16:creationId xmlns:a16="http://schemas.microsoft.com/office/drawing/2014/main" id="{8127899F-F2AC-453F-B596-6AD5D28622A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9" name="Line 1">
          <a:extLst>
            <a:ext uri="{FF2B5EF4-FFF2-40B4-BE49-F238E27FC236}">
              <a16:creationId xmlns:a16="http://schemas.microsoft.com/office/drawing/2014/main" id="{B2B0F9A7-037E-4B6C-958E-C8E58AA3096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0" name="Line 1">
          <a:extLst>
            <a:ext uri="{FF2B5EF4-FFF2-40B4-BE49-F238E27FC236}">
              <a16:creationId xmlns:a16="http://schemas.microsoft.com/office/drawing/2014/main" id="{B255E0A1-D30F-4DF2-864C-53F8774ECE1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1" name="Line 1">
          <a:extLst>
            <a:ext uri="{FF2B5EF4-FFF2-40B4-BE49-F238E27FC236}">
              <a16:creationId xmlns:a16="http://schemas.microsoft.com/office/drawing/2014/main" id="{6A3E0CFD-C2B8-4BD5-A72E-51CDCD62741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2" name="Line 1">
          <a:extLst>
            <a:ext uri="{FF2B5EF4-FFF2-40B4-BE49-F238E27FC236}">
              <a16:creationId xmlns:a16="http://schemas.microsoft.com/office/drawing/2014/main" id="{541E3842-6A33-4D6E-A0F0-C04A6B44714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3" name="Line 1">
          <a:extLst>
            <a:ext uri="{FF2B5EF4-FFF2-40B4-BE49-F238E27FC236}">
              <a16:creationId xmlns:a16="http://schemas.microsoft.com/office/drawing/2014/main" id="{B114E35F-84C6-4E73-86A0-B0CB56F4626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4" name="Line 1">
          <a:extLst>
            <a:ext uri="{FF2B5EF4-FFF2-40B4-BE49-F238E27FC236}">
              <a16:creationId xmlns:a16="http://schemas.microsoft.com/office/drawing/2014/main" id="{3BAA1BCB-0249-4017-87BF-6B9AE59AEF7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5" name="Line 1">
          <a:extLst>
            <a:ext uri="{FF2B5EF4-FFF2-40B4-BE49-F238E27FC236}">
              <a16:creationId xmlns:a16="http://schemas.microsoft.com/office/drawing/2014/main" id="{55C53BAF-FF62-4FD5-B8C9-5812BCBD7ADC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6" name="Line 1">
          <a:extLst>
            <a:ext uri="{FF2B5EF4-FFF2-40B4-BE49-F238E27FC236}">
              <a16:creationId xmlns:a16="http://schemas.microsoft.com/office/drawing/2014/main" id="{E9CAFBE9-0F5F-47F1-AE87-43C448F43AF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7" name="Line 1">
          <a:extLst>
            <a:ext uri="{FF2B5EF4-FFF2-40B4-BE49-F238E27FC236}">
              <a16:creationId xmlns:a16="http://schemas.microsoft.com/office/drawing/2014/main" id="{CE2A51D1-168A-4A2B-B93B-3C524B7FDF0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8" name="Line 1">
          <a:extLst>
            <a:ext uri="{FF2B5EF4-FFF2-40B4-BE49-F238E27FC236}">
              <a16:creationId xmlns:a16="http://schemas.microsoft.com/office/drawing/2014/main" id="{B127DBD8-7715-4A7C-B6DF-A01BE783E4F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9" name="Line 1">
          <a:extLst>
            <a:ext uri="{FF2B5EF4-FFF2-40B4-BE49-F238E27FC236}">
              <a16:creationId xmlns:a16="http://schemas.microsoft.com/office/drawing/2014/main" id="{1A628863-226C-4D7C-A334-3EEB8EDAE0F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0" name="Line 1">
          <a:extLst>
            <a:ext uri="{FF2B5EF4-FFF2-40B4-BE49-F238E27FC236}">
              <a16:creationId xmlns:a16="http://schemas.microsoft.com/office/drawing/2014/main" id="{503FD836-BAA1-429B-B44D-1DB2454D886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1" name="Line 1">
          <a:extLst>
            <a:ext uri="{FF2B5EF4-FFF2-40B4-BE49-F238E27FC236}">
              <a16:creationId xmlns:a16="http://schemas.microsoft.com/office/drawing/2014/main" id="{096C9B75-0206-4756-B60F-9B62F94E120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2" name="Line 1">
          <a:extLst>
            <a:ext uri="{FF2B5EF4-FFF2-40B4-BE49-F238E27FC236}">
              <a16:creationId xmlns:a16="http://schemas.microsoft.com/office/drawing/2014/main" id="{5CBD8ECD-04A8-44EC-BED2-B1AA6DA9D8B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3" name="Line 1">
          <a:extLst>
            <a:ext uri="{FF2B5EF4-FFF2-40B4-BE49-F238E27FC236}">
              <a16:creationId xmlns:a16="http://schemas.microsoft.com/office/drawing/2014/main" id="{2D22CBE9-5E69-4376-BF83-43F53FB8DB4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4" name="Line 1">
          <a:extLst>
            <a:ext uri="{FF2B5EF4-FFF2-40B4-BE49-F238E27FC236}">
              <a16:creationId xmlns:a16="http://schemas.microsoft.com/office/drawing/2014/main" id="{4FE31868-5CD3-4737-9AA6-BFCCBC85A4E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5" name="Line 1">
          <a:extLst>
            <a:ext uri="{FF2B5EF4-FFF2-40B4-BE49-F238E27FC236}">
              <a16:creationId xmlns:a16="http://schemas.microsoft.com/office/drawing/2014/main" id="{3EBCE3B4-9600-4222-841B-90D4D4E9864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6" name="Line 1">
          <a:extLst>
            <a:ext uri="{FF2B5EF4-FFF2-40B4-BE49-F238E27FC236}">
              <a16:creationId xmlns:a16="http://schemas.microsoft.com/office/drawing/2014/main" id="{C0989339-0ADC-4F6F-973C-525F69ABA63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7" name="Line 1">
          <a:extLst>
            <a:ext uri="{FF2B5EF4-FFF2-40B4-BE49-F238E27FC236}">
              <a16:creationId xmlns:a16="http://schemas.microsoft.com/office/drawing/2014/main" id="{78579E61-48BF-44F3-8334-0956ECA1C11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8" name="Line 1">
          <a:extLst>
            <a:ext uri="{FF2B5EF4-FFF2-40B4-BE49-F238E27FC236}">
              <a16:creationId xmlns:a16="http://schemas.microsoft.com/office/drawing/2014/main" id="{D08B1860-8C47-4FC0-B02E-4EF445A5C10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9" name="Line 1">
          <a:extLst>
            <a:ext uri="{FF2B5EF4-FFF2-40B4-BE49-F238E27FC236}">
              <a16:creationId xmlns:a16="http://schemas.microsoft.com/office/drawing/2014/main" id="{2DA85099-3BF9-4C58-B554-21C5E340614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0" name="Line 1">
          <a:extLst>
            <a:ext uri="{FF2B5EF4-FFF2-40B4-BE49-F238E27FC236}">
              <a16:creationId xmlns:a16="http://schemas.microsoft.com/office/drawing/2014/main" id="{0E5CE020-5817-4210-809D-EA12080E266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1" name="Line 1">
          <a:extLst>
            <a:ext uri="{FF2B5EF4-FFF2-40B4-BE49-F238E27FC236}">
              <a16:creationId xmlns:a16="http://schemas.microsoft.com/office/drawing/2014/main" id="{F9470D41-1E5B-4E4E-A970-316738F7151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2" name="Line 1">
          <a:extLst>
            <a:ext uri="{FF2B5EF4-FFF2-40B4-BE49-F238E27FC236}">
              <a16:creationId xmlns:a16="http://schemas.microsoft.com/office/drawing/2014/main" id="{9A832B6C-904A-4DEB-9E63-CD4ABD060C5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3" name="Line 1">
          <a:extLst>
            <a:ext uri="{FF2B5EF4-FFF2-40B4-BE49-F238E27FC236}">
              <a16:creationId xmlns:a16="http://schemas.microsoft.com/office/drawing/2014/main" id="{167F432C-24D0-4E7B-95DB-4EA6108CB70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4" name="Line 1">
          <a:extLst>
            <a:ext uri="{FF2B5EF4-FFF2-40B4-BE49-F238E27FC236}">
              <a16:creationId xmlns:a16="http://schemas.microsoft.com/office/drawing/2014/main" id="{28BC9373-EAB6-435A-843F-1889EF846AD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5" name="Line 1">
          <a:extLst>
            <a:ext uri="{FF2B5EF4-FFF2-40B4-BE49-F238E27FC236}">
              <a16:creationId xmlns:a16="http://schemas.microsoft.com/office/drawing/2014/main" id="{2343F373-3A64-431E-B604-15D385DC301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6" name="Line 1">
          <a:extLst>
            <a:ext uri="{FF2B5EF4-FFF2-40B4-BE49-F238E27FC236}">
              <a16:creationId xmlns:a16="http://schemas.microsoft.com/office/drawing/2014/main" id="{6F3431C9-312E-4C64-B2D3-39233A0789D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7" name="Line 1">
          <a:extLst>
            <a:ext uri="{FF2B5EF4-FFF2-40B4-BE49-F238E27FC236}">
              <a16:creationId xmlns:a16="http://schemas.microsoft.com/office/drawing/2014/main" id="{427AD4B0-9165-48CF-830A-16647F516C3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8" name="Line 1">
          <a:extLst>
            <a:ext uri="{FF2B5EF4-FFF2-40B4-BE49-F238E27FC236}">
              <a16:creationId xmlns:a16="http://schemas.microsoft.com/office/drawing/2014/main" id="{18473EEE-AE63-4029-A698-2C64433EE56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9" name="Line 1">
          <a:extLst>
            <a:ext uri="{FF2B5EF4-FFF2-40B4-BE49-F238E27FC236}">
              <a16:creationId xmlns:a16="http://schemas.microsoft.com/office/drawing/2014/main" id="{6FF8EB77-BFA6-4AED-A4D4-6B7253FEC20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0" name="Line 1">
          <a:extLst>
            <a:ext uri="{FF2B5EF4-FFF2-40B4-BE49-F238E27FC236}">
              <a16:creationId xmlns:a16="http://schemas.microsoft.com/office/drawing/2014/main" id="{57990516-9A07-4286-8C65-F0E17519D89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1" name="Line 1">
          <a:extLst>
            <a:ext uri="{FF2B5EF4-FFF2-40B4-BE49-F238E27FC236}">
              <a16:creationId xmlns:a16="http://schemas.microsoft.com/office/drawing/2014/main" id="{77CD3943-CA12-479C-8E25-39CA3E36929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2" name="Line 1">
          <a:extLst>
            <a:ext uri="{FF2B5EF4-FFF2-40B4-BE49-F238E27FC236}">
              <a16:creationId xmlns:a16="http://schemas.microsoft.com/office/drawing/2014/main" id="{15239D1B-2489-4A40-9460-1EE5A44B337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3" name="Line 1">
          <a:extLst>
            <a:ext uri="{FF2B5EF4-FFF2-40B4-BE49-F238E27FC236}">
              <a16:creationId xmlns:a16="http://schemas.microsoft.com/office/drawing/2014/main" id="{C7CB4391-FD7B-4332-BF4C-1EE20F92AE8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4" name="Line 1">
          <a:extLst>
            <a:ext uri="{FF2B5EF4-FFF2-40B4-BE49-F238E27FC236}">
              <a16:creationId xmlns:a16="http://schemas.microsoft.com/office/drawing/2014/main" id="{239238EE-9B97-49DE-BDA2-71AFBB2482B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5" name="Line 1">
          <a:extLst>
            <a:ext uri="{FF2B5EF4-FFF2-40B4-BE49-F238E27FC236}">
              <a16:creationId xmlns:a16="http://schemas.microsoft.com/office/drawing/2014/main" id="{3B33341F-F0EC-4350-9DAC-DDE9D04DF630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6" name="Line 1">
          <a:extLst>
            <a:ext uri="{FF2B5EF4-FFF2-40B4-BE49-F238E27FC236}">
              <a16:creationId xmlns:a16="http://schemas.microsoft.com/office/drawing/2014/main" id="{7473C063-BB56-4918-A26F-33C5D72E7F1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7" name="Line 1">
          <a:extLst>
            <a:ext uri="{FF2B5EF4-FFF2-40B4-BE49-F238E27FC236}">
              <a16:creationId xmlns:a16="http://schemas.microsoft.com/office/drawing/2014/main" id="{EEE7F897-3846-4A24-A193-1597F27F329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8" name="Line 1">
          <a:extLst>
            <a:ext uri="{FF2B5EF4-FFF2-40B4-BE49-F238E27FC236}">
              <a16:creationId xmlns:a16="http://schemas.microsoft.com/office/drawing/2014/main" id="{E78DDEF4-6191-4870-BAB7-37830700276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9" name="Line 1">
          <a:extLst>
            <a:ext uri="{FF2B5EF4-FFF2-40B4-BE49-F238E27FC236}">
              <a16:creationId xmlns:a16="http://schemas.microsoft.com/office/drawing/2014/main" id="{1D65525D-141C-4467-A0F4-44CD8B8AFBA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0" name="Line 1">
          <a:extLst>
            <a:ext uri="{FF2B5EF4-FFF2-40B4-BE49-F238E27FC236}">
              <a16:creationId xmlns:a16="http://schemas.microsoft.com/office/drawing/2014/main" id="{24BCFD6D-B8AD-4CFA-A9B5-F4CBF67474E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1" name="Line 1">
          <a:extLst>
            <a:ext uri="{FF2B5EF4-FFF2-40B4-BE49-F238E27FC236}">
              <a16:creationId xmlns:a16="http://schemas.microsoft.com/office/drawing/2014/main" id="{5FFF686D-1226-4DA0-8394-B981A8F9EB3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2" name="Line 1">
          <a:extLst>
            <a:ext uri="{FF2B5EF4-FFF2-40B4-BE49-F238E27FC236}">
              <a16:creationId xmlns:a16="http://schemas.microsoft.com/office/drawing/2014/main" id="{D0A2DAB6-40A0-4284-8EF4-B234E21B386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3" name="Line 1">
          <a:extLst>
            <a:ext uri="{FF2B5EF4-FFF2-40B4-BE49-F238E27FC236}">
              <a16:creationId xmlns:a16="http://schemas.microsoft.com/office/drawing/2014/main" id="{8A17470C-26A0-4172-9FE7-52C1B50C3D1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4" name="Line 1">
          <a:extLst>
            <a:ext uri="{FF2B5EF4-FFF2-40B4-BE49-F238E27FC236}">
              <a16:creationId xmlns:a16="http://schemas.microsoft.com/office/drawing/2014/main" id="{213009D2-9E3C-4725-A34B-4F4A7767D52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5" name="Line 1">
          <a:extLst>
            <a:ext uri="{FF2B5EF4-FFF2-40B4-BE49-F238E27FC236}">
              <a16:creationId xmlns:a16="http://schemas.microsoft.com/office/drawing/2014/main" id="{C9B65694-1A20-470F-83D1-936DF055D7B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6" name="Line 1">
          <a:extLst>
            <a:ext uri="{FF2B5EF4-FFF2-40B4-BE49-F238E27FC236}">
              <a16:creationId xmlns:a16="http://schemas.microsoft.com/office/drawing/2014/main" id="{63AE3624-41A9-40A6-A6DB-D0064CE8F81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7" name="Line 1">
          <a:extLst>
            <a:ext uri="{FF2B5EF4-FFF2-40B4-BE49-F238E27FC236}">
              <a16:creationId xmlns:a16="http://schemas.microsoft.com/office/drawing/2014/main" id="{EA619376-1DCB-4CDC-8FBA-69191B9A17E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8" name="Line 1">
          <a:extLst>
            <a:ext uri="{FF2B5EF4-FFF2-40B4-BE49-F238E27FC236}">
              <a16:creationId xmlns:a16="http://schemas.microsoft.com/office/drawing/2014/main" id="{D3C5722C-F295-4262-9DAC-7154E4226CE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9" name="Line 1">
          <a:extLst>
            <a:ext uri="{FF2B5EF4-FFF2-40B4-BE49-F238E27FC236}">
              <a16:creationId xmlns:a16="http://schemas.microsoft.com/office/drawing/2014/main" id="{05B9D4C8-285E-47C1-A081-AAF25052F68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0" name="Line 1">
          <a:extLst>
            <a:ext uri="{FF2B5EF4-FFF2-40B4-BE49-F238E27FC236}">
              <a16:creationId xmlns:a16="http://schemas.microsoft.com/office/drawing/2014/main" id="{063DC8FB-F1C0-4135-9B4F-A1C8ECCC365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1" name="Line 1">
          <a:extLst>
            <a:ext uri="{FF2B5EF4-FFF2-40B4-BE49-F238E27FC236}">
              <a16:creationId xmlns:a16="http://schemas.microsoft.com/office/drawing/2014/main" id="{803F2618-44DF-4CBA-B20B-E2B5221ED7C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2" name="Line 1">
          <a:extLst>
            <a:ext uri="{FF2B5EF4-FFF2-40B4-BE49-F238E27FC236}">
              <a16:creationId xmlns:a16="http://schemas.microsoft.com/office/drawing/2014/main" id="{248A4EA7-E1DA-484C-A24A-C12A2F34C9D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3" name="Line 1">
          <a:extLst>
            <a:ext uri="{FF2B5EF4-FFF2-40B4-BE49-F238E27FC236}">
              <a16:creationId xmlns:a16="http://schemas.microsoft.com/office/drawing/2014/main" id="{B48BA805-1FE3-4012-8085-A0B424E58DD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4" name="Line 1">
          <a:extLst>
            <a:ext uri="{FF2B5EF4-FFF2-40B4-BE49-F238E27FC236}">
              <a16:creationId xmlns:a16="http://schemas.microsoft.com/office/drawing/2014/main" id="{A94345C2-6553-485C-AF42-59FDE07CE0B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5" name="Line 1">
          <a:extLst>
            <a:ext uri="{FF2B5EF4-FFF2-40B4-BE49-F238E27FC236}">
              <a16:creationId xmlns:a16="http://schemas.microsoft.com/office/drawing/2014/main" id="{C85329BE-C969-4E96-A2A6-30572685595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6" name="Line 1">
          <a:extLst>
            <a:ext uri="{FF2B5EF4-FFF2-40B4-BE49-F238E27FC236}">
              <a16:creationId xmlns:a16="http://schemas.microsoft.com/office/drawing/2014/main" id="{D7FEA813-B4EA-44B0-9501-751A78A6618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7" name="Line 1">
          <a:extLst>
            <a:ext uri="{FF2B5EF4-FFF2-40B4-BE49-F238E27FC236}">
              <a16:creationId xmlns:a16="http://schemas.microsoft.com/office/drawing/2014/main" id="{D4A7C378-83D9-4D23-A3BF-021543DF371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8" name="Line 1">
          <a:extLst>
            <a:ext uri="{FF2B5EF4-FFF2-40B4-BE49-F238E27FC236}">
              <a16:creationId xmlns:a16="http://schemas.microsoft.com/office/drawing/2014/main" id="{5F168875-9911-4AC5-A3EC-230403C1C31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9" name="Line 1">
          <a:extLst>
            <a:ext uri="{FF2B5EF4-FFF2-40B4-BE49-F238E27FC236}">
              <a16:creationId xmlns:a16="http://schemas.microsoft.com/office/drawing/2014/main" id="{9BA8E1C1-E541-4618-A264-2DFDC3BA5CE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0" name="Line 1">
          <a:extLst>
            <a:ext uri="{FF2B5EF4-FFF2-40B4-BE49-F238E27FC236}">
              <a16:creationId xmlns:a16="http://schemas.microsoft.com/office/drawing/2014/main" id="{33640EBC-77F3-42B5-850A-C2AB38E509A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1" name="Line 1">
          <a:extLst>
            <a:ext uri="{FF2B5EF4-FFF2-40B4-BE49-F238E27FC236}">
              <a16:creationId xmlns:a16="http://schemas.microsoft.com/office/drawing/2014/main" id="{528BBBA0-4C6D-4AC7-868C-AD62791113C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2" name="Line 1">
          <a:extLst>
            <a:ext uri="{FF2B5EF4-FFF2-40B4-BE49-F238E27FC236}">
              <a16:creationId xmlns:a16="http://schemas.microsoft.com/office/drawing/2014/main" id="{12910155-6B13-4B93-A5DE-B73E89BFD0C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3" name="Line 1">
          <a:extLst>
            <a:ext uri="{FF2B5EF4-FFF2-40B4-BE49-F238E27FC236}">
              <a16:creationId xmlns:a16="http://schemas.microsoft.com/office/drawing/2014/main" id="{ED2472A0-2404-440E-840C-5FE4D07605C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4" name="Line 1">
          <a:extLst>
            <a:ext uri="{FF2B5EF4-FFF2-40B4-BE49-F238E27FC236}">
              <a16:creationId xmlns:a16="http://schemas.microsoft.com/office/drawing/2014/main" id="{C327DE7F-3495-413A-B6AA-C29057DECC9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5" name="Line 1">
          <a:extLst>
            <a:ext uri="{FF2B5EF4-FFF2-40B4-BE49-F238E27FC236}">
              <a16:creationId xmlns:a16="http://schemas.microsoft.com/office/drawing/2014/main" id="{100B5FFD-9A2C-4FFB-AEAB-473D37585CD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6" name="Line 1">
          <a:extLst>
            <a:ext uri="{FF2B5EF4-FFF2-40B4-BE49-F238E27FC236}">
              <a16:creationId xmlns:a16="http://schemas.microsoft.com/office/drawing/2014/main" id="{52D54899-FC79-43DD-B161-9D899373165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7" name="Line 1">
          <a:extLst>
            <a:ext uri="{FF2B5EF4-FFF2-40B4-BE49-F238E27FC236}">
              <a16:creationId xmlns:a16="http://schemas.microsoft.com/office/drawing/2014/main" id="{7E4E74BF-9B9E-4D12-ACE4-183993206A9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8" name="Line 1">
          <a:extLst>
            <a:ext uri="{FF2B5EF4-FFF2-40B4-BE49-F238E27FC236}">
              <a16:creationId xmlns:a16="http://schemas.microsoft.com/office/drawing/2014/main" id="{D43AA99F-7FFB-422F-ADF6-2CD9A637BEA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9" name="Line 1">
          <a:extLst>
            <a:ext uri="{FF2B5EF4-FFF2-40B4-BE49-F238E27FC236}">
              <a16:creationId xmlns:a16="http://schemas.microsoft.com/office/drawing/2014/main" id="{3794A808-D3BF-4FAA-BD03-73266DF51C8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0" name="Line 1">
          <a:extLst>
            <a:ext uri="{FF2B5EF4-FFF2-40B4-BE49-F238E27FC236}">
              <a16:creationId xmlns:a16="http://schemas.microsoft.com/office/drawing/2014/main" id="{DB5007F6-27A8-4424-B204-27DC59736B6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1" name="Line 1">
          <a:extLst>
            <a:ext uri="{FF2B5EF4-FFF2-40B4-BE49-F238E27FC236}">
              <a16:creationId xmlns:a16="http://schemas.microsoft.com/office/drawing/2014/main" id="{708FF2E3-ECDF-41CA-B65B-CFA860439C6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2" name="Line 1">
          <a:extLst>
            <a:ext uri="{FF2B5EF4-FFF2-40B4-BE49-F238E27FC236}">
              <a16:creationId xmlns:a16="http://schemas.microsoft.com/office/drawing/2014/main" id="{A5152935-427A-4650-AC19-72CB3534593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3" name="Line 1">
          <a:extLst>
            <a:ext uri="{FF2B5EF4-FFF2-40B4-BE49-F238E27FC236}">
              <a16:creationId xmlns:a16="http://schemas.microsoft.com/office/drawing/2014/main" id="{5C4B473F-EC1E-48F8-9DCF-1D232E6261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4" name="Line 1">
          <a:extLst>
            <a:ext uri="{FF2B5EF4-FFF2-40B4-BE49-F238E27FC236}">
              <a16:creationId xmlns:a16="http://schemas.microsoft.com/office/drawing/2014/main" id="{CF6BE327-383E-43BA-8DCB-B21709E681B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5" name="Line 1">
          <a:extLst>
            <a:ext uri="{FF2B5EF4-FFF2-40B4-BE49-F238E27FC236}">
              <a16:creationId xmlns:a16="http://schemas.microsoft.com/office/drawing/2014/main" id="{9B5B743E-8684-4418-8CC2-DE6BEAA79F3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6" name="Line 1">
          <a:extLst>
            <a:ext uri="{FF2B5EF4-FFF2-40B4-BE49-F238E27FC236}">
              <a16:creationId xmlns:a16="http://schemas.microsoft.com/office/drawing/2014/main" id="{9AF18741-E747-471C-B0E4-2D1380E7F53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7" name="Line 1">
          <a:extLst>
            <a:ext uri="{FF2B5EF4-FFF2-40B4-BE49-F238E27FC236}">
              <a16:creationId xmlns:a16="http://schemas.microsoft.com/office/drawing/2014/main" id="{01B1C916-2481-4C30-88F3-4C991D3506A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8" name="Line 1">
          <a:extLst>
            <a:ext uri="{FF2B5EF4-FFF2-40B4-BE49-F238E27FC236}">
              <a16:creationId xmlns:a16="http://schemas.microsoft.com/office/drawing/2014/main" id="{4DE7075B-60A2-4066-B68A-C1A65828150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9" name="Line 1">
          <a:extLst>
            <a:ext uri="{FF2B5EF4-FFF2-40B4-BE49-F238E27FC236}">
              <a16:creationId xmlns:a16="http://schemas.microsoft.com/office/drawing/2014/main" id="{EC408BC9-D475-48E0-B54C-3EB4AF5E306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0" name="Line 1">
          <a:extLst>
            <a:ext uri="{FF2B5EF4-FFF2-40B4-BE49-F238E27FC236}">
              <a16:creationId xmlns:a16="http://schemas.microsoft.com/office/drawing/2014/main" id="{A58B9D7F-3596-4D7A-90E3-2A6F23616DA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1" name="Line 1">
          <a:extLst>
            <a:ext uri="{FF2B5EF4-FFF2-40B4-BE49-F238E27FC236}">
              <a16:creationId xmlns:a16="http://schemas.microsoft.com/office/drawing/2014/main" id="{477D75C0-3D47-4961-A80D-7EA9DB8AEE9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2" name="Line 1">
          <a:extLst>
            <a:ext uri="{FF2B5EF4-FFF2-40B4-BE49-F238E27FC236}">
              <a16:creationId xmlns:a16="http://schemas.microsoft.com/office/drawing/2014/main" id="{9D63A3DC-52BC-4645-9D51-D3F6DDDA760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3" name="Line 1">
          <a:extLst>
            <a:ext uri="{FF2B5EF4-FFF2-40B4-BE49-F238E27FC236}">
              <a16:creationId xmlns:a16="http://schemas.microsoft.com/office/drawing/2014/main" id="{DF87F8D0-12DF-43B6-B92D-D84BCD23CD4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4" name="Line 1">
          <a:extLst>
            <a:ext uri="{FF2B5EF4-FFF2-40B4-BE49-F238E27FC236}">
              <a16:creationId xmlns:a16="http://schemas.microsoft.com/office/drawing/2014/main" id="{99E4895B-3342-41F6-8072-B5431543820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5" name="Line 1">
          <a:extLst>
            <a:ext uri="{FF2B5EF4-FFF2-40B4-BE49-F238E27FC236}">
              <a16:creationId xmlns:a16="http://schemas.microsoft.com/office/drawing/2014/main" id="{C4738FA2-59E2-4AD8-BA7F-BAD023393E0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6" name="Line 1">
          <a:extLst>
            <a:ext uri="{FF2B5EF4-FFF2-40B4-BE49-F238E27FC236}">
              <a16:creationId xmlns:a16="http://schemas.microsoft.com/office/drawing/2014/main" id="{2CD0A127-7B4B-4255-AC10-0E0BCDEEAB7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7" name="Line 1">
          <a:extLst>
            <a:ext uri="{FF2B5EF4-FFF2-40B4-BE49-F238E27FC236}">
              <a16:creationId xmlns:a16="http://schemas.microsoft.com/office/drawing/2014/main" id="{A08AAA86-A310-4A11-AA5C-A85A53E752C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8" name="Line 1">
          <a:extLst>
            <a:ext uri="{FF2B5EF4-FFF2-40B4-BE49-F238E27FC236}">
              <a16:creationId xmlns:a16="http://schemas.microsoft.com/office/drawing/2014/main" id="{150DDB78-DA51-409B-A5E4-68792C47A3C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9" name="Line 1">
          <a:extLst>
            <a:ext uri="{FF2B5EF4-FFF2-40B4-BE49-F238E27FC236}">
              <a16:creationId xmlns:a16="http://schemas.microsoft.com/office/drawing/2014/main" id="{423031B6-959E-4567-85EF-BF47C8CB2B8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0" name="Line 1">
          <a:extLst>
            <a:ext uri="{FF2B5EF4-FFF2-40B4-BE49-F238E27FC236}">
              <a16:creationId xmlns:a16="http://schemas.microsoft.com/office/drawing/2014/main" id="{8A855749-333E-4419-833B-13D10B29F46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1" name="Line 1">
          <a:extLst>
            <a:ext uri="{FF2B5EF4-FFF2-40B4-BE49-F238E27FC236}">
              <a16:creationId xmlns:a16="http://schemas.microsoft.com/office/drawing/2014/main" id="{16AC2699-DA6F-4E4C-90AE-E0387155669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2" name="Line 1">
          <a:extLst>
            <a:ext uri="{FF2B5EF4-FFF2-40B4-BE49-F238E27FC236}">
              <a16:creationId xmlns:a16="http://schemas.microsoft.com/office/drawing/2014/main" id="{10EF0302-4B5B-49D8-AC51-3C264EA6190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3" name="Line 1">
          <a:extLst>
            <a:ext uri="{FF2B5EF4-FFF2-40B4-BE49-F238E27FC236}">
              <a16:creationId xmlns:a16="http://schemas.microsoft.com/office/drawing/2014/main" id="{7F53BA2B-214D-4097-A4B8-68442E1F37E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4" name="Line 1">
          <a:extLst>
            <a:ext uri="{FF2B5EF4-FFF2-40B4-BE49-F238E27FC236}">
              <a16:creationId xmlns:a16="http://schemas.microsoft.com/office/drawing/2014/main" id="{3C86250E-7588-41AA-B3E0-D418280B1E5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5" name="Line 1">
          <a:extLst>
            <a:ext uri="{FF2B5EF4-FFF2-40B4-BE49-F238E27FC236}">
              <a16:creationId xmlns:a16="http://schemas.microsoft.com/office/drawing/2014/main" id="{343C8FA4-5F28-4874-8D2D-78A7E867F4C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6" name="Line 1">
          <a:extLst>
            <a:ext uri="{FF2B5EF4-FFF2-40B4-BE49-F238E27FC236}">
              <a16:creationId xmlns:a16="http://schemas.microsoft.com/office/drawing/2014/main" id="{FF9A309E-CD81-46B2-B711-F52666173DC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7" name="Line 1">
          <a:extLst>
            <a:ext uri="{FF2B5EF4-FFF2-40B4-BE49-F238E27FC236}">
              <a16:creationId xmlns:a16="http://schemas.microsoft.com/office/drawing/2014/main" id="{E84D80ED-E92E-4BD6-9788-FA6AF4C17A8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8" name="Line 1">
          <a:extLst>
            <a:ext uri="{FF2B5EF4-FFF2-40B4-BE49-F238E27FC236}">
              <a16:creationId xmlns:a16="http://schemas.microsoft.com/office/drawing/2014/main" id="{699AF234-E52B-4073-8D90-EDD99165164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9" name="Line 1">
          <a:extLst>
            <a:ext uri="{FF2B5EF4-FFF2-40B4-BE49-F238E27FC236}">
              <a16:creationId xmlns:a16="http://schemas.microsoft.com/office/drawing/2014/main" id="{3AF2C2C0-44A4-483B-89B0-D28BDEDCCD9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0" name="Line 1">
          <a:extLst>
            <a:ext uri="{FF2B5EF4-FFF2-40B4-BE49-F238E27FC236}">
              <a16:creationId xmlns:a16="http://schemas.microsoft.com/office/drawing/2014/main" id="{C2E43F06-B173-4A6E-9BBF-5BF25296F0A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1" name="Line 1">
          <a:extLst>
            <a:ext uri="{FF2B5EF4-FFF2-40B4-BE49-F238E27FC236}">
              <a16:creationId xmlns:a16="http://schemas.microsoft.com/office/drawing/2014/main" id="{8852B14D-8FCE-4FF1-9EA0-535E88F257B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2" name="Line 1">
          <a:extLst>
            <a:ext uri="{FF2B5EF4-FFF2-40B4-BE49-F238E27FC236}">
              <a16:creationId xmlns:a16="http://schemas.microsoft.com/office/drawing/2014/main" id="{78CA599C-5E63-4408-BB80-399BCA76FDD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3" name="Line 1">
          <a:extLst>
            <a:ext uri="{FF2B5EF4-FFF2-40B4-BE49-F238E27FC236}">
              <a16:creationId xmlns:a16="http://schemas.microsoft.com/office/drawing/2014/main" id="{F0945FFE-6BA8-478E-A7E4-EB56AEE919E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4" name="Line 1">
          <a:extLst>
            <a:ext uri="{FF2B5EF4-FFF2-40B4-BE49-F238E27FC236}">
              <a16:creationId xmlns:a16="http://schemas.microsoft.com/office/drawing/2014/main" id="{BB6FD7C0-F9FA-4A76-924F-5F4CA85DCB7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5" name="Line 1">
          <a:extLst>
            <a:ext uri="{FF2B5EF4-FFF2-40B4-BE49-F238E27FC236}">
              <a16:creationId xmlns:a16="http://schemas.microsoft.com/office/drawing/2014/main" id="{316484D4-B969-4B69-89C4-DDFCFCF1771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6" name="Line 1">
          <a:extLst>
            <a:ext uri="{FF2B5EF4-FFF2-40B4-BE49-F238E27FC236}">
              <a16:creationId xmlns:a16="http://schemas.microsoft.com/office/drawing/2014/main" id="{3F1A56A2-C801-4600-A289-A5A02676B07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7" name="Line 1">
          <a:extLst>
            <a:ext uri="{FF2B5EF4-FFF2-40B4-BE49-F238E27FC236}">
              <a16:creationId xmlns:a16="http://schemas.microsoft.com/office/drawing/2014/main" id="{3259E7DE-CC67-40E0-91C6-C84C78F3506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8" name="Line 1">
          <a:extLst>
            <a:ext uri="{FF2B5EF4-FFF2-40B4-BE49-F238E27FC236}">
              <a16:creationId xmlns:a16="http://schemas.microsoft.com/office/drawing/2014/main" id="{AC7315E8-179B-4DA9-9E67-24AACB1C00A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9" name="Line 1">
          <a:extLst>
            <a:ext uri="{FF2B5EF4-FFF2-40B4-BE49-F238E27FC236}">
              <a16:creationId xmlns:a16="http://schemas.microsoft.com/office/drawing/2014/main" id="{94F10AA1-7B20-47E5-BE4E-436C9543B60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0" name="Line 1">
          <a:extLst>
            <a:ext uri="{FF2B5EF4-FFF2-40B4-BE49-F238E27FC236}">
              <a16:creationId xmlns:a16="http://schemas.microsoft.com/office/drawing/2014/main" id="{C1B6D242-580D-4572-AC1F-76776E9C1FF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1" name="Line 1">
          <a:extLst>
            <a:ext uri="{FF2B5EF4-FFF2-40B4-BE49-F238E27FC236}">
              <a16:creationId xmlns:a16="http://schemas.microsoft.com/office/drawing/2014/main" id="{5797C9F3-AFBB-4FA2-BF27-8D5B2425E74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2" name="Line 1">
          <a:extLst>
            <a:ext uri="{FF2B5EF4-FFF2-40B4-BE49-F238E27FC236}">
              <a16:creationId xmlns:a16="http://schemas.microsoft.com/office/drawing/2014/main" id="{8053B0E4-5192-4DCC-B6B4-9B025F272B4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3" name="Line 1">
          <a:extLst>
            <a:ext uri="{FF2B5EF4-FFF2-40B4-BE49-F238E27FC236}">
              <a16:creationId xmlns:a16="http://schemas.microsoft.com/office/drawing/2014/main" id="{086F7B7F-58A3-432D-9BE9-66C0E2C53AF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4" name="Line 1">
          <a:extLst>
            <a:ext uri="{FF2B5EF4-FFF2-40B4-BE49-F238E27FC236}">
              <a16:creationId xmlns:a16="http://schemas.microsoft.com/office/drawing/2014/main" id="{F951A9C9-C8DA-49E2-BC5C-DAC4356A7DB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5" name="Line 1">
          <a:extLst>
            <a:ext uri="{FF2B5EF4-FFF2-40B4-BE49-F238E27FC236}">
              <a16:creationId xmlns:a16="http://schemas.microsoft.com/office/drawing/2014/main" id="{3D841772-A403-4353-A860-ABBCE687761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6" name="Line 1">
          <a:extLst>
            <a:ext uri="{FF2B5EF4-FFF2-40B4-BE49-F238E27FC236}">
              <a16:creationId xmlns:a16="http://schemas.microsoft.com/office/drawing/2014/main" id="{6DA7140C-F670-49FF-8C09-61D8821DCE5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7" name="Line 1">
          <a:extLst>
            <a:ext uri="{FF2B5EF4-FFF2-40B4-BE49-F238E27FC236}">
              <a16:creationId xmlns:a16="http://schemas.microsoft.com/office/drawing/2014/main" id="{CB3C877D-7B4C-4B8A-92DA-07A933C7897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8" name="Line 1">
          <a:extLst>
            <a:ext uri="{FF2B5EF4-FFF2-40B4-BE49-F238E27FC236}">
              <a16:creationId xmlns:a16="http://schemas.microsoft.com/office/drawing/2014/main" id="{0787D022-7143-46ED-8E61-B421B83D59D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9" name="Line 1">
          <a:extLst>
            <a:ext uri="{FF2B5EF4-FFF2-40B4-BE49-F238E27FC236}">
              <a16:creationId xmlns:a16="http://schemas.microsoft.com/office/drawing/2014/main" id="{EAD52151-2934-47F2-8DE0-8B2C91E3A3A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0" name="Line 1">
          <a:extLst>
            <a:ext uri="{FF2B5EF4-FFF2-40B4-BE49-F238E27FC236}">
              <a16:creationId xmlns:a16="http://schemas.microsoft.com/office/drawing/2014/main" id="{5C8E71A1-6E9D-46EE-9034-339D506EECE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1" name="Line 1">
          <a:extLst>
            <a:ext uri="{FF2B5EF4-FFF2-40B4-BE49-F238E27FC236}">
              <a16:creationId xmlns:a16="http://schemas.microsoft.com/office/drawing/2014/main" id="{57A4947F-ECF2-4EED-B39E-248A4B1AFE6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2" name="Line 1">
          <a:extLst>
            <a:ext uri="{FF2B5EF4-FFF2-40B4-BE49-F238E27FC236}">
              <a16:creationId xmlns:a16="http://schemas.microsoft.com/office/drawing/2014/main" id="{4EEE0C28-BA01-4D6F-9588-CA59A2114C7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3" name="Line 1">
          <a:extLst>
            <a:ext uri="{FF2B5EF4-FFF2-40B4-BE49-F238E27FC236}">
              <a16:creationId xmlns:a16="http://schemas.microsoft.com/office/drawing/2014/main" id="{57ED1F45-7BF5-4A75-9768-7BCD45D430F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4" name="Line 1">
          <a:extLst>
            <a:ext uri="{FF2B5EF4-FFF2-40B4-BE49-F238E27FC236}">
              <a16:creationId xmlns:a16="http://schemas.microsoft.com/office/drawing/2014/main" id="{4E8D858C-D0F9-4FD6-980A-22DF718E992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5" name="Line 1">
          <a:extLst>
            <a:ext uri="{FF2B5EF4-FFF2-40B4-BE49-F238E27FC236}">
              <a16:creationId xmlns:a16="http://schemas.microsoft.com/office/drawing/2014/main" id="{4E780380-40C6-40C0-865C-0A320B24724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6" name="Line 1">
          <a:extLst>
            <a:ext uri="{FF2B5EF4-FFF2-40B4-BE49-F238E27FC236}">
              <a16:creationId xmlns:a16="http://schemas.microsoft.com/office/drawing/2014/main" id="{046EA7F2-C87B-451E-BC80-483EC4BD084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7" name="Line 1">
          <a:extLst>
            <a:ext uri="{FF2B5EF4-FFF2-40B4-BE49-F238E27FC236}">
              <a16:creationId xmlns:a16="http://schemas.microsoft.com/office/drawing/2014/main" id="{90219153-481D-4D7E-8E5D-55DEF0BAC1B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8" name="Line 1">
          <a:extLst>
            <a:ext uri="{FF2B5EF4-FFF2-40B4-BE49-F238E27FC236}">
              <a16:creationId xmlns:a16="http://schemas.microsoft.com/office/drawing/2014/main" id="{C74B4422-D511-441D-A2E9-F3CF130A1E0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9" name="Line 1">
          <a:extLst>
            <a:ext uri="{FF2B5EF4-FFF2-40B4-BE49-F238E27FC236}">
              <a16:creationId xmlns:a16="http://schemas.microsoft.com/office/drawing/2014/main" id="{B9672818-57BE-4127-8E29-F535294633D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0" name="Line 1">
          <a:extLst>
            <a:ext uri="{FF2B5EF4-FFF2-40B4-BE49-F238E27FC236}">
              <a16:creationId xmlns:a16="http://schemas.microsoft.com/office/drawing/2014/main" id="{E6726C7E-1326-4B50-A216-247BDEADDD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1" name="Line 1">
          <a:extLst>
            <a:ext uri="{FF2B5EF4-FFF2-40B4-BE49-F238E27FC236}">
              <a16:creationId xmlns:a16="http://schemas.microsoft.com/office/drawing/2014/main" id="{AB0EA969-1EFF-419F-9D58-55709BEEAF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2" name="Line 1">
          <a:extLst>
            <a:ext uri="{FF2B5EF4-FFF2-40B4-BE49-F238E27FC236}">
              <a16:creationId xmlns:a16="http://schemas.microsoft.com/office/drawing/2014/main" id="{5B066152-4339-4182-9D9C-EDB02E0DAC7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3" name="Line 1">
          <a:extLst>
            <a:ext uri="{FF2B5EF4-FFF2-40B4-BE49-F238E27FC236}">
              <a16:creationId xmlns:a16="http://schemas.microsoft.com/office/drawing/2014/main" id="{813F29EC-D8DA-4A31-8721-FF229C9B15B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4" name="Line 1">
          <a:extLst>
            <a:ext uri="{FF2B5EF4-FFF2-40B4-BE49-F238E27FC236}">
              <a16:creationId xmlns:a16="http://schemas.microsoft.com/office/drawing/2014/main" id="{510C7CB8-8705-4B2F-A07D-8C9EDD36311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5" name="Line 1">
          <a:extLst>
            <a:ext uri="{FF2B5EF4-FFF2-40B4-BE49-F238E27FC236}">
              <a16:creationId xmlns:a16="http://schemas.microsoft.com/office/drawing/2014/main" id="{758D2A00-9529-490D-85BA-3BE1B82352C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6" name="Line 1">
          <a:extLst>
            <a:ext uri="{FF2B5EF4-FFF2-40B4-BE49-F238E27FC236}">
              <a16:creationId xmlns:a16="http://schemas.microsoft.com/office/drawing/2014/main" id="{B2BC68D4-261F-41D8-AF91-E7236638658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7" name="Line 1">
          <a:extLst>
            <a:ext uri="{FF2B5EF4-FFF2-40B4-BE49-F238E27FC236}">
              <a16:creationId xmlns:a16="http://schemas.microsoft.com/office/drawing/2014/main" id="{B5BF87F3-9638-4BB6-9FFE-24F9545B7F8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8" name="Line 1">
          <a:extLst>
            <a:ext uri="{FF2B5EF4-FFF2-40B4-BE49-F238E27FC236}">
              <a16:creationId xmlns:a16="http://schemas.microsoft.com/office/drawing/2014/main" id="{C5597ADF-7690-466D-B782-519291E2183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9" name="Line 1">
          <a:extLst>
            <a:ext uri="{FF2B5EF4-FFF2-40B4-BE49-F238E27FC236}">
              <a16:creationId xmlns:a16="http://schemas.microsoft.com/office/drawing/2014/main" id="{5C41ECE1-78FB-482D-A6A5-F80CE5A6B75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0" name="Line 1">
          <a:extLst>
            <a:ext uri="{FF2B5EF4-FFF2-40B4-BE49-F238E27FC236}">
              <a16:creationId xmlns:a16="http://schemas.microsoft.com/office/drawing/2014/main" id="{F922388D-0535-43D3-BC74-C06F00602F2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1" name="Line 1">
          <a:extLst>
            <a:ext uri="{FF2B5EF4-FFF2-40B4-BE49-F238E27FC236}">
              <a16:creationId xmlns:a16="http://schemas.microsoft.com/office/drawing/2014/main" id="{2E803A0C-0742-44B8-A819-535DD5C0043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2" name="Line 1">
          <a:extLst>
            <a:ext uri="{FF2B5EF4-FFF2-40B4-BE49-F238E27FC236}">
              <a16:creationId xmlns:a16="http://schemas.microsoft.com/office/drawing/2014/main" id="{02D68F89-9D14-4ABB-9C58-6A534ABF617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3" name="Line 1">
          <a:extLst>
            <a:ext uri="{FF2B5EF4-FFF2-40B4-BE49-F238E27FC236}">
              <a16:creationId xmlns:a16="http://schemas.microsoft.com/office/drawing/2014/main" id="{EDDDD99C-F8CA-41ED-9F05-22D6A7FB9B8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4" name="Line 1">
          <a:extLst>
            <a:ext uri="{FF2B5EF4-FFF2-40B4-BE49-F238E27FC236}">
              <a16:creationId xmlns:a16="http://schemas.microsoft.com/office/drawing/2014/main" id="{A9DBDB8C-1EBF-4AB8-AA09-858F9F410ED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5" name="Line 1">
          <a:extLst>
            <a:ext uri="{FF2B5EF4-FFF2-40B4-BE49-F238E27FC236}">
              <a16:creationId xmlns:a16="http://schemas.microsoft.com/office/drawing/2014/main" id="{21AC3582-F681-42C4-BCC4-6B3A565E59D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6" name="Line 1">
          <a:extLst>
            <a:ext uri="{FF2B5EF4-FFF2-40B4-BE49-F238E27FC236}">
              <a16:creationId xmlns:a16="http://schemas.microsoft.com/office/drawing/2014/main" id="{34DC597A-BBFF-4AC8-A995-83521B1ADE5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7" name="Line 1">
          <a:extLst>
            <a:ext uri="{FF2B5EF4-FFF2-40B4-BE49-F238E27FC236}">
              <a16:creationId xmlns:a16="http://schemas.microsoft.com/office/drawing/2014/main" id="{658F5F82-941A-4E9D-9BAC-D4921EC4060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8" name="Line 1">
          <a:extLst>
            <a:ext uri="{FF2B5EF4-FFF2-40B4-BE49-F238E27FC236}">
              <a16:creationId xmlns:a16="http://schemas.microsoft.com/office/drawing/2014/main" id="{2F1065A3-CEB6-4ED1-B4B6-09FF6F08801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9" name="Line 1">
          <a:extLst>
            <a:ext uri="{FF2B5EF4-FFF2-40B4-BE49-F238E27FC236}">
              <a16:creationId xmlns:a16="http://schemas.microsoft.com/office/drawing/2014/main" id="{1400ECFE-792E-494A-B73E-56B8C9571AB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0" name="Line 1">
          <a:extLst>
            <a:ext uri="{FF2B5EF4-FFF2-40B4-BE49-F238E27FC236}">
              <a16:creationId xmlns:a16="http://schemas.microsoft.com/office/drawing/2014/main" id="{9DC9F741-65D2-4D84-9672-1447CCF0B1D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1" name="Line 1">
          <a:extLst>
            <a:ext uri="{FF2B5EF4-FFF2-40B4-BE49-F238E27FC236}">
              <a16:creationId xmlns:a16="http://schemas.microsoft.com/office/drawing/2014/main" id="{831608C2-3E3D-4CCC-8DED-12E45B2669E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2" name="Line 1">
          <a:extLst>
            <a:ext uri="{FF2B5EF4-FFF2-40B4-BE49-F238E27FC236}">
              <a16:creationId xmlns:a16="http://schemas.microsoft.com/office/drawing/2014/main" id="{16CBC53F-9871-48A6-A30F-F3F3EB63463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3" name="Line 1">
          <a:extLst>
            <a:ext uri="{FF2B5EF4-FFF2-40B4-BE49-F238E27FC236}">
              <a16:creationId xmlns:a16="http://schemas.microsoft.com/office/drawing/2014/main" id="{D3EE992C-BBDC-4DF7-A0C4-80538763925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4" name="Line 1">
          <a:extLst>
            <a:ext uri="{FF2B5EF4-FFF2-40B4-BE49-F238E27FC236}">
              <a16:creationId xmlns:a16="http://schemas.microsoft.com/office/drawing/2014/main" id="{F8EBFB92-A6EB-4483-B187-8C8F79724D0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5" name="Line 1">
          <a:extLst>
            <a:ext uri="{FF2B5EF4-FFF2-40B4-BE49-F238E27FC236}">
              <a16:creationId xmlns:a16="http://schemas.microsoft.com/office/drawing/2014/main" id="{371A9B9C-31D4-4558-8B0C-B118968B8A8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6" name="Line 1">
          <a:extLst>
            <a:ext uri="{FF2B5EF4-FFF2-40B4-BE49-F238E27FC236}">
              <a16:creationId xmlns:a16="http://schemas.microsoft.com/office/drawing/2014/main" id="{778D571C-7A21-4B3D-9E19-CA8DEC00D3C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7" name="Line 1">
          <a:extLst>
            <a:ext uri="{FF2B5EF4-FFF2-40B4-BE49-F238E27FC236}">
              <a16:creationId xmlns:a16="http://schemas.microsoft.com/office/drawing/2014/main" id="{A345F3DB-C77E-4D85-AAD3-7D53335D90D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8" name="Line 1">
          <a:extLst>
            <a:ext uri="{FF2B5EF4-FFF2-40B4-BE49-F238E27FC236}">
              <a16:creationId xmlns:a16="http://schemas.microsoft.com/office/drawing/2014/main" id="{1447FE5B-6565-4640-A396-402DCF914EC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9" name="Line 1">
          <a:extLst>
            <a:ext uri="{FF2B5EF4-FFF2-40B4-BE49-F238E27FC236}">
              <a16:creationId xmlns:a16="http://schemas.microsoft.com/office/drawing/2014/main" id="{6A272823-8222-439D-B918-89C19E79E31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0" name="Line 1">
          <a:extLst>
            <a:ext uri="{FF2B5EF4-FFF2-40B4-BE49-F238E27FC236}">
              <a16:creationId xmlns:a16="http://schemas.microsoft.com/office/drawing/2014/main" id="{6CEBD132-7FFB-4AFF-A419-37AE15643F2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1" name="Line 1">
          <a:extLst>
            <a:ext uri="{FF2B5EF4-FFF2-40B4-BE49-F238E27FC236}">
              <a16:creationId xmlns:a16="http://schemas.microsoft.com/office/drawing/2014/main" id="{2E33C1B4-5333-401C-ABF6-1A8F867C8B1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2" name="Line 1">
          <a:extLst>
            <a:ext uri="{FF2B5EF4-FFF2-40B4-BE49-F238E27FC236}">
              <a16:creationId xmlns:a16="http://schemas.microsoft.com/office/drawing/2014/main" id="{D85522CD-F4D3-4B55-BDF9-3F4C0812509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3" name="Line 1">
          <a:extLst>
            <a:ext uri="{FF2B5EF4-FFF2-40B4-BE49-F238E27FC236}">
              <a16:creationId xmlns:a16="http://schemas.microsoft.com/office/drawing/2014/main" id="{4534046D-5FD6-4633-87F9-7E4D6BDFA00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4" name="Line 1">
          <a:extLst>
            <a:ext uri="{FF2B5EF4-FFF2-40B4-BE49-F238E27FC236}">
              <a16:creationId xmlns:a16="http://schemas.microsoft.com/office/drawing/2014/main" id="{3484D3DE-D702-4EC8-A5B6-8A9DC53D03D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5" name="Line 1">
          <a:extLst>
            <a:ext uri="{FF2B5EF4-FFF2-40B4-BE49-F238E27FC236}">
              <a16:creationId xmlns:a16="http://schemas.microsoft.com/office/drawing/2014/main" id="{430A0ABC-855B-4698-888A-21549813DB0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6" name="Line 1">
          <a:extLst>
            <a:ext uri="{FF2B5EF4-FFF2-40B4-BE49-F238E27FC236}">
              <a16:creationId xmlns:a16="http://schemas.microsoft.com/office/drawing/2014/main" id="{B160BA55-BDAA-40E7-9442-F833190EF01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7" name="Line 1">
          <a:extLst>
            <a:ext uri="{FF2B5EF4-FFF2-40B4-BE49-F238E27FC236}">
              <a16:creationId xmlns:a16="http://schemas.microsoft.com/office/drawing/2014/main" id="{7C1DA577-6056-421A-A897-D48C6115505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8" name="Line 1">
          <a:extLst>
            <a:ext uri="{FF2B5EF4-FFF2-40B4-BE49-F238E27FC236}">
              <a16:creationId xmlns:a16="http://schemas.microsoft.com/office/drawing/2014/main" id="{005091E9-B571-41FF-B3CB-79EE2E03093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9" name="Line 1">
          <a:extLst>
            <a:ext uri="{FF2B5EF4-FFF2-40B4-BE49-F238E27FC236}">
              <a16:creationId xmlns:a16="http://schemas.microsoft.com/office/drawing/2014/main" id="{F42384DC-976D-4580-90DC-EEB537E8E04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0" name="Line 1">
          <a:extLst>
            <a:ext uri="{FF2B5EF4-FFF2-40B4-BE49-F238E27FC236}">
              <a16:creationId xmlns:a16="http://schemas.microsoft.com/office/drawing/2014/main" id="{647859A3-363A-4179-92A0-DFA5BBF3E50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1" name="Line 1">
          <a:extLst>
            <a:ext uri="{FF2B5EF4-FFF2-40B4-BE49-F238E27FC236}">
              <a16:creationId xmlns:a16="http://schemas.microsoft.com/office/drawing/2014/main" id="{FB5C7897-76FB-4016-A851-902F0D6460B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2" name="Line 1">
          <a:extLst>
            <a:ext uri="{FF2B5EF4-FFF2-40B4-BE49-F238E27FC236}">
              <a16:creationId xmlns:a16="http://schemas.microsoft.com/office/drawing/2014/main" id="{B1875D84-5F07-4DD8-B71E-F721137562A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3" name="Line 1">
          <a:extLst>
            <a:ext uri="{FF2B5EF4-FFF2-40B4-BE49-F238E27FC236}">
              <a16:creationId xmlns:a16="http://schemas.microsoft.com/office/drawing/2014/main" id="{9C27C9D8-8655-43C0-B742-AEE13A301B7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4" name="Line 1">
          <a:extLst>
            <a:ext uri="{FF2B5EF4-FFF2-40B4-BE49-F238E27FC236}">
              <a16:creationId xmlns:a16="http://schemas.microsoft.com/office/drawing/2014/main" id="{D7694337-E5CE-44F9-82B3-6A82F12E90A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5" name="Line 1">
          <a:extLst>
            <a:ext uri="{FF2B5EF4-FFF2-40B4-BE49-F238E27FC236}">
              <a16:creationId xmlns:a16="http://schemas.microsoft.com/office/drawing/2014/main" id="{C4D4A1CF-3E2F-4C8C-AAD8-3BB91428F3F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6" name="Line 1">
          <a:extLst>
            <a:ext uri="{FF2B5EF4-FFF2-40B4-BE49-F238E27FC236}">
              <a16:creationId xmlns:a16="http://schemas.microsoft.com/office/drawing/2014/main" id="{6BDBD70A-85F5-4C8E-8640-4AA82D536A2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7" name="Line 1">
          <a:extLst>
            <a:ext uri="{FF2B5EF4-FFF2-40B4-BE49-F238E27FC236}">
              <a16:creationId xmlns:a16="http://schemas.microsoft.com/office/drawing/2014/main" id="{2EBB854B-380E-4BCF-A416-6F7D9C16473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8" name="Line 1">
          <a:extLst>
            <a:ext uri="{FF2B5EF4-FFF2-40B4-BE49-F238E27FC236}">
              <a16:creationId xmlns:a16="http://schemas.microsoft.com/office/drawing/2014/main" id="{E95EDB0D-EDDA-404E-93CC-A089BDA42B8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9" name="Line 1">
          <a:extLst>
            <a:ext uri="{FF2B5EF4-FFF2-40B4-BE49-F238E27FC236}">
              <a16:creationId xmlns:a16="http://schemas.microsoft.com/office/drawing/2014/main" id="{CD66293A-9419-4ECE-A4F9-15016CC25D8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0" name="Line 1">
          <a:extLst>
            <a:ext uri="{FF2B5EF4-FFF2-40B4-BE49-F238E27FC236}">
              <a16:creationId xmlns:a16="http://schemas.microsoft.com/office/drawing/2014/main" id="{A2C4C896-B099-42B4-9ED6-4F66B44FE6F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1" name="Line 1">
          <a:extLst>
            <a:ext uri="{FF2B5EF4-FFF2-40B4-BE49-F238E27FC236}">
              <a16:creationId xmlns:a16="http://schemas.microsoft.com/office/drawing/2014/main" id="{CC7E4E10-BD18-4350-8A3A-F3E3F894823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2" name="Line 1">
          <a:extLst>
            <a:ext uri="{FF2B5EF4-FFF2-40B4-BE49-F238E27FC236}">
              <a16:creationId xmlns:a16="http://schemas.microsoft.com/office/drawing/2014/main" id="{7EDC6380-2026-4A43-9FE0-0435A3E65C6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3" name="Line 1">
          <a:extLst>
            <a:ext uri="{FF2B5EF4-FFF2-40B4-BE49-F238E27FC236}">
              <a16:creationId xmlns:a16="http://schemas.microsoft.com/office/drawing/2014/main" id="{352A5934-ADF9-4C8B-B6B1-8623C287E45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4" name="Line 1">
          <a:extLst>
            <a:ext uri="{FF2B5EF4-FFF2-40B4-BE49-F238E27FC236}">
              <a16:creationId xmlns:a16="http://schemas.microsoft.com/office/drawing/2014/main" id="{D37AF6D1-22CF-4DDE-A308-DCD9EFE6651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5" name="Line 1">
          <a:extLst>
            <a:ext uri="{FF2B5EF4-FFF2-40B4-BE49-F238E27FC236}">
              <a16:creationId xmlns:a16="http://schemas.microsoft.com/office/drawing/2014/main" id="{EC370A4E-C880-4A7E-9465-E7353626010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6" name="Line 1">
          <a:extLst>
            <a:ext uri="{FF2B5EF4-FFF2-40B4-BE49-F238E27FC236}">
              <a16:creationId xmlns:a16="http://schemas.microsoft.com/office/drawing/2014/main" id="{F9FB6A53-A4D6-4BAB-92AF-1007DD53036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7" name="Line 1">
          <a:extLst>
            <a:ext uri="{FF2B5EF4-FFF2-40B4-BE49-F238E27FC236}">
              <a16:creationId xmlns:a16="http://schemas.microsoft.com/office/drawing/2014/main" id="{F663DA9B-30D6-4E80-B8B0-F8D557D884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8" name="Line 1">
          <a:extLst>
            <a:ext uri="{FF2B5EF4-FFF2-40B4-BE49-F238E27FC236}">
              <a16:creationId xmlns:a16="http://schemas.microsoft.com/office/drawing/2014/main" id="{C7FE18AB-F6CD-4F28-9914-A6040104A20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9" name="Line 1">
          <a:extLst>
            <a:ext uri="{FF2B5EF4-FFF2-40B4-BE49-F238E27FC236}">
              <a16:creationId xmlns:a16="http://schemas.microsoft.com/office/drawing/2014/main" id="{16AE4A3A-A8B1-448B-A821-80F6CD1EB24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0" name="Line 1">
          <a:extLst>
            <a:ext uri="{FF2B5EF4-FFF2-40B4-BE49-F238E27FC236}">
              <a16:creationId xmlns:a16="http://schemas.microsoft.com/office/drawing/2014/main" id="{7BBAD3C3-BD3A-4171-9D0F-E44DEA6392A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1" name="Line 1">
          <a:extLst>
            <a:ext uri="{FF2B5EF4-FFF2-40B4-BE49-F238E27FC236}">
              <a16:creationId xmlns:a16="http://schemas.microsoft.com/office/drawing/2014/main" id="{760CF9F4-4C00-462B-A69D-63BE114E955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2" name="Line 1">
          <a:extLst>
            <a:ext uri="{FF2B5EF4-FFF2-40B4-BE49-F238E27FC236}">
              <a16:creationId xmlns:a16="http://schemas.microsoft.com/office/drawing/2014/main" id="{A68A8DCA-B8C2-49DA-AF19-3D9B4C016DD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3" name="Line 1">
          <a:extLst>
            <a:ext uri="{FF2B5EF4-FFF2-40B4-BE49-F238E27FC236}">
              <a16:creationId xmlns:a16="http://schemas.microsoft.com/office/drawing/2014/main" id="{62F5BC9C-7F14-4AC5-88D2-B544D074FA4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4" name="Line 1">
          <a:extLst>
            <a:ext uri="{FF2B5EF4-FFF2-40B4-BE49-F238E27FC236}">
              <a16:creationId xmlns:a16="http://schemas.microsoft.com/office/drawing/2014/main" id="{EB904CF3-0C23-4077-BE98-3E2D201DCCB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5" name="Line 1">
          <a:extLst>
            <a:ext uri="{FF2B5EF4-FFF2-40B4-BE49-F238E27FC236}">
              <a16:creationId xmlns:a16="http://schemas.microsoft.com/office/drawing/2014/main" id="{52DD7DD4-1430-4A19-871C-DDF16FF743A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6" name="Line 1">
          <a:extLst>
            <a:ext uri="{FF2B5EF4-FFF2-40B4-BE49-F238E27FC236}">
              <a16:creationId xmlns:a16="http://schemas.microsoft.com/office/drawing/2014/main" id="{478F2C62-C069-49AD-A130-83856EFDAAB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7" name="Line 1">
          <a:extLst>
            <a:ext uri="{FF2B5EF4-FFF2-40B4-BE49-F238E27FC236}">
              <a16:creationId xmlns:a16="http://schemas.microsoft.com/office/drawing/2014/main" id="{C0857667-AD53-4D7C-9341-99948386171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8" name="Line 1">
          <a:extLst>
            <a:ext uri="{FF2B5EF4-FFF2-40B4-BE49-F238E27FC236}">
              <a16:creationId xmlns:a16="http://schemas.microsoft.com/office/drawing/2014/main" id="{DF933DF4-1764-4CA4-B666-AAC7F56BD8A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9" name="Line 1">
          <a:extLst>
            <a:ext uri="{FF2B5EF4-FFF2-40B4-BE49-F238E27FC236}">
              <a16:creationId xmlns:a16="http://schemas.microsoft.com/office/drawing/2014/main" id="{5223E6CD-CBA8-4FEA-9D1A-E7E83C20532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0" name="Line 1">
          <a:extLst>
            <a:ext uri="{FF2B5EF4-FFF2-40B4-BE49-F238E27FC236}">
              <a16:creationId xmlns:a16="http://schemas.microsoft.com/office/drawing/2014/main" id="{DEAC3CF9-61CE-4E06-B941-06277B2CBCD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1" name="Line 1">
          <a:extLst>
            <a:ext uri="{FF2B5EF4-FFF2-40B4-BE49-F238E27FC236}">
              <a16:creationId xmlns:a16="http://schemas.microsoft.com/office/drawing/2014/main" id="{05A181C4-7198-491B-80CA-BEB8A2D1FAB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2" name="Line 1">
          <a:extLst>
            <a:ext uri="{FF2B5EF4-FFF2-40B4-BE49-F238E27FC236}">
              <a16:creationId xmlns:a16="http://schemas.microsoft.com/office/drawing/2014/main" id="{C094F683-7525-4A97-9C05-554DE08D947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3" name="Line 1">
          <a:extLst>
            <a:ext uri="{FF2B5EF4-FFF2-40B4-BE49-F238E27FC236}">
              <a16:creationId xmlns:a16="http://schemas.microsoft.com/office/drawing/2014/main" id="{43C85EB4-1A00-4212-A3C1-9A148B0F719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4" name="Line 1">
          <a:extLst>
            <a:ext uri="{FF2B5EF4-FFF2-40B4-BE49-F238E27FC236}">
              <a16:creationId xmlns:a16="http://schemas.microsoft.com/office/drawing/2014/main" id="{F66E17F9-B204-493E-8AD6-B8A318A56FA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5" name="Line 1">
          <a:extLst>
            <a:ext uri="{FF2B5EF4-FFF2-40B4-BE49-F238E27FC236}">
              <a16:creationId xmlns:a16="http://schemas.microsoft.com/office/drawing/2014/main" id="{68E29638-7679-4670-A54F-24AF281EF56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6" name="Line 1">
          <a:extLst>
            <a:ext uri="{FF2B5EF4-FFF2-40B4-BE49-F238E27FC236}">
              <a16:creationId xmlns:a16="http://schemas.microsoft.com/office/drawing/2014/main" id="{AF384DA6-613B-4676-A0EA-2B54FCCCF34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7" name="Line 1">
          <a:extLst>
            <a:ext uri="{FF2B5EF4-FFF2-40B4-BE49-F238E27FC236}">
              <a16:creationId xmlns:a16="http://schemas.microsoft.com/office/drawing/2014/main" id="{46E359F5-452A-41A4-90CB-3ACDA3547FE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8" name="Line 1">
          <a:extLst>
            <a:ext uri="{FF2B5EF4-FFF2-40B4-BE49-F238E27FC236}">
              <a16:creationId xmlns:a16="http://schemas.microsoft.com/office/drawing/2014/main" id="{C9E96136-FF89-4142-9DB0-209A3A80C19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9" name="Line 1">
          <a:extLst>
            <a:ext uri="{FF2B5EF4-FFF2-40B4-BE49-F238E27FC236}">
              <a16:creationId xmlns:a16="http://schemas.microsoft.com/office/drawing/2014/main" id="{263992E4-363C-4DF5-B05C-4AB6E39BADF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0" name="Line 1">
          <a:extLst>
            <a:ext uri="{FF2B5EF4-FFF2-40B4-BE49-F238E27FC236}">
              <a16:creationId xmlns:a16="http://schemas.microsoft.com/office/drawing/2014/main" id="{E62EB9A0-730C-40F1-9CF4-FC328B72096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1" name="Line 1">
          <a:extLst>
            <a:ext uri="{FF2B5EF4-FFF2-40B4-BE49-F238E27FC236}">
              <a16:creationId xmlns:a16="http://schemas.microsoft.com/office/drawing/2014/main" id="{B3B6FA0B-9E3E-43DA-8E7C-C8D57640709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2" name="Line 1">
          <a:extLst>
            <a:ext uri="{FF2B5EF4-FFF2-40B4-BE49-F238E27FC236}">
              <a16:creationId xmlns:a16="http://schemas.microsoft.com/office/drawing/2014/main" id="{1D39605D-FBC1-4EB4-B104-80700F77D73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3" name="Line 1">
          <a:extLst>
            <a:ext uri="{FF2B5EF4-FFF2-40B4-BE49-F238E27FC236}">
              <a16:creationId xmlns:a16="http://schemas.microsoft.com/office/drawing/2014/main" id="{1D7524CE-CA7C-49B6-927B-96CEB8EC0D4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4" name="Line 1">
          <a:extLst>
            <a:ext uri="{FF2B5EF4-FFF2-40B4-BE49-F238E27FC236}">
              <a16:creationId xmlns:a16="http://schemas.microsoft.com/office/drawing/2014/main" id="{A7DEC889-7C3D-4583-B4B7-3BD74DABA31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5" name="Line 1">
          <a:extLst>
            <a:ext uri="{FF2B5EF4-FFF2-40B4-BE49-F238E27FC236}">
              <a16:creationId xmlns:a16="http://schemas.microsoft.com/office/drawing/2014/main" id="{8D9A18C8-9BE1-4875-9D1E-B8200613F2A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6" name="Line 1">
          <a:extLst>
            <a:ext uri="{FF2B5EF4-FFF2-40B4-BE49-F238E27FC236}">
              <a16:creationId xmlns:a16="http://schemas.microsoft.com/office/drawing/2014/main" id="{2B56F021-EB8A-4758-9747-5EA54EB2359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7" name="Line 1">
          <a:extLst>
            <a:ext uri="{FF2B5EF4-FFF2-40B4-BE49-F238E27FC236}">
              <a16:creationId xmlns:a16="http://schemas.microsoft.com/office/drawing/2014/main" id="{E1F73D56-4065-4AA0-9123-ACDE2F64678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8" name="Line 1">
          <a:extLst>
            <a:ext uri="{FF2B5EF4-FFF2-40B4-BE49-F238E27FC236}">
              <a16:creationId xmlns:a16="http://schemas.microsoft.com/office/drawing/2014/main" id="{51A5A530-6755-4395-B95E-B43EF27235B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9" name="Line 1">
          <a:extLst>
            <a:ext uri="{FF2B5EF4-FFF2-40B4-BE49-F238E27FC236}">
              <a16:creationId xmlns:a16="http://schemas.microsoft.com/office/drawing/2014/main" id="{D39DB8F0-3EA1-4B8E-9906-D8A87B6EC60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0" name="Line 1">
          <a:extLst>
            <a:ext uri="{FF2B5EF4-FFF2-40B4-BE49-F238E27FC236}">
              <a16:creationId xmlns:a16="http://schemas.microsoft.com/office/drawing/2014/main" id="{9AC76AF0-4ACD-4A98-B7C3-54632E227F3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1" name="Line 1">
          <a:extLst>
            <a:ext uri="{FF2B5EF4-FFF2-40B4-BE49-F238E27FC236}">
              <a16:creationId xmlns:a16="http://schemas.microsoft.com/office/drawing/2014/main" id="{2CAE7A44-978D-4FC1-831C-CAFC1F4609F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2" name="Line 1">
          <a:extLst>
            <a:ext uri="{FF2B5EF4-FFF2-40B4-BE49-F238E27FC236}">
              <a16:creationId xmlns:a16="http://schemas.microsoft.com/office/drawing/2014/main" id="{E4F15B38-615E-4FFF-AB63-2FDE36399CC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3" name="Line 1">
          <a:extLst>
            <a:ext uri="{FF2B5EF4-FFF2-40B4-BE49-F238E27FC236}">
              <a16:creationId xmlns:a16="http://schemas.microsoft.com/office/drawing/2014/main" id="{510911B6-F14C-4B0A-A9F0-B3DB3857D1F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4" name="Line 1">
          <a:extLst>
            <a:ext uri="{FF2B5EF4-FFF2-40B4-BE49-F238E27FC236}">
              <a16:creationId xmlns:a16="http://schemas.microsoft.com/office/drawing/2014/main" id="{43C4B7C7-6903-489A-A9B9-46879DD887A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5" name="Line 1">
          <a:extLst>
            <a:ext uri="{FF2B5EF4-FFF2-40B4-BE49-F238E27FC236}">
              <a16:creationId xmlns:a16="http://schemas.microsoft.com/office/drawing/2014/main" id="{30D5300A-F21F-478B-8799-84D09A08FF2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6" name="Line 1">
          <a:extLst>
            <a:ext uri="{FF2B5EF4-FFF2-40B4-BE49-F238E27FC236}">
              <a16:creationId xmlns:a16="http://schemas.microsoft.com/office/drawing/2014/main" id="{4672A6FE-1F28-448F-B7DF-E262F36BB0B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7" name="Line 1">
          <a:extLst>
            <a:ext uri="{FF2B5EF4-FFF2-40B4-BE49-F238E27FC236}">
              <a16:creationId xmlns:a16="http://schemas.microsoft.com/office/drawing/2014/main" id="{F96DB287-B762-4EA3-8DAD-C2324171778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8" name="Line 1">
          <a:extLst>
            <a:ext uri="{FF2B5EF4-FFF2-40B4-BE49-F238E27FC236}">
              <a16:creationId xmlns:a16="http://schemas.microsoft.com/office/drawing/2014/main" id="{CED771FC-D908-46B6-A0BD-F199CBE59E7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9" name="Line 1">
          <a:extLst>
            <a:ext uri="{FF2B5EF4-FFF2-40B4-BE49-F238E27FC236}">
              <a16:creationId xmlns:a16="http://schemas.microsoft.com/office/drawing/2014/main" id="{3A0D33B8-FC17-497C-8882-9F7500E9001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0" name="Line 1">
          <a:extLst>
            <a:ext uri="{FF2B5EF4-FFF2-40B4-BE49-F238E27FC236}">
              <a16:creationId xmlns:a16="http://schemas.microsoft.com/office/drawing/2014/main" id="{4F82D507-3E41-4A85-9796-CFAFB3D4D44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1" name="Line 1">
          <a:extLst>
            <a:ext uri="{FF2B5EF4-FFF2-40B4-BE49-F238E27FC236}">
              <a16:creationId xmlns:a16="http://schemas.microsoft.com/office/drawing/2014/main" id="{7DA8FBEE-75B2-4F1D-9233-0022C43BD5A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2" name="Line 1">
          <a:extLst>
            <a:ext uri="{FF2B5EF4-FFF2-40B4-BE49-F238E27FC236}">
              <a16:creationId xmlns:a16="http://schemas.microsoft.com/office/drawing/2014/main" id="{39B74204-96A9-45D5-A54E-60B4840670C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3" name="Line 1">
          <a:extLst>
            <a:ext uri="{FF2B5EF4-FFF2-40B4-BE49-F238E27FC236}">
              <a16:creationId xmlns:a16="http://schemas.microsoft.com/office/drawing/2014/main" id="{6A95784A-C30E-46A5-83EF-793A37582E4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4" name="Line 1">
          <a:extLst>
            <a:ext uri="{FF2B5EF4-FFF2-40B4-BE49-F238E27FC236}">
              <a16:creationId xmlns:a16="http://schemas.microsoft.com/office/drawing/2014/main" id="{CC697FBF-7F8B-409E-AA32-1E959E2DBFA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5" name="Line 1">
          <a:extLst>
            <a:ext uri="{FF2B5EF4-FFF2-40B4-BE49-F238E27FC236}">
              <a16:creationId xmlns:a16="http://schemas.microsoft.com/office/drawing/2014/main" id="{814784C8-BB75-4DD6-B811-C665080DA11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6" name="Line 1">
          <a:extLst>
            <a:ext uri="{FF2B5EF4-FFF2-40B4-BE49-F238E27FC236}">
              <a16:creationId xmlns:a16="http://schemas.microsoft.com/office/drawing/2014/main" id="{E797FC5D-3E2E-471C-92E5-B8CD4D61C81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7" name="Line 1">
          <a:extLst>
            <a:ext uri="{FF2B5EF4-FFF2-40B4-BE49-F238E27FC236}">
              <a16:creationId xmlns:a16="http://schemas.microsoft.com/office/drawing/2014/main" id="{AD804791-3496-4558-BB35-EA9B3304003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8" name="Line 1">
          <a:extLst>
            <a:ext uri="{FF2B5EF4-FFF2-40B4-BE49-F238E27FC236}">
              <a16:creationId xmlns:a16="http://schemas.microsoft.com/office/drawing/2014/main" id="{F66C5B00-F0F9-4499-B0E7-AFED6D87F2D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9" name="Line 1">
          <a:extLst>
            <a:ext uri="{FF2B5EF4-FFF2-40B4-BE49-F238E27FC236}">
              <a16:creationId xmlns:a16="http://schemas.microsoft.com/office/drawing/2014/main" id="{C50AB76C-33E0-483D-AA45-D290018B1E9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0" name="Line 1">
          <a:extLst>
            <a:ext uri="{FF2B5EF4-FFF2-40B4-BE49-F238E27FC236}">
              <a16:creationId xmlns:a16="http://schemas.microsoft.com/office/drawing/2014/main" id="{A6A10044-81D1-4C1F-9839-12D97E76C5B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1" name="Line 1">
          <a:extLst>
            <a:ext uri="{FF2B5EF4-FFF2-40B4-BE49-F238E27FC236}">
              <a16:creationId xmlns:a16="http://schemas.microsoft.com/office/drawing/2014/main" id="{CAE4CFDC-263C-4BBB-8930-528AF2FE948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2" name="Line 1">
          <a:extLst>
            <a:ext uri="{FF2B5EF4-FFF2-40B4-BE49-F238E27FC236}">
              <a16:creationId xmlns:a16="http://schemas.microsoft.com/office/drawing/2014/main" id="{606F9124-74F8-45F6-A250-A16110A5599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3" name="Line 1">
          <a:extLst>
            <a:ext uri="{FF2B5EF4-FFF2-40B4-BE49-F238E27FC236}">
              <a16:creationId xmlns:a16="http://schemas.microsoft.com/office/drawing/2014/main" id="{F14EB1E1-B1E1-4277-868C-21EA8917460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4" name="Line 1">
          <a:extLst>
            <a:ext uri="{FF2B5EF4-FFF2-40B4-BE49-F238E27FC236}">
              <a16:creationId xmlns:a16="http://schemas.microsoft.com/office/drawing/2014/main" id="{1AC4F7B0-917B-4D47-8C6A-9AE8CDA145F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5" name="Line 1">
          <a:extLst>
            <a:ext uri="{FF2B5EF4-FFF2-40B4-BE49-F238E27FC236}">
              <a16:creationId xmlns:a16="http://schemas.microsoft.com/office/drawing/2014/main" id="{38C86C1B-6C3E-46FA-915F-E1C10C78C2A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6" name="Line 1">
          <a:extLst>
            <a:ext uri="{FF2B5EF4-FFF2-40B4-BE49-F238E27FC236}">
              <a16:creationId xmlns:a16="http://schemas.microsoft.com/office/drawing/2014/main" id="{042E9E72-A9CD-41A0-A99D-7AB321EE5FC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7" name="Line 1">
          <a:extLst>
            <a:ext uri="{FF2B5EF4-FFF2-40B4-BE49-F238E27FC236}">
              <a16:creationId xmlns:a16="http://schemas.microsoft.com/office/drawing/2014/main" id="{742FA750-4949-4B11-97FE-B9D9A170E52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8" name="Line 1">
          <a:extLst>
            <a:ext uri="{FF2B5EF4-FFF2-40B4-BE49-F238E27FC236}">
              <a16:creationId xmlns:a16="http://schemas.microsoft.com/office/drawing/2014/main" id="{1FA8901E-8707-46F0-94AB-046695F5CAF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9" name="Line 1">
          <a:extLst>
            <a:ext uri="{FF2B5EF4-FFF2-40B4-BE49-F238E27FC236}">
              <a16:creationId xmlns:a16="http://schemas.microsoft.com/office/drawing/2014/main" id="{77EA87F1-54CB-48CE-B05E-3A2B582D2AA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0" name="Line 1">
          <a:extLst>
            <a:ext uri="{FF2B5EF4-FFF2-40B4-BE49-F238E27FC236}">
              <a16:creationId xmlns:a16="http://schemas.microsoft.com/office/drawing/2014/main" id="{A5624ECF-5545-4B8D-9EBE-1D019B3C95A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1" name="Line 1">
          <a:extLst>
            <a:ext uri="{FF2B5EF4-FFF2-40B4-BE49-F238E27FC236}">
              <a16:creationId xmlns:a16="http://schemas.microsoft.com/office/drawing/2014/main" id="{6C2B2310-F15A-486E-8136-76C38103012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2" name="Line 1">
          <a:extLst>
            <a:ext uri="{FF2B5EF4-FFF2-40B4-BE49-F238E27FC236}">
              <a16:creationId xmlns:a16="http://schemas.microsoft.com/office/drawing/2014/main" id="{09A8D764-4C8B-4EBA-9A46-0652827243B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3" name="Line 1">
          <a:extLst>
            <a:ext uri="{FF2B5EF4-FFF2-40B4-BE49-F238E27FC236}">
              <a16:creationId xmlns:a16="http://schemas.microsoft.com/office/drawing/2014/main" id="{F87B80D1-6DF7-4F70-A392-EE845D0F47E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4" name="Line 1">
          <a:extLst>
            <a:ext uri="{FF2B5EF4-FFF2-40B4-BE49-F238E27FC236}">
              <a16:creationId xmlns:a16="http://schemas.microsoft.com/office/drawing/2014/main" id="{FD220300-900D-4C9F-9FED-EDBD840E072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5" name="Line 1">
          <a:extLst>
            <a:ext uri="{FF2B5EF4-FFF2-40B4-BE49-F238E27FC236}">
              <a16:creationId xmlns:a16="http://schemas.microsoft.com/office/drawing/2014/main" id="{6AECEF24-4123-4FE2-BEE5-9BA8436AD68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6" name="Line 1">
          <a:extLst>
            <a:ext uri="{FF2B5EF4-FFF2-40B4-BE49-F238E27FC236}">
              <a16:creationId xmlns:a16="http://schemas.microsoft.com/office/drawing/2014/main" id="{D465283C-1785-482D-AC3A-CCFDA2153E4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7" name="Line 1">
          <a:extLst>
            <a:ext uri="{FF2B5EF4-FFF2-40B4-BE49-F238E27FC236}">
              <a16:creationId xmlns:a16="http://schemas.microsoft.com/office/drawing/2014/main" id="{9E8FA288-A467-4D15-8DB5-435D9FB0B15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8" name="Line 1">
          <a:extLst>
            <a:ext uri="{FF2B5EF4-FFF2-40B4-BE49-F238E27FC236}">
              <a16:creationId xmlns:a16="http://schemas.microsoft.com/office/drawing/2014/main" id="{6E5A797D-C531-4E7D-A38A-890DD36887D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9" name="Line 1">
          <a:extLst>
            <a:ext uri="{FF2B5EF4-FFF2-40B4-BE49-F238E27FC236}">
              <a16:creationId xmlns:a16="http://schemas.microsoft.com/office/drawing/2014/main" id="{AE6EE0F2-70A1-46BF-A714-A09CFAE8C0A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0" name="Line 1">
          <a:extLst>
            <a:ext uri="{FF2B5EF4-FFF2-40B4-BE49-F238E27FC236}">
              <a16:creationId xmlns:a16="http://schemas.microsoft.com/office/drawing/2014/main" id="{F969D1E3-E2ED-444B-8FEC-FFE79437AFD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1" name="Line 1">
          <a:extLst>
            <a:ext uri="{FF2B5EF4-FFF2-40B4-BE49-F238E27FC236}">
              <a16:creationId xmlns:a16="http://schemas.microsoft.com/office/drawing/2014/main" id="{46E66DED-BB6D-45D7-9410-4D8D355EF58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2" name="Line 1">
          <a:extLst>
            <a:ext uri="{FF2B5EF4-FFF2-40B4-BE49-F238E27FC236}">
              <a16:creationId xmlns:a16="http://schemas.microsoft.com/office/drawing/2014/main" id="{6153461A-26B5-4809-AFCA-B438EDDA72B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3" name="Line 1">
          <a:extLst>
            <a:ext uri="{FF2B5EF4-FFF2-40B4-BE49-F238E27FC236}">
              <a16:creationId xmlns:a16="http://schemas.microsoft.com/office/drawing/2014/main" id="{77D294E3-A847-4B6D-84A3-01A49437DA0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4" name="Line 1">
          <a:extLst>
            <a:ext uri="{FF2B5EF4-FFF2-40B4-BE49-F238E27FC236}">
              <a16:creationId xmlns:a16="http://schemas.microsoft.com/office/drawing/2014/main" id="{4F782E39-8BCB-466F-8DAA-C0D2B72E843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5" name="Line 1">
          <a:extLst>
            <a:ext uri="{FF2B5EF4-FFF2-40B4-BE49-F238E27FC236}">
              <a16:creationId xmlns:a16="http://schemas.microsoft.com/office/drawing/2014/main" id="{69CDCA64-B88A-4CC4-92FC-CE41D721FF7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6" name="Line 1">
          <a:extLst>
            <a:ext uri="{FF2B5EF4-FFF2-40B4-BE49-F238E27FC236}">
              <a16:creationId xmlns:a16="http://schemas.microsoft.com/office/drawing/2014/main" id="{C7CBE108-C2AF-4B4D-AAAE-FF8ABA72994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7" name="Line 1">
          <a:extLst>
            <a:ext uri="{FF2B5EF4-FFF2-40B4-BE49-F238E27FC236}">
              <a16:creationId xmlns:a16="http://schemas.microsoft.com/office/drawing/2014/main" id="{6A4E33ED-D535-4C6E-813A-D8E44685EA8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8" name="Line 1">
          <a:extLst>
            <a:ext uri="{FF2B5EF4-FFF2-40B4-BE49-F238E27FC236}">
              <a16:creationId xmlns:a16="http://schemas.microsoft.com/office/drawing/2014/main" id="{639DBD2E-B6AC-4778-91DF-BAF6BCA3289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9" name="Line 1">
          <a:extLst>
            <a:ext uri="{FF2B5EF4-FFF2-40B4-BE49-F238E27FC236}">
              <a16:creationId xmlns:a16="http://schemas.microsoft.com/office/drawing/2014/main" id="{5C134783-67EC-4C0B-B6CE-3BD294C2A3D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90" name="Line 1">
          <a:extLst>
            <a:ext uri="{FF2B5EF4-FFF2-40B4-BE49-F238E27FC236}">
              <a16:creationId xmlns:a16="http://schemas.microsoft.com/office/drawing/2014/main" id="{3EBA3A7C-3403-4CBA-805D-E26E3E81AF6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91" name="Line 1">
          <a:extLst>
            <a:ext uri="{FF2B5EF4-FFF2-40B4-BE49-F238E27FC236}">
              <a16:creationId xmlns:a16="http://schemas.microsoft.com/office/drawing/2014/main" id="{072C5678-E122-4F37-B998-B9E06128F57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2" name="Line 1">
          <a:extLst>
            <a:ext uri="{FF2B5EF4-FFF2-40B4-BE49-F238E27FC236}">
              <a16:creationId xmlns:a16="http://schemas.microsoft.com/office/drawing/2014/main" id="{1AFEDFD8-AC2D-4B41-BE63-8B12A058319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3" name="Line 1">
          <a:extLst>
            <a:ext uri="{FF2B5EF4-FFF2-40B4-BE49-F238E27FC236}">
              <a16:creationId xmlns:a16="http://schemas.microsoft.com/office/drawing/2014/main" id="{DF7E1017-D096-453D-8E4B-C6B4D928D22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4" name="Line 1">
          <a:extLst>
            <a:ext uri="{FF2B5EF4-FFF2-40B4-BE49-F238E27FC236}">
              <a16:creationId xmlns:a16="http://schemas.microsoft.com/office/drawing/2014/main" id="{6761918B-90F1-4EB4-A86F-3B32646B49A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5" name="Line 1">
          <a:extLst>
            <a:ext uri="{FF2B5EF4-FFF2-40B4-BE49-F238E27FC236}">
              <a16:creationId xmlns:a16="http://schemas.microsoft.com/office/drawing/2014/main" id="{EF0D2E6C-579E-485E-A8CF-338BC6AC90A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6" name="Line 1">
          <a:extLst>
            <a:ext uri="{FF2B5EF4-FFF2-40B4-BE49-F238E27FC236}">
              <a16:creationId xmlns:a16="http://schemas.microsoft.com/office/drawing/2014/main" id="{F7F7C76D-2090-4720-8A52-83713498FA1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7" name="Line 1">
          <a:extLst>
            <a:ext uri="{FF2B5EF4-FFF2-40B4-BE49-F238E27FC236}">
              <a16:creationId xmlns:a16="http://schemas.microsoft.com/office/drawing/2014/main" id="{064C1A1A-BD25-4100-8BF5-B3CEDD9A4BF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8" name="Line 1">
          <a:extLst>
            <a:ext uri="{FF2B5EF4-FFF2-40B4-BE49-F238E27FC236}">
              <a16:creationId xmlns:a16="http://schemas.microsoft.com/office/drawing/2014/main" id="{591D2A9A-16BB-4A5A-BB57-50E914F99C7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9" name="Line 1">
          <a:extLst>
            <a:ext uri="{FF2B5EF4-FFF2-40B4-BE49-F238E27FC236}">
              <a16:creationId xmlns:a16="http://schemas.microsoft.com/office/drawing/2014/main" id="{E99EB34D-307A-4445-BB22-2E2024255FC7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0" name="Line 1">
          <a:extLst>
            <a:ext uri="{FF2B5EF4-FFF2-40B4-BE49-F238E27FC236}">
              <a16:creationId xmlns:a16="http://schemas.microsoft.com/office/drawing/2014/main" id="{E06001EC-1B53-48F1-B064-FC78267F9BA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1" name="Line 1">
          <a:extLst>
            <a:ext uri="{FF2B5EF4-FFF2-40B4-BE49-F238E27FC236}">
              <a16:creationId xmlns:a16="http://schemas.microsoft.com/office/drawing/2014/main" id="{B1288F89-599B-434A-A4CF-132D1D2423D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2" name="Line 1">
          <a:extLst>
            <a:ext uri="{FF2B5EF4-FFF2-40B4-BE49-F238E27FC236}">
              <a16:creationId xmlns:a16="http://schemas.microsoft.com/office/drawing/2014/main" id="{F71D1EEF-93A6-46E7-AD89-34A2774B2C9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3" name="Line 1">
          <a:extLst>
            <a:ext uri="{FF2B5EF4-FFF2-40B4-BE49-F238E27FC236}">
              <a16:creationId xmlns:a16="http://schemas.microsoft.com/office/drawing/2014/main" id="{64814492-1A71-4E3B-9F23-B8E7E873F54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4" name="Line 1">
          <a:extLst>
            <a:ext uri="{FF2B5EF4-FFF2-40B4-BE49-F238E27FC236}">
              <a16:creationId xmlns:a16="http://schemas.microsoft.com/office/drawing/2014/main" id="{A418ABB3-A81F-422A-A470-B011A3DAC6E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5" name="Line 1">
          <a:extLst>
            <a:ext uri="{FF2B5EF4-FFF2-40B4-BE49-F238E27FC236}">
              <a16:creationId xmlns:a16="http://schemas.microsoft.com/office/drawing/2014/main" id="{16CAFA9E-60A2-42C9-A04D-1ED934E8E78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6" name="Line 1">
          <a:extLst>
            <a:ext uri="{FF2B5EF4-FFF2-40B4-BE49-F238E27FC236}">
              <a16:creationId xmlns:a16="http://schemas.microsoft.com/office/drawing/2014/main" id="{22BD1D9C-0437-4ADE-B1D2-B183BA2A965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7" name="Line 1">
          <a:extLst>
            <a:ext uri="{FF2B5EF4-FFF2-40B4-BE49-F238E27FC236}">
              <a16:creationId xmlns:a16="http://schemas.microsoft.com/office/drawing/2014/main" id="{F0D603C8-408C-489D-8376-A6C276214D0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8" name="Line 1">
          <a:extLst>
            <a:ext uri="{FF2B5EF4-FFF2-40B4-BE49-F238E27FC236}">
              <a16:creationId xmlns:a16="http://schemas.microsoft.com/office/drawing/2014/main" id="{F2AB8A34-8B41-4DF9-9C04-D588B7ADBAD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9" name="Line 1">
          <a:extLst>
            <a:ext uri="{FF2B5EF4-FFF2-40B4-BE49-F238E27FC236}">
              <a16:creationId xmlns:a16="http://schemas.microsoft.com/office/drawing/2014/main" id="{A0C35DC8-FE0E-4F1A-800B-49A1A73D3DA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0" name="Line 1">
          <a:extLst>
            <a:ext uri="{FF2B5EF4-FFF2-40B4-BE49-F238E27FC236}">
              <a16:creationId xmlns:a16="http://schemas.microsoft.com/office/drawing/2014/main" id="{3D5510CB-9ECF-44DC-96B0-1B535581F90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1" name="Line 1">
          <a:extLst>
            <a:ext uri="{FF2B5EF4-FFF2-40B4-BE49-F238E27FC236}">
              <a16:creationId xmlns:a16="http://schemas.microsoft.com/office/drawing/2014/main" id="{558CA47E-3638-4C90-9305-09FD28B552C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2" name="Line 1">
          <a:extLst>
            <a:ext uri="{FF2B5EF4-FFF2-40B4-BE49-F238E27FC236}">
              <a16:creationId xmlns:a16="http://schemas.microsoft.com/office/drawing/2014/main" id="{0B3119C4-DFC9-4F32-BE6E-65F00E7917E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3" name="Line 1">
          <a:extLst>
            <a:ext uri="{FF2B5EF4-FFF2-40B4-BE49-F238E27FC236}">
              <a16:creationId xmlns:a16="http://schemas.microsoft.com/office/drawing/2014/main" id="{12E43B7C-5065-49D8-A187-3CB1D351F3F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4" name="Line 1">
          <a:extLst>
            <a:ext uri="{FF2B5EF4-FFF2-40B4-BE49-F238E27FC236}">
              <a16:creationId xmlns:a16="http://schemas.microsoft.com/office/drawing/2014/main" id="{32170314-AEFE-48A8-BFD6-D89FE760D8D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5" name="Line 1">
          <a:extLst>
            <a:ext uri="{FF2B5EF4-FFF2-40B4-BE49-F238E27FC236}">
              <a16:creationId xmlns:a16="http://schemas.microsoft.com/office/drawing/2014/main" id="{118378FE-98BB-4F3D-AC32-7C3BB3E0242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6" name="Line 1">
          <a:extLst>
            <a:ext uri="{FF2B5EF4-FFF2-40B4-BE49-F238E27FC236}">
              <a16:creationId xmlns:a16="http://schemas.microsoft.com/office/drawing/2014/main" id="{D2656D8B-1432-4318-B250-E54A8390027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7" name="Line 1">
          <a:extLst>
            <a:ext uri="{FF2B5EF4-FFF2-40B4-BE49-F238E27FC236}">
              <a16:creationId xmlns:a16="http://schemas.microsoft.com/office/drawing/2014/main" id="{A6B03A3D-DCA0-414E-AC5E-1CEAC1056D8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8" name="Line 1">
          <a:extLst>
            <a:ext uri="{FF2B5EF4-FFF2-40B4-BE49-F238E27FC236}">
              <a16:creationId xmlns:a16="http://schemas.microsoft.com/office/drawing/2014/main" id="{6922F536-95F9-43CB-A5BD-C9085D9C210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9" name="Line 1">
          <a:extLst>
            <a:ext uri="{FF2B5EF4-FFF2-40B4-BE49-F238E27FC236}">
              <a16:creationId xmlns:a16="http://schemas.microsoft.com/office/drawing/2014/main" id="{685DB103-3840-4129-AF1E-BD700874A68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0" name="Line 1">
          <a:extLst>
            <a:ext uri="{FF2B5EF4-FFF2-40B4-BE49-F238E27FC236}">
              <a16:creationId xmlns:a16="http://schemas.microsoft.com/office/drawing/2014/main" id="{0AD19A69-45F3-4FBF-8434-6154BBFD90D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1" name="Line 1">
          <a:extLst>
            <a:ext uri="{FF2B5EF4-FFF2-40B4-BE49-F238E27FC236}">
              <a16:creationId xmlns:a16="http://schemas.microsoft.com/office/drawing/2014/main" id="{839CBF8B-98A1-45CE-9079-7447D68D62F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2" name="Line 1">
          <a:extLst>
            <a:ext uri="{FF2B5EF4-FFF2-40B4-BE49-F238E27FC236}">
              <a16:creationId xmlns:a16="http://schemas.microsoft.com/office/drawing/2014/main" id="{BA05B47A-C8F2-4834-BB07-AD77FA66C7C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3" name="Line 1">
          <a:extLst>
            <a:ext uri="{FF2B5EF4-FFF2-40B4-BE49-F238E27FC236}">
              <a16:creationId xmlns:a16="http://schemas.microsoft.com/office/drawing/2014/main" id="{EDCA66D0-3E45-4CE1-A223-6C1E00AFCB9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4" name="Line 1">
          <a:extLst>
            <a:ext uri="{FF2B5EF4-FFF2-40B4-BE49-F238E27FC236}">
              <a16:creationId xmlns:a16="http://schemas.microsoft.com/office/drawing/2014/main" id="{21CCD827-F517-485E-9873-1A1D86C511A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5" name="Line 1">
          <a:extLst>
            <a:ext uri="{FF2B5EF4-FFF2-40B4-BE49-F238E27FC236}">
              <a16:creationId xmlns:a16="http://schemas.microsoft.com/office/drawing/2014/main" id="{3967F45E-C12D-49EF-89DF-1039C238D4A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6" name="Line 1">
          <a:extLst>
            <a:ext uri="{FF2B5EF4-FFF2-40B4-BE49-F238E27FC236}">
              <a16:creationId xmlns:a16="http://schemas.microsoft.com/office/drawing/2014/main" id="{97DF4118-B566-425D-B62E-38A46465287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7" name="Line 1">
          <a:extLst>
            <a:ext uri="{FF2B5EF4-FFF2-40B4-BE49-F238E27FC236}">
              <a16:creationId xmlns:a16="http://schemas.microsoft.com/office/drawing/2014/main" id="{DD7DE948-7C94-4E30-BCAE-6E25978F893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8" name="Line 1">
          <a:extLst>
            <a:ext uri="{FF2B5EF4-FFF2-40B4-BE49-F238E27FC236}">
              <a16:creationId xmlns:a16="http://schemas.microsoft.com/office/drawing/2014/main" id="{F0E194D9-8B9B-4F39-9FF6-5E89709FB6C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9" name="Line 1">
          <a:extLst>
            <a:ext uri="{FF2B5EF4-FFF2-40B4-BE49-F238E27FC236}">
              <a16:creationId xmlns:a16="http://schemas.microsoft.com/office/drawing/2014/main" id="{A70184B4-5CD3-4992-8164-4B1915575A6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0" name="Line 1">
          <a:extLst>
            <a:ext uri="{FF2B5EF4-FFF2-40B4-BE49-F238E27FC236}">
              <a16:creationId xmlns:a16="http://schemas.microsoft.com/office/drawing/2014/main" id="{3757CA9B-6F84-4BD1-9405-8930249EA8F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1" name="Line 1">
          <a:extLst>
            <a:ext uri="{FF2B5EF4-FFF2-40B4-BE49-F238E27FC236}">
              <a16:creationId xmlns:a16="http://schemas.microsoft.com/office/drawing/2014/main" id="{AB30707F-1BEC-4BA3-AA09-996D7262B26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2" name="Line 1">
          <a:extLst>
            <a:ext uri="{FF2B5EF4-FFF2-40B4-BE49-F238E27FC236}">
              <a16:creationId xmlns:a16="http://schemas.microsoft.com/office/drawing/2014/main" id="{6E4F1C07-AA25-4FE3-AADC-169D0309E6F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3" name="Line 1">
          <a:extLst>
            <a:ext uri="{FF2B5EF4-FFF2-40B4-BE49-F238E27FC236}">
              <a16:creationId xmlns:a16="http://schemas.microsoft.com/office/drawing/2014/main" id="{EF8F4376-CC1D-4F9B-9BEF-8F0BB611887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4" name="Line 1">
          <a:extLst>
            <a:ext uri="{FF2B5EF4-FFF2-40B4-BE49-F238E27FC236}">
              <a16:creationId xmlns:a16="http://schemas.microsoft.com/office/drawing/2014/main" id="{2ED69ED8-64B0-4B73-99EE-E963B3AE5A1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5" name="Line 1">
          <a:extLst>
            <a:ext uri="{FF2B5EF4-FFF2-40B4-BE49-F238E27FC236}">
              <a16:creationId xmlns:a16="http://schemas.microsoft.com/office/drawing/2014/main" id="{4F2DEEBF-CD94-4032-A26E-584D3479A78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6" name="Line 1">
          <a:extLst>
            <a:ext uri="{FF2B5EF4-FFF2-40B4-BE49-F238E27FC236}">
              <a16:creationId xmlns:a16="http://schemas.microsoft.com/office/drawing/2014/main" id="{FB2748C5-72FF-45D7-AE16-B498EAF1730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7" name="Line 1">
          <a:extLst>
            <a:ext uri="{FF2B5EF4-FFF2-40B4-BE49-F238E27FC236}">
              <a16:creationId xmlns:a16="http://schemas.microsoft.com/office/drawing/2014/main" id="{1B069D5B-ECDF-45F4-A71C-FA0A4425011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8" name="Line 1">
          <a:extLst>
            <a:ext uri="{FF2B5EF4-FFF2-40B4-BE49-F238E27FC236}">
              <a16:creationId xmlns:a16="http://schemas.microsoft.com/office/drawing/2014/main" id="{BDDC2D2E-4E3C-4D62-8E4B-3148D9C280E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9" name="Line 1">
          <a:extLst>
            <a:ext uri="{FF2B5EF4-FFF2-40B4-BE49-F238E27FC236}">
              <a16:creationId xmlns:a16="http://schemas.microsoft.com/office/drawing/2014/main" id="{5A9B94BF-8B1B-4E56-88CC-6533E14746A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0" name="Line 1">
          <a:extLst>
            <a:ext uri="{FF2B5EF4-FFF2-40B4-BE49-F238E27FC236}">
              <a16:creationId xmlns:a16="http://schemas.microsoft.com/office/drawing/2014/main" id="{7664B7B8-1E74-44BB-93F4-0D964DD6B96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1" name="Line 1">
          <a:extLst>
            <a:ext uri="{FF2B5EF4-FFF2-40B4-BE49-F238E27FC236}">
              <a16:creationId xmlns:a16="http://schemas.microsoft.com/office/drawing/2014/main" id="{DCB3C6EA-CD64-48A3-BCCC-8FE7252E92B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2" name="Line 1">
          <a:extLst>
            <a:ext uri="{FF2B5EF4-FFF2-40B4-BE49-F238E27FC236}">
              <a16:creationId xmlns:a16="http://schemas.microsoft.com/office/drawing/2014/main" id="{52F87BC0-039D-4580-BC74-CE0A0911244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3" name="Line 1">
          <a:extLst>
            <a:ext uri="{FF2B5EF4-FFF2-40B4-BE49-F238E27FC236}">
              <a16:creationId xmlns:a16="http://schemas.microsoft.com/office/drawing/2014/main" id="{587159ED-8C29-495F-ACA1-CB9118F780E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4" name="Line 1">
          <a:extLst>
            <a:ext uri="{FF2B5EF4-FFF2-40B4-BE49-F238E27FC236}">
              <a16:creationId xmlns:a16="http://schemas.microsoft.com/office/drawing/2014/main" id="{5802E4B7-C973-4363-8681-DA82A5D9BB8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5" name="Line 1">
          <a:extLst>
            <a:ext uri="{FF2B5EF4-FFF2-40B4-BE49-F238E27FC236}">
              <a16:creationId xmlns:a16="http://schemas.microsoft.com/office/drawing/2014/main" id="{A10715A5-F0A4-467F-9092-AE0DA11745E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6" name="Line 1">
          <a:extLst>
            <a:ext uri="{FF2B5EF4-FFF2-40B4-BE49-F238E27FC236}">
              <a16:creationId xmlns:a16="http://schemas.microsoft.com/office/drawing/2014/main" id="{92690756-147A-4CC2-BFD0-A5601B949B8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7" name="Line 1">
          <a:extLst>
            <a:ext uri="{FF2B5EF4-FFF2-40B4-BE49-F238E27FC236}">
              <a16:creationId xmlns:a16="http://schemas.microsoft.com/office/drawing/2014/main" id="{FDF704B1-65A3-4D1E-AE61-96744E92B44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8" name="Line 1">
          <a:extLst>
            <a:ext uri="{FF2B5EF4-FFF2-40B4-BE49-F238E27FC236}">
              <a16:creationId xmlns:a16="http://schemas.microsoft.com/office/drawing/2014/main" id="{C7702F50-38A0-459A-BC14-D6F7191A387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9" name="Line 1">
          <a:extLst>
            <a:ext uri="{FF2B5EF4-FFF2-40B4-BE49-F238E27FC236}">
              <a16:creationId xmlns:a16="http://schemas.microsoft.com/office/drawing/2014/main" id="{7E34A636-9364-4240-8A63-8789902DCF7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0" name="Line 1">
          <a:extLst>
            <a:ext uri="{FF2B5EF4-FFF2-40B4-BE49-F238E27FC236}">
              <a16:creationId xmlns:a16="http://schemas.microsoft.com/office/drawing/2014/main" id="{D3629E6C-C460-41A3-AE0D-80E83BB97BC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1" name="Line 1">
          <a:extLst>
            <a:ext uri="{FF2B5EF4-FFF2-40B4-BE49-F238E27FC236}">
              <a16:creationId xmlns:a16="http://schemas.microsoft.com/office/drawing/2014/main" id="{B4DB5059-192D-43A6-8856-A996B189FF8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2" name="Line 1">
          <a:extLst>
            <a:ext uri="{FF2B5EF4-FFF2-40B4-BE49-F238E27FC236}">
              <a16:creationId xmlns:a16="http://schemas.microsoft.com/office/drawing/2014/main" id="{ADB3D615-3087-4C86-A8FF-76155A39997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3" name="Line 1">
          <a:extLst>
            <a:ext uri="{FF2B5EF4-FFF2-40B4-BE49-F238E27FC236}">
              <a16:creationId xmlns:a16="http://schemas.microsoft.com/office/drawing/2014/main" id="{11C01EF4-20A0-4311-A73E-8AE5C241D98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4" name="Line 1">
          <a:extLst>
            <a:ext uri="{FF2B5EF4-FFF2-40B4-BE49-F238E27FC236}">
              <a16:creationId xmlns:a16="http://schemas.microsoft.com/office/drawing/2014/main" id="{2FB84962-7921-4949-82FD-4DF83E92DBB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5" name="Line 1">
          <a:extLst>
            <a:ext uri="{FF2B5EF4-FFF2-40B4-BE49-F238E27FC236}">
              <a16:creationId xmlns:a16="http://schemas.microsoft.com/office/drawing/2014/main" id="{43A5B51E-3EF1-4175-B484-DC8E4ED960F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6" name="Line 1">
          <a:extLst>
            <a:ext uri="{FF2B5EF4-FFF2-40B4-BE49-F238E27FC236}">
              <a16:creationId xmlns:a16="http://schemas.microsoft.com/office/drawing/2014/main" id="{A681E672-DC84-411C-B3C2-C232EAF9951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7" name="Line 1">
          <a:extLst>
            <a:ext uri="{FF2B5EF4-FFF2-40B4-BE49-F238E27FC236}">
              <a16:creationId xmlns:a16="http://schemas.microsoft.com/office/drawing/2014/main" id="{B8082594-FABE-4E51-A51B-4E2421415E2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8" name="Line 1">
          <a:extLst>
            <a:ext uri="{FF2B5EF4-FFF2-40B4-BE49-F238E27FC236}">
              <a16:creationId xmlns:a16="http://schemas.microsoft.com/office/drawing/2014/main" id="{FBBFBDB3-FB8F-48D4-A955-3B37137AF27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9" name="Line 1">
          <a:extLst>
            <a:ext uri="{FF2B5EF4-FFF2-40B4-BE49-F238E27FC236}">
              <a16:creationId xmlns:a16="http://schemas.microsoft.com/office/drawing/2014/main" id="{BBF00FC4-22B2-4BCB-A93A-61CE31CCD70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0" name="Line 1">
          <a:extLst>
            <a:ext uri="{FF2B5EF4-FFF2-40B4-BE49-F238E27FC236}">
              <a16:creationId xmlns:a16="http://schemas.microsoft.com/office/drawing/2014/main" id="{C92B57CA-9E61-482B-8859-E79B0DF6ADA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1" name="Line 1">
          <a:extLst>
            <a:ext uri="{FF2B5EF4-FFF2-40B4-BE49-F238E27FC236}">
              <a16:creationId xmlns:a16="http://schemas.microsoft.com/office/drawing/2014/main" id="{9A333818-0213-4E8E-B7AC-B85277CAE91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2" name="Line 1">
          <a:extLst>
            <a:ext uri="{FF2B5EF4-FFF2-40B4-BE49-F238E27FC236}">
              <a16:creationId xmlns:a16="http://schemas.microsoft.com/office/drawing/2014/main" id="{421C200E-C6B1-4628-B886-774C1615383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3" name="Line 1">
          <a:extLst>
            <a:ext uri="{FF2B5EF4-FFF2-40B4-BE49-F238E27FC236}">
              <a16:creationId xmlns:a16="http://schemas.microsoft.com/office/drawing/2014/main" id="{91C02DDE-08CD-4D83-95F4-9A649E6726A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4" name="Line 1">
          <a:extLst>
            <a:ext uri="{FF2B5EF4-FFF2-40B4-BE49-F238E27FC236}">
              <a16:creationId xmlns:a16="http://schemas.microsoft.com/office/drawing/2014/main" id="{11B41EC3-341C-4F85-9B78-2A53E40F457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5" name="Line 1">
          <a:extLst>
            <a:ext uri="{FF2B5EF4-FFF2-40B4-BE49-F238E27FC236}">
              <a16:creationId xmlns:a16="http://schemas.microsoft.com/office/drawing/2014/main" id="{0F099516-511B-4EF8-8EFF-75A502DC5EF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6" name="Line 1">
          <a:extLst>
            <a:ext uri="{FF2B5EF4-FFF2-40B4-BE49-F238E27FC236}">
              <a16:creationId xmlns:a16="http://schemas.microsoft.com/office/drawing/2014/main" id="{311CE2E1-D26C-4F74-9712-E0D7AC46093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7" name="Line 1">
          <a:extLst>
            <a:ext uri="{FF2B5EF4-FFF2-40B4-BE49-F238E27FC236}">
              <a16:creationId xmlns:a16="http://schemas.microsoft.com/office/drawing/2014/main" id="{912D655F-7127-467A-927B-5105A6FD706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8" name="Line 1">
          <a:extLst>
            <a:ext uri="{FF2B5EF4-FFF2-40B4-BE49-F238E27FC236}">
              <a16:creationId xmlns:a16="http://schemas.microsoft.com/office/drawing/2014/main" id="{E1F4A1CD-03DF-41B5-8B8A-FE721F93F23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9" name="Line 1">
          <a:extLst>
            <a:ext uri="{FF2B5EF4-FFF2-40B4-BE49-F238E27FC236}">
              <a16:creationId xmlns:a16="http://schemas.microsoft.com/office/drawing/2014/main" id="{7AC8E852-7A4B-4E94-9DFF-473F06D8DC9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0" name="Line 1">
          <a:extLst>
            <a:ext uri="{FF2B5EF4-FFF2-40B4-BE49-F238E27FC236}">
              <a16:creationId xmlns:a16="http://schemas.microsoft.com/office/drawing/2014/main" id="{CF96625E-3C88-4AF5-AFD1-0B9787CD307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1" name="Line 1">
          <a:extLst>
            <a:ext uri="{FF2B5EF4-FFF2-40B4-BE49-F238E27FC236}">
              <a16:creationId xmlns:a16="http://schemas.microsoft.com/office/drawing/2014/main" id="{5505546E-0CCC-4D5E-AE9B-3D12DAAD127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2" name="Line 1">
          <a:extLst>
            <a:ext uri="{FF2B5EF4-FFF2-40B4-BE49-F238E27FC236}">
              <a16:creationId xmlns:a16="http://schemas.microsoft.com/office/drawing/2014/main" id="{9548B256-8F15-47CE-8B6C-108A5643187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3" name="Line 1">
          <a:extLst>
            <a:ext uri="{FF2B5EF4-FFF2-40B4-BE49-F238E27FC236}">
              <a16:creationId xmlns:a16="http://schemas.microsoft.com/office/drawing/2014/main" id="{CC82782F-B584-4F96-8920-E4DCE62F4A3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4" name="Line 1">
          <a:extLst>
            <a:ext uri="{FF2B5EF4-FFF2-40B4-BE49-F238E27FC236}">
              <a16:creationId xmlns:a16="http://schemas.microsoft.com/office/drawing/2014/main" id="{B0B4B360-740E-4E3D-AF0D-DFE6231A924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5" name="Line 1">
          <a:extLst>
            <a:ext uri="{FF2B5EF4-FFF2-40B4-BE49-F238E27FC236}">
              <a16:creationId xmlns:a16="http://schemas.microsoft.com/office/drawing/2014/main" id="{AADC5ABC-3765-48D1-A9A3-1AB4D2B0842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6" name="Line 1">
          <a:extLst>
            <a:ext uri="{FF2B5EF4-FFF2-40B4-BE49-F238E27FC236}">
              <a16:creationId xmlns:a16="http://schemas.microsoft.com/office/drawing/2014/main" id="{068ACDD4-CC74-447F-B133-6E0EE5AEA30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7" name="Line 1">
          <a:extLst>
            <a:ext uri="{FF2B5EF4-FFF2-40B4-BE49-F238E27FC236}">
              <a16:creationId xmlns:a16="http://schemas.microsoft.com/office/drawing/2014/main" id="{498E38E0-B07F-4B3B-8D60-04008F53C73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8" name="Line 1">
          <a:extLst>
            <a:ext uri="{FF2B5EF4-FFF2-40B4-BE49-F238E27FC236}">
              <a16:creationId xmlns:a16="http://schemas.microsoft.com/office/drawing/2014/main" id="{F5657E85-4C6D-416E-97F7-DA6C2E981E7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9" name="Line 1">
          <a:extLst>
            <a:ext uri="{FF2B5EF4-FFF2-40B4-BE49-F238E27FC236}">
              <a16:creationId xmlns:a16="http://schemas.microsoft.com/office/drawing/2014/main" id="{2CE129AD-833A-402C-8C78-2250E81BB33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0" name="Line 1">
          <a:extLst>
            <a:ext uri="{FF2B5EF4-FFF2-40B4-BE49-F238E27FC236}">
              <a16:creationId xmlns:a16="http://schemas.microsoft.com/office/drawing/2014/main" id="{3ACA2593-C0C1-4DE9-8335-A32D3878D0D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1" name="Line 1">
          <a:extLst>
            <a:ext uri="{FF2B5EF4-FFF2-40B4-BE49-F238E27FC236}">
              <a16:creationId xmlns:a16="http://schemas.microsoft.com/office/drawing/2014/main" id="{1DAE1393-9B16-41DA-9749-07762EC3D0C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2" name="Line 1">
          <a:extLst>
            <a:ext uri="{FF2B5EF4-FFF2-40B4-BE49-F238E27FC236}">
              <a16:creationId xmlns:a16="http://schemas.microsoft.com/office/drawing/2014/main" id="{E0406D40-C3BA-4D94-94F4-B9FA2880F98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3" name="Line 1">
          <a:extLst>
            <a:ext uri="{FF2B5EF4-FFF2-40B4-BE49-F238E27FC236}">
              <a16:creationId xmlns:a16="http://schemas.microsoft.com/office/drawing/2014/main" id="{D7772ED3-91CE-45C3-995C-A27F62AEE72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4" name="Line 1">
          <a:extLst>
            <a:ext uri="{FF2B5EF4-FFF2-40B4-BE49-F238E27FC236}">
              <a16:creationId xmlns:a16="http://schemas.microsoft.com/office/drawing/2014/main" id="{D0F1B7C3-5C94-4F33-974F-28A5834CBA1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5" name="Line 1">
          <a:extLst>
            <a:ext uri="{FF2B5EF4-FFF2-40B4-BE49-F238E27FC236}">
              <a16:creationId xmlns:a16="http://schemas.microsoft.com/office/drawing/2014/main" id="{D1CD2D94-9831-47E1-8D33-AEAFFA1BFA4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6" name="Line 1">
          <a:extLst>
            <a:ext uri="{FF2B5EF4-FFF2-40B4-BE49-F238E27FC236}">
              <a16:creationId xmlns:a16="http://schemas.microsoft.com/office/drawing/2014/main" id="{41C33BAC-067C-4BB0-81FE-FF51ECF603B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7" name="Line 1">
          <a:extLst>
            <a:ext uri="{FF2B5EF4-FFF2-40B4-BE49-F238E27FC236}">
              <a16:creationId xmlns:a16="http://schemas.microsoft.com/office/drawing/2014/main" id="{81172E3F-5AE5-41DF-840C-0194EDA0D62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8" name="Line 1">
          <a:extLst>
            <a:ext uri="{FF2B5EF4-FFF2-40B4-BE49-F238E27FC236}">
              <a16:creationId xmlns:a16="http://schemas.microsoft.com/office/drawing/2014/main" id="{9A5534E4-5B8E-412D-B975-A49E34DD1DF0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9" name="Line 1">
          <a:extLst>
            <a:ext uri="{FF2B5EF4-FFF2-40B4-BE49-F238E27FC236}">
              <a16:creationId xmlns:a16="http://schemas.microsoft.com/office/drawing/2014/main" id="{7A632651-F14B-4603-BBF0-8AC6F68F866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0" name="Line 1">
          <a:extLst>
            <a:ext uri="{FF2B5EF4-FFF2-40B4-BE49-F238E27FC236}">
              <a16:creationId xmlns:a16="http://schemas.microsoft.com/office/drawing/2014/main" id="{3D62517D-2A61-42C4-A89C-4A8A8592CDC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1" name="Line 1">
          <a:extLst>
            <a:ext uri="{FF2B5EF4-FFF2-40B4-BE49-F238E27FC236}">
              <a16:creationId xmlns:a16="http://schemas.microsoft.com/office/drawing/2014/main" id="{9EC4DE4E-0236-46F9-98C4-3627A9E7B74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2" name="Line 1">
          <a:extLst>
            <a:ext uri="{FF2B5EF4-FFF2-40B4-BE49-F238E27FC236}">
              <a16:creationId xmlns:a16="http://schemas.microsoft.com/office/drawing/2014/main" id="{5050946C-5DDB-489E-8E39-8C48791ED43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3" name="Line 1">
          <a:extLst>
            <a:ext uri="{FF2B5EF4-FFF2-40B4-BE49-F238E27FC236}">
              <a16:creationId xmlns:a16="http://schemas.microsoft.com/office/drawing/2014/main" id="{3EE9933C-05DF-4C4A-96A0-3CFE526890E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4" name="Line 1">
          <a:extLst>
            <a:ext uri="{FF2B5EF4-FFF2-40B4-BE49-F238E27FC236}">
              <a16:creationId xmlns:a16="http://schemas.microsoft.com/office/drawing/2014/main" id="{5A767639-20FA-4326-9394-D27D9CF0B2B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5" name="Line 1">
          <a:extLst>
            <a:ext uri="{FF2B5EF4-FFF2-40B4-BE49-F238E27FC236}">
              <a16:creationId xmlns:a16="http://schemas.microsoft.com/office/drawing/2014/main" id="{B1915F4F-34F6-4758-B383-6423AD5A3F6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6" name="Line 1">
          <a:extLst>
            <a:ext uri="{FF2B5EF4-FFF2-40B4-BE49-F238E27FC236}">
              <a16:creationId xmlns:a16="http://schemas.microsoft.com/office/drawing/2014/main" id="{0972CA8E-8DEE-4BE9-8C18-C3424E66E3F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7" name="Line 1">
          <a:extLst>
            <a:ext uri="{FF2B5EF4-FFF2-40B4-BE49-F238E27FC236}">
              <a16:creationId xmlns:a16="http://schemas.microsoft.com/office/drawing/2014/main" id="{794DA1A6-A3EA-465B-99D3-113F4C18BC0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8" name="Line 1">
          <a:extLst>
            <a:ext uri="{FF2B5EF4-FFF2-40B4-BE49-F238E27FC236}">
              <a16:creationId xmlns:a16="http://schemas.microsoft.com/office/drawing/2014/main" id="{30B95F3C-2CE9-4148-A316-EF5CD123AD3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9" name="Line 1">
          <a:extLst>
            <a:ext uri="{FF2B5EF4-FFF2-40B4-BE49-F238E27FC236}">
              <a16:creationId xmlns:a16="http://schemas.microsoft.com/office/drawing/2014/main" id="{87CF3CCA-1B08-4560-8E71-FF33822CB2D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0" name="Line 1">
          <a:extLst>
            <a:ext uri="{FF2B5EF4-FFF2-40B4-BE49-F238E27FC236}">
              <a16:creationId xmlns:a16="http://schemas.microsoft.com/office/drawing/2014/main" id="{7623F276-501D-4475-8A1C-34FD47F2F28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1" name="Line 1">
          <a:extLst>
            <a:ext uri="{FF2B5EF4-FFF2-40B4-BE49-F238E27FC236}">
              <a16:creationId xmlns:a16="http://schemas.microsoft.com/office/drawing/2014/main" id="{88B835DC-B039-46DC-8F4C-8A232B020FB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2" name="Line 1">
          <a:extLst>
            <a:ext uri="{FF2B5EF4-FFF2-40B4-BE49-F238E27FC236}">
              <a16:creationId xmlns:a16="http://schemas.microsoft.com/office/drawing/2014/main" id="{13245C40-7734-4101-871C-4E75CF3F1A0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3" name="Line 1">
          <a:extLst>
            <a:ext uri="{FF2B5EF4-FFF2-40B4-BE49-F238E27FC236}">
              <a16:creationId xmlns:a16="http://schemas.microsoft.com/office/drawing/2014/main" id="{E8477670-74F0-4A37-8A6B-6D49F1D5E32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4" name="Line 1">
          <a:extLst>
            <a:ext uri="{FF2B5EF4-FFF2-40B4-BE49-F238E27FC236}">
              <a16:creationId xmlns:a16="http://schemas.microsoft.com/office/drawing/2014/main" id="{46CFE675-3E98-4614-A3C3-1E8B9D27FE3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5" name="Line 1">
          <a:extLst>
            <a:ext uri="{FF2B5EF4-FFF2-40B4-BE49-F238E27FC236}">
              <a16:creationId xmlns:a16="http://schemas.microsoft.com/office/drawing/2014/main" id="{033C650A-09D5-4B5D-B9ED-32EEDB617C8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6" name="Line 1">
          <a:extLst>
            <a:ext uri="{FF2B5EF4-FFF2-40B4-BE49-F238E27FC236}">
              <a16:creationId xmlns:a16="http://schemas.microsoft.com/office/drawing/2014/main" id="{886C88FA-3670-4BCA-8FAB-43D717E8C21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7" name="Line 1">
          <a:extLst>
            <a:ext uri="{FF2B5EF4-FFF2-40B4-BE49-F238E27FC236}">
              <a16:creationId xmlns:a16="http://schemas.microsoft.com/office/drawing/2014/main" id="{1EB9AF26-5DE7-4884-8C1A-E773809B8EA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8" name="Line 1">
          <a:extLst>
            <a:ext uri="{FF2B5EF4-FFF2-40B4-BE49-F238E27FC236}">
              <a16:creationId xmlns:a16="http://schemas.microsoft.com/office/drawing/2014/main" id="{FBFD784F-3A18-4CB5-8A13-B7D639A8590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9" name="Line 1">
          <a:extLst>
            <a:ext uri="{FF2B5EF4-FFF2-40B4-BE49-F238E27FC236}">
              <a16:creationId xmlns:a16="http://schemas.microsoft.com/office/drawing/2014/main" id="{36827593-6E1B-49D2-B0C9-5BE6279D8B7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0" name="Line 1">
          <a:extLst>
            <a:ext uri="{FF2B5EF4-FFF2-40B4-BE49-F238E27FC236}">
              <a16:creationId xmlns:a16="http://schemas.microsoft.com/office/drawing/2014/main" id="{A276EEF1-C84E-4EC7-97C9-4F3FC711AA6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1" name="Line 1">
          <a:extLst>
            <a:ext uri="{FF2B5EF4-FFF2-40B4-BE49-F238E27FC236}">
              <a16:creationId xmlns:a16="http://schemas.microsoft.com/office/drawing/2014/main" id="{22704361-83F4-431C-80DA-502A05DBEA3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2" name="Line 1">
          <a:extLst>
            <a:ext uri="{FF2B5EF4-FFF2-40B4-BE49-F238E27FC236}">
              <a16:creationId xmlns:a16="http://schemas.microsoft.com/office/drawing/2014/main" id="{1DBC33EF-6DEF-44FD-839E-A149C0375D5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3" name="Line 1">
          <a:extLst>
            <a:ext uri="{FF2B5EF4-FFF2-40B4-BE49-F238E27FC236}">
              <a16:creationId xmlns:a16="http://schemas.microsoft.com/office/drawing/2014/main" id="{D9DC43A9-49BC-408A-BB9E-49FBAAB90E1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4" name="Line 1">
          <a:extLst>
            <a:ext uri="{FF2B5EF4-FFF2-40B4-BE49-F238E27FC236}">
              <a16:creationId xmlns:a16="http://schemas.microsoft.com/office/drawing/2014/main" id="{391708D5-6E83-47F4-854C-7C69B6C82E9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5" name="Line 1">
          <a:extLst>
            <a:ext uri="{FF2B5EF4-FFF2-40B4-BE49-F238E27FC236}">
              <a16:creationId xmlns:a16="http://schemas.microsoft.com/office/drawing/2014/main" id="{3D35642B-4FBD-4E66-8799-7B178F4DA4D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6" name="Line 1">
          <a:extLst>
            <a:ext uri="{FF2B5EF4-FFF2-40B4-BE49-F238E27FC236}">
              <a16:creationId xmlns:a16="http://schemas.microsoft.com/office/drawing/2014/main" id="{303C291A-8C1C-48C5-A7C9-3087FC614F6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7" name="Line 1">
          <a:extLst>
            <a:ext uri="{FF2B5EF4-FFF2-40B4-BE49-F238E27FC236}">
              <a16:creationId xmlns:a16="http://schemas.microsoft.com/office/drawing/2014/main" id="{24CB57DD-63D3-4B8F-ABC5-C0CB9F54D46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8" name="Line 1">
          <a:extLst>
            <a:ext uri="{FF2B5EF4-FFF2-40B4-BE49-F238E27FC236}">
              <a16:creationId xmlns:a16="http://schemas.microsoft.com/office/drawing/2014/main" id="{274EC69C-915E-473A-8B07-490343E937C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9" name="Line 1">
          <a:extLst>
            <a:ext uri="{FF2B5EF4-FFF2-40B4-BE49-F238E27FC236}">
              <a16:creationId xmlns:a16="http://schemas.microsoft.com/office/drawing/2014/main" id="{FDAE7B89-C9A9-4C93-B2D2-93BC47DE26D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0" name="Line 1">
          <a:extLst>
            <a:ext uri="{FF2B5EF4-FFF2-40B4-BE49-F238E27FC236}">
              <a16:creationId xmlns:a16="http://schemas.microsoft.com/office/drawing/2014/main" id="{6F1506B6-C24E-4218-A0E3-2D842F1B31F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1" name="Line 1">
          <a:extLst>
            <a:ext uri="{FF2B5EF4-FFF2-40B4-BE49-F238E27FC236}">
              <a16:creationId xmlns:a16="http://schemas.microsoft.com/office/drawing/2014/main" id="{FC526DE5-6D06-45B4-ADA8-BED2AA48315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2" name="Line 1">
          <a:extLst>
            <a:ext uri="{FF2B5EF4-FFF2-40B4-BE49-F238E27FC236}">
              <a16:creationId xmlns:a16="http://schemas.microsoft.com/office/drawing/2014/main" id="{817E8B39-0F93-42EC-BBD9-2C0815FD50D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3" name="Line 1">
          <a:extLst>
            <a:ext uri="{FF2B5EF4-FFF2-40B4-BE49-F238E27FC236}">
              <a16:creationId xmlns:a16="http://schemas.microsoft.com/office/drawing/2014/main" id="{0BF41D0C-F7D4-4A00-8551-989C9D071EC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4" name="Line 1">
          <a:extLst>
            <a:ext uri="{FF2B5EF4-FFF2-40B4-BE49-F238E27FC236}">
              <a16:creationId xmlns:a16="http://schemas.microsoft.com/office/drawing/2014/main" id="{DFA45AA5-4CCE-4384-9473-ACF697CBA0E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5" name="Line 1">
          <a:extLst>
            <a:ext uri="{FF2B5EF4-FFF2-40B4-BE49-F238E27FC236}">
              <a16:creationId xmlns:a16="http://schemas.microsoft.com/office/drawing/2014/main" id="{32A0893E-2836-4F99-8D47-92971C7BC80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6" name="Line 1">
          <a:extLst>
            <a:ext uri="{FF2B5EF4-FFF2-40B4-BE49-F238E27FC236}">
              <a16:creationId xmlns:a16="http://schemas.microsoft.com/office/drawing/2014/main" id="{F5B5B1DF-72DD-4116-BD49-A6BA30B7850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7" name="Line 1">
          <a:extLst>
            <a:ext uri="{FF2B5EF4-FFF2-40B4-BE49-F238E27FC236}">
              <a16:creationId xmlns:a16="http://schemas.microsoft.com/office/drawing/2014/main" id="{B533E577-ED91-4851-82BC-1CDACFA6C19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8" name="Line 1">
          <a:extLst>
            <a:ext uri="{FF2B5EF4-FFF2-40B4-BE49-F238E27FC236}">
              <a16:creationId xmlns:a16="http://schemas.microsoft.com/office/drawing/2014/main" id="{1989D6CC-506A-4497-B548-A4DF4B5A5BE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9" name="Line 1">
          <a:extLst>
            <a:ext uri="{FF2B5EF4-FFF2-40B4-BE49-F238E27FC236}">
              <a16:creationId xmlns:a16="http://schemas.microsoft.com/office/drawing/2014/main" id="{B775D88B-0328-48E7-B832-7332E14AFDE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0" name="Line 1">
          <a:extLst>
            <a:ext uri="{FF2B5EF4-FFF2-40B4-BE49-F238E27FC236}">
              <a16:creationId xmlns:a16="http://schemas.microsoft.com/office/drawing/2014/main" id="{7E1329E5-C3ED-4A6F-BF16-8F8257837CC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1" name="Line 1">
          <a:extLst>
            <a:ext uri="{FF2B5EF4-FFF2-40B4-BE49-F238E27FC236}">
              <a16:creationId xmlns:a16="http://schemas.microsoft.com/office/drawing/2014/main" id="{E3F44D2D-EF05-42EF-BB6E-63FB3D95BA6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2" name="Line 1">
          <a:extLst>
            <a:ext uri="{FF2B5EF4-FFF2-40B4-BE49-F238E27FC236}">
              <a16:creationId xmlns:a16="http://schemas.microsoft.com/office/drawing/2014/main" id="{2882415C-99C5-4C66-B614-D42A0D115C1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C40DF87E-9154-49D5-AAF8-DF25F07779B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4" name="Line 1">
          <a:extLst>
            <a:ext uri="{FF2B5EF4-FFF2-40B4-BE49-F238E27FC236}">
              <a16:creationId xmlns:a16="http://schemas.microsoft.com/office/drawing/2014/main" id="{D05680D9-CEBF-4B2C-AA26-57657BB1377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5" name="Line 1">
          <a:extLst>
            <a:ext uri="{FF2B5EF4-FFF2-40B4-BE49-F238E27FC236}">
              <a16:creationId xmlns:a16="http://schemas.microsoft.com/office/drawing/2014/main" id="{30B48123-93E2-408A-84BF-C907A77E72E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6" name="Line 1">
          <a:extLst>
            <a:ext uri="{FF2B5EF4-FFF2-40B4-BE49-F238E27FC236}">
              <a16:creationId xmlns:a16="http://schemas.microsoft.com/office/drawing/2014/main" id="{1B2EA96D-614A-472D-8576-2713626483D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7" name="Line 1">
          <a:extLst>
            <a:ext uri="{FF2B5EF4-FFF2-40B4-BE49-F238E27FC236}">
              <a16:creationId xmlns:a16="http://schemas.microsoft.com/office/drawing/2014/main" id="{41C168D5-F810-4646-822F-E1075176445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8" name="Line 1">
          <a:extLst>
            <a:ext uri="{FF2B5EF4-FFF2-40B4-BE49-F238E27FC236}">
              <a16:creationId xmlns:a16="http://schemas.microsoft.com/office/drawing/2014/main" id="{1A4AB8E2-4E0F-4716-B2C4-04D2A21A64C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9" name="Line 1">
          <a:extLst>
            <a:ext uri="{FF2B5EF4-FFF2-40B4-BE49-F238E27FC236}">
              <a16:creationId xmlns:a16="http://schemas.microsoft.com/office/drawing/2014/main" id="{B4410AED-7F0D-4870-8159-BE3D317C287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0" name="Line 1">
          <a:extLst>
            <a:ext uri="{FF2B5EF4-FFF2-40B4-BE49-F238E27FC236}">
              <a16:creationId xmlns:a16="http://schemas.microsoft.com/office/drawing/2014/main" id="{3097F46F-ACF9-463F-8044-FDDD7A2BC10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1" name="Line 1">
          <a:extLst>
            <a:ext uri="{FF2B5EF4-FFF2-40B4-BE49-F238E27FC236}">
              <a16:creationId xmlns:a16="http://schemas.microsoft.com/office/drawing/2014/main" id="{08FFD256-7800-4D61-8E4A-EE234041DE3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2" name="Line 1">
          <a:extLst>
            <a:ext uri="{FF2B5EF4-FFF2-40B4-BE49-F238E27FC236}">
              <a16:creationId xmlns:a16="http://schemas.microsoft.com/office/drawing/2014/main" id="{F89815C3-0490-4755-A579-6920F2C6A59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3" name="Line 1">
          <a:extLst>
            <a:ext uri="{FF2B5EF4-FFF2-40B4-BE49-F238E27FC236}">
              <a16:creationId xmlns:a16="http://schemas.microsoft.com/office/drawing/2014/main" id="{ACDF349E-7442-4F89-8FF5-9576CDDB8FC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4" name="Line 1">
          <a:extLst>
            <a:ext uri="{FF2B5EF4-FFF2-40B4-BE49-F238E27FC236}">
              <a16:creationId xmlns:a16="http://schemas.microsoft.com/office/drawing/2014/main" id="{80CD289D-5110-4006-B9DF-D8D98007B34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5" name="Line 1">
          <a:extLst>
            <a:ext uri="{FF2B5EF4-FFF2-40B4-BE49-F238E27FC236}">
              <a16:creationId xmlns:a16="http://schemas.microsoft.com/office/drawing/2014/main" id="{D7EDDF06-D705-47F8-A1B8-454C9C4FA86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6" name="Line 1">
          <a:extLst>
            <a:ext uri="{FF2B5EF4-FFF2-40B4-BE49-F238E27FC236}">
              <a16:creationId xmlns:a16="http://schemas.microsoft.com/office/drawing/2014/main" id="{52F81ACB-4748-4C0D-956C-15A76E8DB83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7" name="Line 1">
          <a:extLst>
            <a:ext uri="{FF2B5EF4-FFF2-40B4-BE49-F238E27FC236}">
              <a16:creationId xmlns:a16="http://schemas.microsoft.com/office/drawing/2014/main" id="{C4D2C30B-779E-414F-BF2F-9895D6016B2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8" name="Line 1">
          <a:extLst>
            <a:ext uri="{FF2B5EF4-FFF2-40B4-BE49-F238E27FC236}">
              <a16:creationId xmlns:a16="http://schemas.microsoft.com/office/drawing/2014/main" id="{2438B335-6886-4675-A4B2-02DE5B0FA56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9" name="Line 1">
          <a:extLst>
            <a:ext uri="{FF2B5EF4-FFF2-40B4-BE49-F238E27FC236}">
              <a16:creationId xmlns:a16="http://schemas.microsoft.com/office/drawing/2014/main" id="{87E3CB53-4404-4E2A-AE28-53D7E033728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0" name="Line 1">
          <a:extLst>
            <a:ext uri="{FF2B5EF4-FFF2-40B4-BE49-F238E27FC236}">
              <a16:creationId xmlns:a16="http://schemas.microsoft.com/office/drawing/2014/main" id="{C22E4122-355C-4488-8CD9-AAD41C36296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1" name="Line 1">
          <a:extLst>
            <a:ext uri="{FF2B5EF4-FFF2-40B4-BE49-F238E27FC236}">
              <a16:creationId xmlns:a16="http://schemas.microsoft.com/office/drawing/2014/main" id="{34B122AA-D0BD-49EE-BF7C-AD768FB16C3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2" name="Line 1">
          <a:extLst>
            <a:ext uri="{FF2B5EF4-FFF2-40B4-BE49-F238E27FC236}">
              <a16:creationId xmlns:a16="http://schemas.microsoft.com/office/drawing/2014/main" id="{DD333D03-088B-480F-BDF6-EB7F41CF6FF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3" name="Line 1">
          <a:extLst>
            <a:ext uri="{FF2B5EF4-FFF2-40B4-BE49-F238E27FC236}">
              <a16:creationId xmlns:a16="http://schemas.microsoft.com/office/drawing/2014/main" id="{ABD3205F-C1A3-45F1-97E0-1A4D3E79CAB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4" name="Line 1">
          <a:extLst>
            <a:ext uri="{FF2B5EF4-FFF2-40B4-BE49-F238E27FC236}">
              <a16:creationId xmlns:a16="http://schemas.microsoft.com/office/drawing/2014/main" id="{D072D4EA-7335-4DD3-B693-6217363FEBE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5" name="Line 1">
          <a:extLst>
            <a:ext uri="{FF2B5EF4-FFF2-40B4-BE49-F238E27FC236}">
              <a16:creationId xmlns:a16="http://schemas.microsoft.com/office/drawing/2014/main" id="{C5087DD8-085D-41CE-BEB5-6CB68F40138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6" name="Line 1">
          <a:extLst>
            <a:ext uri="{FF2B5EF4-FFF2-40B4-BE49-F238E27FC236}">
              <a16:creationId xmlns:a16="http://schemas.microsoft.com/office/drawing/2014/main" id="{D5540371-CE42-4C72-B9E2-B5B73E1576B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7" name="Line 1">
          <a:extLst>
            <a:ext uri="{FF2B5EF4-FFF2-40B4-BE49-F238E27FC236}">
              <a16:creationId xmlns:a16="http://schemas.microsoft.com/office/drawing/2014/main" id="{D502E4AB-D446-47AA-98DA-82D4A71685A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8" name="Line 1">
          <a:extLst>
            <a:ext uri="{FF2B5EF4-FFF2-40B4-BE49-F238E27FC236}">
              <a16:creationId xmlns:a16="http://schemas.microsoft.com/office/drawing/2014/main" id="{36C1D39E-D4EA-46B7-A0B6-63B9C921C73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9" name="Line 1">
          <a:extLst>
            <a:ext uri="{FF2B5EF4-FFF2-40B4-BE49-F238E27FC236}">
              <a16:creationId xmlns:a16="http://schemas.microsoft.com/office/drawing/2014/main" id="{0FE95003-5D26-4EAA-9327-348B7838343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0" name="Line 1">
          <a:extLst>
            <a:ext uri="{FF2B5EF4-FFF2-40B4-BE49-F238E27FC236}">
              <a16:creationId xmlns:a16="http://schemas.microsoft.com/office/drawing/2014/main" id="{8BFE30CE-2F06-4CC1-8466-9498C401E25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1" name="Line 1">
          <a:extLst>
            <a:ext uri="{FF2B5EF4-FFF2-40B4-BE49-F238E27FC236}">
              <a16:creationId xmlns:a16="http://schemas.microsoft.com/office/drawing/2014/main" id="{661EED19-6710-45A0-BBD1-E214356439E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2" name="Line 1">
          <a:extLst>
            <a:ext uri="{FF2B5EF4-FFF2-40B4-BE49-F238E27FC236}">
              <a16:creationId xmlns:a16="http://schemas.microsoft.com/office/drawing/2014/main" id="{C11189D0-3226-4A6F-8EA4-22E7746E9D6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D1853D03-632E-4E00-9387-0A93B898766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4" name="Line 1">
          <a:extLst>
            <a:ext uri="{FF2B5EF4-FFF2-40B4-BE49-F238E27FC236}">
              <a16:creationId xmlns:a16="http://schemas.microsoft.com/office/drawing/2014/main" id="{563DEDED-5E7A-4EA1-9D26-00031B23697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5" name="Line 1">
          <a:extLst>
            <a:ext uri="{FF2B5EF4-FFF2-40B4-BE49-F238E27FC236}">
              <a16:creationId xmlns:a16="http://schemas.microsoft.com/office/drawing/2014/main" id="{F7B46877-B516-4A4D-861A-E2918ABF24F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6" name="Line 1">
          <a:extLst>
            <a:ext uri="{FF2B5EF4-FFF2-40B4-BE49-F238E27FC236}">
              <a16:creationId xmlns:a16="http://schemas.microsoft.com/office/drawing/2014/main" id="{32F648D2-E740-4A6A-989D-7818DD6BC07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7" name="Line 1">
          <a:extLst>
            <a:ext uri="{FF2B5EF4-FFF2-40B4-BE49-F238E27FC236}">
              <a16:creationId xmlns:a16="http://schemas.microsoft.com/office/drawing/2014/main" id="{A0A721A9-913E-4532-B65A-28977C2D8F6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8" name="Line 1">
          <a:extLst>
            <a:ext uri="{FF2B5EF4-FFF2-40B4-BE49-F238E27FC236}">
              <a16:creationId xmlns:a16="http://schemas.microsoft.com/office/drawing/2014/main" id="{EEFFA582-B130-4432-9B0A-97E18BACFF4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9" name="Line 1">
          <a:extLst>
            <a:ext uri="{FF2B5EF4-FFF2-40B4-BE49-F238E27FC236}">
              <a16:creationId xmlns:a16="http://schemas.microsoft.com/office/drawing/2014/main" id="{9290E3CD-3F84-495A-B1D3-8887F48235E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0" name="Line 1">
          <a:extLst>
            <a:ext uri="{FF2B5EF4-FFF2-40B4-BE49-F238E27FC236}">
              <a16:creationId xmlns:a16="http://schemas.microsoft.com/office/drawing/2014/main" id="{CBAD0D57-2AB8-4B28-A477-D1064001323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1" name="Line 1">
          <a:extLst>
            <a:ext uri="{FF2B5EF4-FFF2-40B4-BE49-F238E27FC236}">
              <a16:creationId xmlns:a16="http://schemas.microsoft.com/office/drawing/2014/main" id="{8133EF97-E3F6-4EEB-8504-32FB7218C6C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2" name="Line 1">
          <a:extLst>
            <a:ext uri="{FF2B5EF4-FFF2-40B4-BE49-F238E27FC236}">
              <a16:creationId xmlns:a16="http://schemas.microsoft.com/office/drawing/2014/main" id="{A716AFBF-88BD-4DC4-8555-95B6E4494FC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3" name="Line 1">
          <a:extLst>
            <a:ext uri="{FF2B5EF4-FFF2-40B4-BE49-F238E27FC236}">
              <a16:creationId xmlns:a16="http://schemas.microsoft.com/office/drawing/2014/main" id="{F346D8CC-5014-4CC0-97C7-0A71D563B8F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4" name="Line 1">
          <a:extLst>
            <a:ext uri="{FF2B5EF4-FFF2-40B4-BE49-F238E27FC236}">
              <a16:creationId xmlns:a16="http://schemas.microsoft.com/office/drawing/2014/main" id="{96F4D9C3-B65D-416C-80C6-D5C56D49C68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5" name="Line 1">
          <a:extLst>
            <a:ext uri="{FF2B5EF4-FFF2-40B4-BE49-F238E27FC236}">
              <a16:creationId xmlns:a16="http://schemas.microsoft.com/office/drawing/2014/main" id="{B3C0DC88-FDB9-4D66-BA11-69574110874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6" name="Line 1">
          <a:extLst>
            <a:ext uri="{FF2B5EF4-FFF2-40B4-BE49-F238E27FC236}">
              <a16:creationId xmlns:a16="http://schemas.microsoft.com/office/drawing/2014/main" id="{9458D02A-9BF1-47FA-B3BD-0216F750BF0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7" name="Line 1">
          <a:extLst>
            <a:ext uri="{FF2B5EF4-FFF2-40B4-BE49-F238E27FC236}">
              <a16:creationId xmlns:a16="http://schemas.microsoft.com/office/drawing/2014/main" id="{2CFA3C93-799A-4CB5-B89F-143819A3501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8" name="Line 1">
          <a:extLst>
            <a:ext uri="{FF2B5EF4-FFF2-40B4-BE49-F238E27FC236}">
              <a16:creationId xmlns:a16="http://schemas.microsoft.com/office/drawing/2014/main" id="{1E83A274-CA91-4F36-905A-376E49DC393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9" name="Line 1">
          <a:extLst>
            <a:ext uri="{FF2B5EF4-FFF2-40B4-BE49-F238E27FC236}">
              <a16:creationId xmlns:a16="http://schemas.microsoft.com/office/drawing/2014/main" id="{E6E1F368-E9A7-40E3-8587-0500E172194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0" name="Line 1">
          <a:extLst>
            <a:ext uri="{FF2B5EF4-FFF2-40B4-BE49-F238E27FC236}">
              <a16:creationId xmlns:a16="http://schemas.microsoft.com/office/drawing/2014/main" id="{F873EB66-9B95-47F0-A033-BAF8318E293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1" name="Line 1">
          <a:extLst>
            <a:ext uri="{FF2B5EF4-FFF2-40B4-BE49-F238E27FC236}">
              <a16:creationId xmlns:a16="http://schemas.microsoft.com/office/drawing/2014/main" id="{117BABE8-4092-4659-958C-4575039C471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2" name="Line 1">
          <a:extLst>
            <a:ext uri="{FF2B5EF4-FFF2-40B4-BE49-F238E27FC236}">
              <a16:creationId xmlns:a16="http://schemas.microsoft.com/office/drawing/2014/main" id="{0E8ACFC5-CDD6-450E-98E4-69F8D1949EE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3" name="Line 1">
          <a:extLst>
            <a:ext uri="{FF2B5EF4-FFF2-40B4-BE49-F238E27FC236}">
              <a16:creationId xmlns:a16="http://schemas.microsoft.com/office/drawing/2014/main" id="{73900696-28C7-432A-BD04-989A8096B8A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4" name="Line 1">
          <a:extLst>
            <a:ext uri="{FF2B5EF4-FFF2-40B4-BE49-F238E27FC236}">
              <a16:creationId xmlns:a16="http://schemas.microsoft.com/office/drawing/2014/main" id="{459F158A-92A1-4DDE-BE4A-CE52403A159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5" name="Line 1">
          <a:extLst>
            <a:ext uri="{FF2B5EF4-FFF2-40B4-BE49-F238E27FC236}">
              <a16:creationId xmlns:a16="http://schemas.microsoft.com/office/drawing/2014/main" id="{60D3AFBA-915D-4F03-8A8F-A671C3F700E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6" name="Line 1">
          <a:extLst>
            <a:ext uri="{FF2B5EF4-FFF2-40B4-BE49-F238E27FC236}">
              <a16:creationId xmlns:a16="http://schemas.microsoft.com/office/drawing/2014/main" id="{07E5B546-2CD0-49E8-9316-882C7FFEF72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7" name="Line 1">
          <a:extLst>
            <a:ext uri="{FF2B5EF4-FFF2-40B4-BE49-F238E27FC236}">
              <a16:creationId xmlns:a16="http://schemas.microsoft.com/office/drawing/2014/main" id="{F9A04EE6-11EF-4F01-87D9-601537DC1F1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8" name="Line 1">
          <a:extLst>
            <a:ext uri="{FF2B5EF4-FFF2-40B4-BE49-F238E27FC236}">
              <a16:creationId xmlns:a16="http://schemas.microsoft.com/office/drawing/2014/main" id="{86B90D2E-73F5-498D-9029-CA8DF74AC91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9" name="Line 1">
          <a:extLst>
            <a:ext uri="{FF2B5EF4-FFF2-40B4-BE49-F238E27FC236}">
              <a16:creationId xmlns:a16="http://schemas.microsoft.com/office/drawing/2014/main" id="{CE39A0FF-F005-44C0-8E5E-E68F5386BFD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0" name="Line 1">
          <a:extLst>
            <a:ext uri="{FF2B5EF4-FFF2-40B4-BE49-F238E27FC236}">
              <a16:creationId xmlns:a16="http://schemas.microsoft.com/office/drawing/2014/main" id="{2A0860D7-9B89-4EDC-8E92-522AC3C0B9F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1" name="Line 1">
          <a:extLst>
            <a:ext uri="{FF2B5EF4-FFF2-40B4-BE49-F238E27FC236}">
              <a16:creationId xmlns:a16="http://schemas.microsoft.com/office/drawing/2014/main" id="{71330B48-0965-4022-BA61-F231BF705EF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2" name="Line 1">
          <a:extLst>
            <a:ext uri="{FF2B5EF4-FFF2-40B4-BE49-F238E27FC236}">
              <a16:creationId xmlns:a16="http://schemas.microsoft.com/office/drawing/2014/main" id="{57377864-395A-4023-9C17-3A4EF64FACD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3" name="Line 1">
          <a:extLst>
            <a:ext uri="{FF2B5EF4-FFF2-40B4-BE49-F238E27FC236}">
              <a16:creationId xmlns:a16="http://schemas.microsoft.com/office/drawing/2014/main" id="{03F09639-0467-41F5-8111-7DAFB1D8083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4" name="Line 1">
          <a:extLst>
            <a:ext uri="{FF2B5EF4-FFF2-40B4-BE49-F238E27FC236}">
              <a16:creationId xmlns:a16="http://schemas.microsoft.com/office/drawing/2014/main" id="{BE3C267B-2DA4-4201-8741-0E6094FB612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5" name="Line 1">
          <a:extLst>
            <a:ext uri="{FF2B5EF4-FFF2-40B4-BE49-F238E27FC236}">
              <a16:creationId xmlns:a16="http://schemas.microsoft.com/office/drawing/2014/main" id="{99805F12-50A6-4682-9A36-5D25C4D88F1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6" name="Line 1">
          <a:extLst>
            <a:ext uri="{FF2B5EF4-FFF2-40B4-BE49-F238E27FC236}">
              <a16:creationId xmlns:a16="http://schemas.microsoft.com/office/drawing/2014/main" id="{FCDD55F7-3736-4B76-874D-7472048E8C1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7" name="Line 1">
          <a:extLst>
            <a:ext uri="{FF2B5EF4-FFF2-40B4-BE49-F238E27FC236}">
              <a16:creationId xmlns:a16="http://schemas.microsoft.com/office/drawing/2014/main" id="{4441FAC4-5CCC-4093-8FAF-D02D827CB83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8" name="Line 1">
          <a:extLst>
            <a:ext uri="{FF2B5EF4-FFF2-40B4-BE49-F238E27FC236}">
              <a16:creationId xmlns:a16="http://schemas.microsoft.com/office/drawing/2014/main" id="{A4C91301-EC05-4993-8E62-44A3A28E4A1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9" name="Line 1">
          <a:extLst>
            <a:ext uri="{FF2B5EF4-FFF2-40B4-BE49-F238E27FC236}">
              <a16:creationId xmlns:a16="http://schemas.microsoft.com/office/drawing/2014/main" id="{7C6D5AF3-B8E0-4A01-A5C5-3299D17D0BD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0" name="Line 1">
          <a:extLst>
            <a:ext uri="{FF2B5EF4-FFF2-40B4-BE49-F238E27FC236}">
              <a16:creationId xmlns:a16="http://schemas.microsoft.com/office/drawing/2014/main" id="{FBB0E13F-A1E5-4831-9A30-E3ACE9EFEA5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1" name="Line 1">
          <a:extLst>
            <a:ext uri="{FF2B5EF4-FFF2-40B4-BE49-F238E27FC236}">
              <a16:creationId xmlns:a16="http://schemas.microsoft.com/office/drawing/2014/main" id="{C1A7F21C-693F-4476-B57A-DF27E0415B6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2" name="Line 1">
          <a:extLst>
            <a:ext uri="{FF2B5EF4-FFF2-40B4-BE49-F238E27FC236}">
              <a16:creationId xmlns:a16="http://schemas.microsoft.com/office/drawing/2014/main" id="{0739CCAF-4A15-4EA3-A4BF-4974BC6165F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3" name="Line 1">
          <a:extLst>
            <a:ext uri="{FF2B5EF4-FFF2-40B4-BE49-F238E27FC236}">
              <a16:creationId xmlns:a16="http://schemas.microsoft.com/office/drawing/2014/main" id="{C788F105-2558-46EB-B68F-5130DD1A6B1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4" name="Line 1">
          <a:extLst>
            <a:ext uri="{FF2B5EF4-FFF2-40B4-BE49-F238E27FC236}">
              <a16:creationId xmlns:a16="http://schemas.microsoft.com/office/drawing/2014/main" id="{CBDCDCBE-B170-4A22-A579-1D32C61235B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5" name="Line 1">
          <a:extLst>
            <a:ext uri="{FF2B5EF4-FFF2-40B4-BE49-F238E27FC236}">
              <a16:creationId xmlns:a16="http://schemas.microsoft.com/office/drawing/2014/main" id="{C6CE6190-6D69-457E-AC8D-63522EB97B2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6" name="Line 1">
          <a:extLst>
            <a:ext uri="{FF2B5EF4-FFF2-40B4-BE49-F238E27FC236}">
              <a16:creationId xmlns:a16="http://schemas.microsoft.com/office/drawing/2014/main" id="{3468DF43-6DE7-46B2-AB21-9C7D936B773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7" name="Line 1">
          <a:extLst>
            <a:ext uri="{FF2B5EF4-FFF2-40B4-BE49-F238E27FC236}">
              <a16:creationId xmlns:a16="http://schemas.microsoft.com/office/drawing/2014/main" id="{3B951F91-738C-47EB-A0EC-735BB529756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8" name="Line 1">
          <a:extLst>
            <a:ext uri="{FF2B5EF4-FFF2-40B4-BE49-F238E27FC236}">
              <a16:creationId xmlns:a16="http://schemas.microsoft.com/office/drawing/2014/main" id="{6FAA3B78-41B1-4888-9AF4-07AD13FC732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9" name="Line 1">
          <a:extLst>
            <a:ext uri="{FF2B5EF4-FFF2-40B4-BE49-F238E27FC236}">
              <a16:creationId xmlns:a16="http://schemas.microsoft.com/office/drawing/2014/main" id="{CF32A783-19F3-4EF2-A660-B52B355598A3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0" name="Line 1">
          <a:extLst>
            <a:ext uri="{FF2B5EF4-FFF2-40B4-BE49-F238E27FC236}">
              <a16:creationId xmlns:a16="http://schemas.microsoft.com/office/drawing/2014/main" id="{531E1891-34BC-4125-BCDD-5B16808C9A8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1" name="Line 1">
          <a:extLst>
            <a:ext uri="{FF2B5EF4-FFF2-40B4-BE49-F238E27FC236}">
              <a16:creationId xmlns:a16="http://schemas.microsoft.com/office/drawing/2014/main" id="{B5B9617B-F762-4C9F-95FA-A449588F0A2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2" name="Line 1">
          <a:extLst>
            <a:ext uri="{FF2B5EF4-FFF2-40B4-BE49-F238E27FC236}">
              <a16:creationId xmlns:a16="http://schemas.microsoft.com/office/drawing/2014/main" id="{4062DB82-19F0-4990-9D09-0DCA2E5B115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3" name="Line 1">
          <a:extLst>
            <a:ext uri="{FF2B5EF4-FFF2-40B4-BE49-F238E27FC236}">
              <a16:creationId xmlns:a16="http://schemas.microsoft.com/office/drawing/2014/main" id="{7B00923D-7AA7-48C1-B3A7-B76F9AD1366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4" name="Line 1">
          <a:extLst>
            <a:ext uri="{FF2B5EF4-FFF2-40B4-BE49-F238E27FC236}">
              <a16:creationId xmlns:a16="http://schemas.microsoft.com/office/drawing/2014/main" id="{05D3E545-D9A4-49E9-A6B5-9AC8F632A35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5" name="Line 1">
          <a:extLst>
            <a:ext uri="{FF2B5EF4-FFF2-40B4-BE49-F238E27FC236}">
              <a16:creationId xmlns:a16="http://schemas.microsoft.com/office/drawing/2014/main" id="{FBD52E73-0AFA-4802-8ACF-31A92D0489E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6" name="Line 1">
          <a:extLst>
            <a:ext uri="{FF2B5EF4-FFF2-40B4-BE49-F238E27FC236}">
              <a16:creationId xmlns:a16="http://schemas.microsoft.com/office/drawing/2014/main" id="{FEEC6431-FE82-4B04-87B5-F2B2113848A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7" name="Line 1">
          <a:extLst>
            <a:ext uri="{FF2B5EF4-FFF2-40B4-BE49-F238E27FC236}">
              <a16:creationId xmlns:a16="http://schemas.microsoft.com/office/drawing/2014/main" id="{481EEFF4-B2E0-4B85-ACA7-E8B4B128976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8" name="Line 1">
          <a:extLst>
            <a:ext uri="{FF2B5EF4-FFF2-40B4-BE49-F238E27FC236}">
              <a16:creationId xmlns:a16="http://schemas.microsoft.com/office/drawing/2014/main" id="{08670BAF-BE6D-4519-9DF0-3ADDB54DBBA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9" name="Line 1">
          <a:extLst>
            <a:ext uri="{FF2B5EF4-FFF2-40B4-BE49-F238E27FC236}">
              <a16:creationId xmlns:a16="http://schemas.microsoft.com/office/drawing/2014/main" id="{52E63675-84C5-410F-BCEC-BDD2A1AA492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0" name="Line 1">
          <a:extLst>
            <a:ext uri="{FF2B5EF4-FFF2-40B4-BE49-F238E27FC236}">
              <a16:creationId xmlns:a16="http://schemas.microsoft.com/office/drawing/2014/main" id="{48ADA417-EDE3-4B13-9A09-008D6B6399A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1" name="Line 1">
          <a:extLst>
            <a:ext uri="{FF2B5EF4-FFF2-40B4-BE49-F238E27FC236}">
              <a16:creationId xmlns:a16="http://schemas.microsoft.com/office/drawing/2014/main" id="{EE65070C-C40D-437E-BDB4-5F234C38EB2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2" name="Line 1">
          <a:extLst>
            <a:ext uri="{FF2B5EF4-FFF2-40B4-BE49-F238E27FC236}">
              <a16:creationId xmlns:a16="http://schemas.microsoft.com/office/drawing/2014/main" id="{A6AA7CB8-C35E-42CF-87B5-EA8C68A6933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3" name="Line 1">
          <a:extLst>
            <a:ext uri="{FF2B5EF4-FFF2-40B4-BE49-F238E27FC236}">
              <a16:creationId xmlns:a16="http://schemas.microsoft.com/office/drawing/2014/main" id="{D0ACFBF9-9747-4F62-9860-78A1C388E60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4" name="Line 1">
          <a:extLst>
            <a:ext uri="{FF2B5EF4-FFF2-40B4-BE49-F238E27FC236}">
              <a16:creationId xmlns:a16="http://schemas.microsoft.com/office/drawing/2014/main" id="{2FC089C5-C2CF-4F04-9964-072BCC4818B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5" name="Line 1">
          <a:extLst>
            <a:ext uri="{FF2B5EF4-FFF2-40B4-BE49-F238E27FC236}">
              <a16:creationId xmlns:a16="http://schemas.microsoft.com/office/drawing/2014/main" id="{8F8D0321-F3E7-4EC2-BBC6-56BEFF8CF49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6" name="Line 1">
          <a:extLst>
            <a:ext uri="{FF2B5EF4-FFF2-40B4-BE49-F238E27FC236}">
              <a16:creationId xmlns:a16="http://schemas.microsoft.com/office/drawing/2014/main" id="{F1379F6D-B918-4BC2-9AA4-7F400BAAA6B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7" name="Line 1">
          <a:extLst>
            <a:ext uri="{FF2B5EF4-FFF2-40B4-BE49-F238E27FC236}">
              <a16:creationId xmlns:a16="http://schemas.microsoft.com/office/drawing/2014/main" id="{0B940E90-288E-4CCE-8757-67F9ABAA92F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8" name="Line 1">
          <a:extLst>
            <a:ext uri="{FF2B5EF4-FFF2-40B4-BE49-F238E27FC236}">
              <a16:creationId xmlns:a16="http://schemas.microsoft.com/office/drawing/2014/main" id="{9D865834-9A95-416D-96AF-3E082EE2F08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9" name="Line 1">
          <a:extLst>
            <a:ext uri="{FF2B5EF4-FFF2-40B4-BE49-F238E27FC236}">
              <a16:creationId xmlns:a16="http://schemas.microsoft.com/office/drawing/2014/main" id="{DDE557D1-0512-494B-8906-ED19BF34502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0" name="Line 1">
          <a:extLst>
            <a:ext uri="{FF2B5EF4-FFF2-40B4-BE49-F238E27FC236}">
              <a16:creationId xmlns:a16="http://schemas.microsoft.com/office/drawing/2014/main" id="{DF94ECEE-7E38-42DF-8F2A-2060AD2165E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1" name="Line 1">
          <a:extLst>
            <a:ext uri="{FF2B5EF4-FFF2-40B4-BE49-F238E27FC236}">
              <a16:creationId xmlns:a16="http://schemas.microsoft.com/office/drawing/2014/main" id="{3E69C277-6867-430A-BE74-D37AFE718AC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4632" name="テキスト ボックス 4631">
          <a:extLst>
            <a:ext uri="{FF2B5EF4-FFF2-40B4-BE49-F238E27FC236}">
              <a16:creationId xmlns:a16="http://schemas.microsoft.com/office/drawing/2014/main" id="{96090989-1005-455D-9290-A8F5782039D9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3" name="Line 1">
          <a:extLst>
            <a:ext uri="{FF2B5EF4-FFF2-40B4-BE49-F238E27FC236}">
              <a16:creationId xmlns:a16="http://schemas.microsoft.com/office/drawing/2014/main" id="{337CEF2B-C8A1-4314-AD61-89CC70C8A05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4" name="Line 1">
          <a:extLst>
            <a:ext uri="{FF2B5EF4-FFF2-40B4-BE49-F238E27FC236}">
              <a16:creationId xmlns:a16="http://schemas.microsoft.com/office/drawing/2014/main" id="{9DA0D382-7692-4EB9-A034-09AB897CEAA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5" name="Line 1">
          <a:extLst>
            <a:ext uri="{FF2B5EF4-FFF2-40B4-BE49-F238E27FC236}">
              <a16:creationId xmlns:a16="http://schemas.microsoft.com/office/drawing/2014/main" id="{DAF3E1C7-0DB9-4B93-8028-F2D8F6963F9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6" name="Line 1">
          <a:extLst>
            <a:ext uri="{FF2B5EF4-FFF2-40B4-BE49-F238E27FC236}">
              <a16:creationId xmlns:a16="http://schemas.microsoft.com/office/drawing/2014/main" id="{A8D6C383-5E52-46ED-8532-2847B1EE1E1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7" name="Line 1">
          <a:extLst>
            <a:ext uri="{FF2B5EF4-FFF2-40B4-BE49-F238E27FC236}">
              <a16:creationId xmlns:a16="http://schemas.microsoft.com/office/drawing/2014/main" id="{853D4DCD-00EC-4A0F-A1E5-744ADF64E5E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8" name="Line 1">
          <a:extLst>
            <a:ext uri="{FF2B5EF4-FFF2-40B4-BE49-F238E27FC236}">
              <a16:creationId xmlns:a16="http://schemas.microsoft.com/office/drawing/2014/main" id="{C8335AFB-B2AA-4C97-BB0E-CA2E4C3203E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9" name="Line 1">
          <a:extLst>
            <a:ext uri="{FF2B5EF4-FFF2-40B4-BE49-F238E27FC236}">
              <a16:creationId xmlns:a16="http://schemas.microsoft.com/office/drawing/2014/main" id="{49E9CB08-554D-45B3-83DB-AA0DD7708580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40" name="Line 1">
          <a:extLst>
            <a:ext uri="{FF2B5EF4-FFF2-40B4-BE49-F238E27FC236}">
              <a16:creationId xmlns:a16="http://schemas.microsoft.com/office/drawing/2014/main" id="{5E47E023-854D-4F86-A6AD-6792F9F213B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1" name="Line 1">
          <a:extLst>
            <a:ext uri="{FF2B5EF4-FFF2-40B4-BE49-F238E27FC236}">
              <a16:creationId xmlns:a16="http://schemas.microsoft.com/office/drawing/2014/main" id="{34F78826-5B12-45AD-A58D-2D77E9890F6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2" name="Line 1">
          <a:extLst>
            <a:ext uri="{FF2B5EF4-FFF2-40B4-BE49-F238E27FC236}">
              <a16:creationId xmlns:a16="http://schemas.microsoft.com/office/drawing/2014/main" id="{4924CF08-703D-4983-8E22-08224494D2F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3" name="Line 1">
          <a:extLst>
            <a:ext uri="{FF2B5EF4-FFF2-40B4-BE49-F238E27FC236}">
              <a16:creationId xmlns:a16="http://schemas.microsoft.com/office/drawing/2014/main" id="{508B4EBE-41AD-4299-B616-D02FA6F1474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4" name="Line 1">
          <a:extLst>
            <a:ext uri="{FF2B5EF4-FFF2-40B4-BE49-F238E27FC236}">
              <a16:creationId xmlns:a16="http://schemas.microsoft.com/office/drawing/2014/main" id="{4A9C7C5D-2D84-4794-9301-81C2EAB691F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5" name="Line 1">
          <a:extLst>
            <a:ext uri="{FF2B5EF4-FFF2-40B4-BE49-F238E27FC236}">
              <a16:creationId xmlns:a16="http://schemas.microsoft.com/office/drawing/2014/main" id="{2B0BE963-2EE7-4CEB-B66D-1E0A5140918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6" name="Line 1">
          <a:extLst>
            <a:ext uri="{FF2B5EF4-FFF2-40B4-BE49-F238E27FC236}">
              <a16:creationId xmlns:a16="http://schemas.microsoft.com/office/drawing/2014/main" id="{4F8BBA47-829D-48D8-827F-6796A039D32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7" name="Line 1">
          <a:extLst>
            <a:ext uri="{FF2B5EF4-FFF2-40B4-BE49-F238E27FC236}">
              <a16:creationId xmlns:a16="http://schemas.microsoft.com/office/drawing/2014/main" id="{197C29B0-5EAC-4E22-BC5B-41788C7D3F7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8" name="Line 1">
          <a:extLst>
            <a:ext uri="{FF2B5EF4-FFF2-40B4-BE49-F238E27FC236}">
              <a16:creationId xmlns:a16="http://schemas.microsoft.com/office/drawing/2014/main" id="{F275A9D6-9CA8-480A-80DB-7CA573E1ADE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9" name="Line 1">
          <a:extLst>
            <a:ext uri="{FF2B5EF4-FFF2-40B4-BE49-F238E27FC236}">
              <a16:creationId xmlns:a16="http://schemas.microsoft.com/office/drawing/2014/main" id="{E1D6A04B-1243-4B87-9DEE-4BBC4A5873C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0" name="Line 1">
          <a:extLst>
            <a:ext uri="{FF2B5EF4-FFF2-40B4-BE49-F238E27FC236}">
              <a16:creationId xmlns:a16="http://schemas.microsoft.com/office/drawing/2014/main" id="{5E4A15AB-BE79-42C5-B68A-4CC1F8110FB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1" name="Line 1">
          <a:extLst>
            <a:ext uri="{FF2B5EF4-FFF2-40B4-BE49-F238E27FC236}">
              <a16:creationId xmlns:a16="http://schemas.microsoft.com/office/drawing/2014/main" id="{057B8D12-3B6A-4690-92D5-F4B3B5A837A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2" name="Line 1">
          <a:extLst>
            <a:ext uri="{FF2B5EF4-FFF2-40B4-BE49-F238E27FC236}">
              <a16:creationId xmlns:a16="http://schemas.microsoft.com/office/drawing/2014/main" id="{741D0899-D57B-4FF9-9A4C-1CF8FA3020F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3" name="Line 1">
          <a:extLst>
            <a:ext uri="{FF2B5EF4-FFF2-40B4-BE49-F238E27FC236}">
              <a16:creationId xmlns:a16="http://schemas.microsoft.com/office/drawing/2014/main" id="{7F5AED94-E591-4460-8989-5D5C7F1364A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4" name="Line 1">
          <a:extLst>
            <a:ext uri="{FF2B5EF4-FFF2-40B4-BE49-F238E27FC236}">
              <a16:creationId xmlns:a16="http://schemas.microsoft.com/office/drawing/2014/main" id="{C3656862-1D68-4671-A482-57AA1750FAC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5" name="Line 1">
          <a:extLst>
            <a:ext uri="{FF2B5EF4-FFF2-40B4-BE49-F238E27FC236}">
              <a16:creationId xmlns:a16="http://schemas.microsoft.com/office/drawing/2014/main" id="{9ECB403A-8026-4293-AEC1-EA04700578B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6" name="Line 1">
          <a:extLst>
            <a:ext uri="{FF2B5EF4-FFF2-40B4-BE49-F238E27FC236}">
              <a16:creationId xmlns:a16="http://schemas.microsoft.com/office/drawing/2014/main" id="{9F4D6E94-7DFC-4E95-984A-D5FB198CB73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7" name="Line 1">
          <a:extLst>
            <a:ext uri="{FF2B5EF4-FFF2-40B4-BE49-F238E27FC236}">
              <a16:creationId xmlns:a16="http://schemas.microsoft.com/office/drawing/2014/main" id="{3AB9E7D2-6F35-445A-A689-3143CFC9744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8" name="Line 1">
          <a:extLst>
            <a:ext uri="{FF2B5EF4-FFF2-40B4-BE49-F238E27FC236}">
              <a16:creationId xmlns:a16="http://schemas.microsoft.com/office/drawing/2014/main" id="{7D52B26D-F2C8-418A-BEF8-8BADC76C199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9" name="Line 1">
          <a:extLst>
            <a:ext uri="{FF2B5EF4-FFF2-40B4-BE49-F238E27FC236}">
              <a16:creationId xmlns:a16="http://schemas.microsoft.com/office/drawing/2014/main" id="{7D3F5346-575D-46B4-9037-38B6BD87592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0" name="Line 1">
          <a:extLst>
            <a:ext uri="{FF2B5EF4-FFF2-40B4-BE49-F238E27FC236}">
              <a16:creationId xmlns:a16="http://schemas.microsoft.com/office/drawing/2014/main" id="{43FA3E39-D6D8-4592-ADFA-24284CD4C2C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1" name="Line 1">
          <a:extLst>
            <a:ext uri="{FF2B5EF4-FFF2-40B4-BE49-F238E27FC236}">
              <a16:creationId xmlns:a16="http://schemas.microsoft.com/office/drawing/2014/main" id="{FDB9AA72-9CA7-444C-A06D-2185087A29F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2" name="Line 1">
          <a:extLst>
            <a:ext uri="{FF2B5EF4-FFF2-40B4-BE49-F238E27FC236}">
              <a16:creationId xmlns:a16="http://schemas.microsoft.com/office/drawing/2014/main" id="{2DB775A7-80CB-4C12-BC49-61AE195C93E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3" name="Line 1">
          <a:extLst>
            <a:ext uri="{FF2B5EF4-FFF2-40B4-BE49-F238E27FC236}">
              <a16:creationId xmlns:a16="http://schemas.microsoft.com/office/drawing/2014/main" id="{E303066A-2E0C-4134-8CC4-4DD351BAB73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4" name="Line 1">
          <a:extLst>
            <a:ext uri="{FF2B5EF4-FFF2-40B4-BE49-F238E27FC236}">
              <a16:creationId xmlns:a16="http://schemas.microsoft.com/office/drawing/2014/main" id="{20ADB164-BF94-4EF0-B0ED-8B1DAD11DD9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5" name="Line 1">
          <a:extLst>
            <a:ext uri="{FF2B5EF4-FFF2-40B4-BE49-F238E27FC236}">
              <a16:creationId xmlns:a16="http://schemas.microsoft.com/office/drawing/2014/main" id="{70577D06-C685-4AAF-B53B-B045B52CE48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6" name="Line 1">
          <a:extLst>
            <a:ext uri="{FF2B5EF4-FFF2-40B4-BE49-F238E27FC236}">
              <a16:creationId xmlns:a16="http://schemas.microsoft.com/office/drawing/2014/main" id="{19F2CEEF-5483-44CF-89B3-2CFAB90D70C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7" name="Line 1">
          <a:extLst>
            <a:ext uri="{FF2B5EF4-FFF2-40B4-BE49-F238E27FC236}">
              <a16:creationId xmlns:a16="http://schemas.microsoft.com/office/drawing/2014/main" id="{81BD2E2C-504F-490A-B04A-953171AB8AF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8" name="Line 1">
          <a:extLst>
            <a:ext uri="{FF2B5EF4-FFF2-40B4-BE49-F238E27FC236}">
              <a16:creationId xmlns:a16="http://schemas.microsoft.com/office/drawing/2014/main" id="{D53CA9C2-77E9-4942-8349-321DD373EB5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9" name="Line 1">
          <a:extLst>
            <a:ext uri="{FF2B5EF4-FFF2-40B4-BE49-F238E27FC236}">
              <a16:creationId xmlns:a16="http://schemas.microsoft.com/office/drawing/2014/main" id="{0FFB175E-79B0-4A3B-B91C-D5BCF2CDF8B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70" name="Line 1">
          <a:extLst>
            <a:ext uri="{FF2B5EF4-FFF2-40B4-BE49-F238E27FC236}">
              <a16:creationId xmlns:a16="http://schemas.microsoft.com/office/drawing/2014/main" id="{4B2F6996-E474-49AD-B91B-EA3A2E20AE0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1" name="Line 1">
          <a:extLst>
            <a:ext uri="{FF2B5EF4-FFF2-40B4-BE49-F238E27FC236}">
              <a16:creationId xmlns:a16="http://schemas.microsoft.com/office/drawing/2014/main" id="{3880D321-947C-410D-B092-9F73F2B9992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2" name="Line 1">
          <a:extLst>
            <a:ext uri="{FF2B5EF4-FFF2-40B4-BE49-F238E27FC236}">
              <a16:creationId xmlns:a16="http://schemas.microsoft.com/office/drawing/2014/main" id="{9223C6E0-FB44-4169-881F-37B503990D7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3" name="Line 1">
          <a:extLst>
            <a:ext uri="{FF2B5EF4-FFF2-40B4-BE49-F238E27FC236}">
              <a16:creationId xmlns:a16="http://schemas.microsoft.com/office/drawing/2014/main" id="{69180662-4A1E-408B-982E-DB13110F051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4" name="Line 1">
          <a:extLst>
            <a:ext uri="{FF2B5EF4-FFF2-40B4-BE49-F238E27FC236}">
              <a16:creationId xmlns:a16="http://schemas.microsoft.com/office/drawing/2014/main" id="{07CCC6C6-7798-4D26-B204-F33C081485C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5" name="Line 1">
          <a:extLst>
            <a:ext uri="{FF2B5EF4-FFF2-40B4-BE49-F238E27FC236}">
              <a16:creationId xmlns:a16="http://schemas.microsoft.com/office/drawing/2014/main" id="{0253323B-5CC2-41F8-9BD3-3C3B5563BF9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6" name="Line 1">
          <a:extLst>
            <a:ext uri="{FF2B5EF4-FFF2-40B4-BE49-F238E27FC236}">
              <a16:creationId xmlns:a16="http://schemas.microsoft.com/office/drawing/2014/main" id="{7B9AECD5-FA28-4FEB-8B55-77E55BEAC33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7" name="Line 1">
          <a:extLst>
            <a:ext uri="{FF2B5EF4-FFF2-40B4-BE49-F238E27FC236}">
              <a16:creationId xmlns:a16="http://schemas.microsoft.com/office/drawing/2014/main" id="{F03701E9-CC60-4DF0-AC50-DFF4F3CD20A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8" name="Line 1">
          <a:extLst>
            <a:ext uri="{FF2B5EF4-FFF2-40B4-BE49-F238E27FC236}">
              <a16:creationId xmlns:a16="http://schemas.microsoft.com/office/drawing/2014/main" id="{608CF7AD-10C4-4EDE-B884-E1A72D9F59F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9" name="Line 1">
          <a:extLst>
            <a:ext uri="{FF2B5EF4-FFF2-40B4-BE49-F238E27FC236}">
              <a16:creationId xmlns:a16="http://schemas.microsoft.com/office/drawing/2014/main" id="{7028203C-9079-46D1-BD5D-240FD76247D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0" name="Line 1">
          <a:extLst>
            <a:ext uri="{FF2B5EF4-FFF2-40B4-BE49-F238E27FC236}">
              <a16:creationId xmlns:a16="http://schemas.microsoft.com/office/drawing/2014/main" id="{7A1209F5-75F6-4CFE-B2C7-A410F70EDAC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1" name="Line 1">
          <a:extLst>
            <a:ext uri="{FF2B5EF4-FFF2-40B4-BE49-F238E27FC236}">
              <a16:creationId xmlns:a16="http://schemas.microsoft.com/office/drawing/2014/main" id="{A6A181E5-D969-4322-A471-654E0789D9A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2" name="Line 1">
          <a:extLst>
            <a:ext uri="{FF2B5EF4-FFF2-40B4-BE49-F238E27FC236}">
              <a16:creationId xmlns:a16="http://schemas.microsoft.com/office/drawing/2014/main" id="{80772DFB-F682-408B-AE47-58177407C98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3" name="Line 1">
          <a:extLst>
            <a:ext uri="{FF2B5EF4-FFF2-40B4-BE49-F238E27FC236}">
              <a16:creationId xmlns:a16="http://schemas.microsoft.com/office/drawing/2014/main" id="{E4684F4F-8B47-4B60-8BFF-916B081234B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4" name="Line 1">
          <a:extLst>
            <a:ext uri="{FF2B5EF4-FFF2-40B4-BE49-F238E27FC236}">
              <a16:creationId xmlns:a16="http://schemas.microsoft.com/office/drawing/2014/main" id="{093F90F6-B077-4AA1-B7A1-AF7DD6FD5B4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5" name="Line 1">
          <a:extLst>
            <a:ext uri="{FF2B5EF4-FFF2-40B4-BE49-F238E27FC236}">
              <a16:creationId xmlns:a16="http://schemas.microsoft.com/office/drawing/2014/main" id="{33B60F9A-D5B9-4FEA-8F89-430420749B1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6" name="Line 1">
          <a:extLst>
            <a:ext uri="{FF2B5EF4-FFF2-40B4-BE49-F238E27FC236}">
              <a16:creationId xmlns:a16="http://schemas.microsoft.com/office/drawing/2014/main" id="{228B1213-B18D-4DD0-B308-1E95E04027E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7" name="Line 1">
          <a:extLst>
            <a:ext uri="{FF2B5EF4-FFF2-40B4-BE49-F238E27FC236}">
              <a16:creationId xmlns:a16="http://schemas.microsoft.com/office/drawing/2014/main" id="{C9023C17-B589-4073-80D9-37E369D087D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8" name="Line 1">
          <a:extLst>
            <a:ext uri="{FF2B5EF4-FFF2-40B4-BE49-F238E27FC236}">
              <a16:creationId xmlns:a16="http://schemas.microsoft.com/office/drawing/2014/main" id="{1E048AA6-D413-4E5A-B6BF-2E68EA54E8C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9" name="Line 1">
          <a:extLst>
            <a:ext uri="{FF2B5EF4-FFF2-40B4-BE49-F238E27FC236}">
              <a16:creationId xmlns:a16="http://schemas.microsoft.com/office/drawing/2014/main" id="{CC69FCAC-160D-460C-9516-24EF28DD1F5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0" name="Line 1">
          <a:extLst>
            <a:ext uri="{FF2B5EF4-FFF2-40B4-BE49-F238E27FC236}">
              <a16:creationId xmlns:a16="http://schemas.microsoft.com/office/drawing/2014/main" id="{C0566D56-159C-4CCF-94EE-7DED116FF61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1" name="Line 1">
          <a:extLst>
            <a:ext uri="{FF2B5EF4-FFF2-40B4-BE49-F238E27FC236}">
              <a16:creationId xmlns:a16="http://schemas.microsoft.com/office/drawing/2014/main" id="{90C01CE9-F1D1-46CE-8355-E49B67D311D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2" name="Line 1">
          <a:extLst>
            <a:ext uri="{FF2B5EF4-FFF2-40B4-BE49-F238E27FC236}">
              <a16:creationId xmlns:a16="http://schemas.microsoft.com/office/drawing/2014/main" id="{CC651508-BC5E-414F-A462-583F305353C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3" name="Line 1">
          <a:extLst>
            <a:ext uri="{FF2B5EF4-FFF2-40B4-BE49-F238E27FC236}">
              <a16:creationId xmlns:a16="http://schemas.microsoft.com/office/drawing/2014/main" id="{D40C7177-FBB7-49D9-B258-C1907B4DB7A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4" name="Line 1">
          <a:extLst>
            <a:ext uri="{FF2B5EF4-FFF2-40B4-BE49-F238E27FC236}">
              <a16:creationId xmlns:a16="http://schemas.microsoft.com/office/drawing/2014/main" id="{71B80012-A7EF-4D2A-9630-090C0F59686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5" name="Line 1">
          <a:extLst>
            <a:ext uri="{FF2B5EF4-FFF2-40B4-BE49-F238E27FC236}">
              <a16:creationId xmlns:a16="http://schemas.microsoft.com/office/drawing/2014/main" id="{B185B035-4FC6-47BB-87C8-7982CB2E0B2C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6" name="Line 1">
          <a:extLst>
            <a:ext uri="{FF2B5EF4-FFF2-40B4-BE49-F238E27FC236}">
              <a16:creationId xmlns:a16="http://schemas.microsoft.com/office/drawing/2014/main" id="{8D1F4C30-15F5-473B-BFE0-3512C85C80F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7" name="Line 1">
          <a:extLst>
            <a:ext uri="{FF2B5EF4-FFF2-40B4-BE49-F238E27FC236}">
              <a16:creationId xmlns:a16="http://schemas.microsoft.com/office/drawing/2014/main" id="{0117F390-82AE-4FC3-A352-72DC9D899FD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8" name="Line 1">
          <a:extLst>
            <a:ext uri="{FF2B5EF4-FFF2-40B4-BE49-F238E27FC236}">
              <a16:creationId xmlns:a16="http://schemas.microsoft.com/office/drawing/2014/main" id="{19DEDABE-7CB0-4E28-8478-AAB215D1D1C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9" name="Line 1">
          <a:extLst>
            <a:ext uri="{FF2B5EF4-FFF2-40B4-BE49-F238E27FC236}">
              <a16:creationId xmlns:a16="http://schemas.microsoft.com/office/drawing/2014/main" id="{5D3FDE1E-5BE9-43D6-ABDB-459F62BC5B3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00" name="Line 1">
          <a:extLst>
            <a:ext uri="{FF2B5EF4-FFF2-40B4-BE49-F238E27FC236}">
              <a16:creationId xmlns:a16="http://schemas.microsoft.com/office/drawing/2014/main" id="{72846171-7F97-403C-8B26-06F23AFB0A2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1" name="Line 1">
          <a:extLst>
            <a:ext uri="{FF2B5EF4-FFF2-40B4-BE49-F238E27FC236}">
              <a16:creationId xmlns:a16="http://schemas.microsoft.com/office/drawing/2014/main" id="{71340688-4557-458F-9D97-2FCFFCCB178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2" name="Line 1">
          <a:extLst>
            <a:ext uri="{FF2B5EF4-FFF2-40B4-BE49-F238E27FC236}">
              <a16:creationId xmlns:a16="http://schemas.microsoft.com/office/drawing/2014/main" id="{D3720C6E-1868-459F-9A75-CD4BE6E0D74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3" name="Line 1">
          <a:extLst>
            <a:ext uri="{FF2B5EF4-FFF2-40B4-BE49-F238E27FC236}">
              <a16:creationId xmlns:a16="http://schemas.microsoft.com/office/drawing/2014/main" id="{785F74BF-4475-471F-A6A8-9D28ADAE839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4" name="Line 1">
          <a:extLst>
            <a:ext uri="{FF2B5EF4-FFF2-40B4-BE49-F238E27FC236}">
              <a16:creationId xmlns:a16="http://schemas.microsoft.com/office/drawing/2014/main" id="{9A65D079-207D-4C07-AD2B-E27A31F5943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5" name="Line 1">
          <a:extLst>
            <a:ext uri="{FF2B5EF4-FFF2-40B4-BE49-F238E27FC236}">
              <a16:creationId xmlns:a16="http://schemas.microsoft.com/office/drawing/2014/main" id="{28BD7D4C-3132-49B4-A229-4207A969E39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6" name="Line 1">
          <a:extLst>
            <a:ext uri="{FF2B5EF4-FFF2-40B4-BE49-F238E27FC236}">
              <a16:creationId xmlns:a16="http://schemas.microsoft.com/office/drawing/2014/main" id="{CE8C6133-2BE8-4709-AE16-B9F6B1C6B92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7" name="Line 1">
          <a:extLst>
            <a:ext uri="{FF2B5EF4-FFF2-40B4-BE49-F238E27FC236}">
              <a16:creationId xmlns:a16="http://schemas.microsoft.com/office/drawing/2014/main" id="{EE5705F9-5036-498C-B64A-6B99B0E69F8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8" name="Line 1">
          <a:extLst>
            <a:ext uri="{FF2B5EF4-FFF2-40B4-BE49-F238E27FC236}">
              <a16:creationId xmlns:a16="http://schemas.microsoft.com/office/drawing/2014/main" id="{7CC040AE-725E-4BAB-A2E0-84B1D61B414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9" name="Line 1">
          <a:extLst>
            <a:ext uri="{FF2B5EF4-FFF2-40B4-BE49-F238E27FC236}">
              <a16:creationId xmlns:a16="http://schemas.microsoft.com/office/drawing/2014/main" id="{2D941224-0C16-4C8C-B61D-2A394238519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0" name="Line 1">
          <a:extLst>
            <a:ext uri="{FF2B5EF4-FFF2-40B4-BE49-F238E27FC236}">
              <a16:creationId xmlns:a16="http://schemas.microsoft.com/office/drawing/2014/main" id="{2646B782-4EA9-44F6-81AE-72E53891D79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1" name="Line 1">
          <a:extLst>
            <a:ext uri="{FF2B5EF4-FFF2-40B4-BE49-F238E27FC236}">
              <a16:creationId xmlns:a16="http://schemas.microsoft.com/office/drawing/2014/main" id="{316D3A8D-70C1-4259-A261-C3FB84EF339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2" name="Line 1">
          <a:extLst>
            <a:ext uri="{FF2B5EF4-FFF2-40B4-BE49-F238E27FC236}">
              <a16:creationId xmlns:a16="http://schemas.microsoft.com/office/drawing/2014/main" id="{BA34B6DB-471F-4CA6-8FDE-FEA92F81B96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3" name="Line 1">
          <a:extLst>
            <a:ext uri="{FF2B5EF4-FFF2-40B4-BE49-F238E27FC236}">
              <a16:creationId xmlns:a16="http://schemas.microsoft.com/office/drawing/2014/main" id="{574F8D83-CA2C-4FFF-9731-2AA809D4178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4" name="Line 1">
          <a:extLst>
            <a:ext uri="{FF2B5EF4-FFF2-40B4-BE49-F238E27FC236}">
              <a16:creationId xmlns:a16="http://schemas.microsoft.com/office/drawing/2014/main" id="{09096B88-3E92-4BB4-9D7C-6CABCA64A64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5" name="Line 1">
          <a:extLst>
            <a:ext uri="{FF2B5EF4-FFF2-40B4-BE49-F238E27FC236}">
              <a16:creationId xmlns:a16="http://schemas.microsoft.com/office/drawing/2014/main" id="{050459D9-A0B9-4790-A4C9-E3DCA264735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6" name="Line 1">
          <a:extLst>
            <a:ext uri="{FF2B5EF4-FFF2-40B4-BE49-F238E27FC236}">
              <a16:creationId xmlns:a16="http://schemas.microsoft.com/office/drawing/2014/main" id="{5B0C255A-22EB-4E20-8B1D-D5FEA53CA04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7" name="Line 1">
          <a:extLst>
            <a:ext uri="{FF2B5EF4-FFF2-40B4-BE49-F238E27FC236}">
              <a16:creationId xmlns:a16="http://schemas.microsoft.com/office/drawing/2014/main" id="{C203C476-429B-4670-BCD3-8BCCC0E799D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8" name="Line 1">
          <a:extLst>
            <a:ext uri="{FF2B5EF4-FFF2-40B4-BE49-F238E27FC236}">
              <a16:creationId xmlns:a16="http://schemas.microsoft.com/office/drawing/2014/main" id="{DE5CC40D-FC45-48C8-89AE-A4FCE93C3F2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9" name="Line 1">
          <a:extLst>
            <a:ext uri="{FF2B5EF4-FFF2-40B4-BE49-F238E27FC236}">
              <a16:creationId xmlns:a16="http://schemas.microsoft.com/office/drawing/2014/main" id="{3DC4A626-0E3A-45FF-AA8F-01E07CBB1C5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0" name="Line 1">
          <a:extLst>
            <a:ext uri="{FF2B5EF4-FFF2-40B4-BE49-F238E27FC236}">
              <a16:creationId xmlns:a16="http://schemas.microsoft.com/office/drawing/2014/main" id="{F6447CCD-8F29-485F-B4CF-F80EA4C67B4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1" name="Line 1">
          <a:extLst>
            <a:ext uri="{FF2B5EF4-FFF2-40B4-BE49-F238E27FC236}">
              <a16:creationId xmlns:a16="http://schemas.microsoft.com/office/drawing/2014/main" id="{D5C57FAA-156D-424C-84D7-6C8C2083D54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2" name="Line 1">
          <a:extLst>
            <a:ext uri="{FF2B5EF4-FFF2-40B4-BE49-F238E27FC236}">
              <a16:creationId xmlns:a16="http://schemas.microsoft.com/office/drawing/2014/main" id="{F0819092-7B0F-4ABE-A801-5C2BF2E511B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3" name="Line 1">
          <a:extLst>
            <a:ext uri="{FF2B5EF4-FFF2-40B4-BE49-F238E27FC236}">
              <a16:creationId xmlns:a16="http://schemas.microsoft.com/office/drawing/2014/main" id="{B1D2FADD-E531-4252-9277-08C3E07138A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4" name="Line 1">
          <a:extLst>
            <a:ext uri="{FF2B5EF4-FFF2-40B4-BE49-F238E27FC236}">
              <a16:creationId xmlns:a16="http://schemas.microsoft.com/office/drawing/2014/main" id="{9BB22261-E01D-4D95-BDE4-6B2CA863EDB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5" name="Line 1">
          <a:extLst>
            <a:ext uri="{FF2B5EF4-FFF2-40B4-BE49-F238E27FC236}">
              <a16:creationId xmlns:a16="http://schemas.microsoft.com/office/drawing/2014/main" id="{3F14F9C2-5473-4BF6-851F-CD4A61C8C66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6" name="Line 1">
          <a:extLst>
            <a:ext uri="{FF2B5EF4-FFF2-40B4-BE49-F238E27FC236}">
              <a16:creationId xmlns:a16="http://schemas.microsoft.com/office/drawing/2014/main" id="{80DBDA83-98DE-43E4-BA05-6FF8099B01C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7" name="Line 1">
          <a:extLst>
            <a:ext uri="{FF2B5EF4-FFF2-40B4-BE49-F238E27FC236}">
              <a16:creationId xmlns:a16="http://schemas.microsoft.com/office/drawing/2014/main" id="{16A0CDE2-FBC9-48C5-8737-393596813DB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8" name="Line 1">
          <a:extLst>
            <a:ext uri="{FF2B5EF4-FFF2-40B4-BE49-F238E27FC236}">
              <a16:creationId xmlns:a16="http://schemas.microsoft.com/office/drawing/2014/main" id="{CDC3F961-0B4F-48A7-BECC-E4E0ED9FFE1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9" name="Line 1">
          <a:extLst>
            <a:ext uri="{FF2B5EF4-FFF2-40B4-BE49-F238E27FC236}">
              <a16:creationId xmlns:a16="http://schemas.microsoft.com/office/drawing/2014/main" id="{A3838FE7-A104-469C-94AF-AE2027ACD8E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30" name="Line 1">
          <a:extLst>
            <a:ext uri="{FF2B5EF4-FFF2-40B4-BE49-F238E27FC236}">
              <a16:creationId xmlns:a16="http://schemas.microsoft.com/office/drawing/2014/main" id="{E8326F99-14A7-4F75-98C7-BE4B2840AD2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1" name="Line 1">
          <a:extLst>
            <a:ext uri="{FF2B5EF4-FFF2-40B4-BE49-F238E27FC236}">
              <a16:creationId xmlns:a16="http://schemas.microsoft.com/office/drawing/2014/main" id="{8A192D2A-898E-461F-950E-F7ACE8EE5AB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2" name="Line 1">
          <a:extLst>
            <a:ext uri="{FF2B5EF4-FFF2-40B4-BE49-F238E27FC236}">
              <a16:creationId xmlns:a16="http://schemas.microsoft.com/office/drawing/2014/main" id="{A6E8A3AD-604C-4AA9-9888-A466C1D3BBB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3" name="Line 1">
          <a:extLst>
            <a:ext uri="{FF2B5EF4-FFF2-40B4-BE49-F238E27FC236}">
              <a16:creationId xmlns:a16="http://schemas.microsoft.com/office/drawing/2014/main" id="{951E4492-ADAE-4462-9293-6A4DC2DDC1D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4" name="Line 1">
          <a:extLst>
            <a:ext uri="{FF2B5EF4-FFF2-40B4-BE49-F238E27FC236}">
              <a16:creationId xmlns:a16="http://schemas.microsoft.com/office/drawing/2014/main" id="{B5D6B431-96AC-4BB4-97E0-0891AB68F9C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5" name="Line 1">
          <a:extLst>
            <a:ext uri="{FF2B5EF4-FFF2-40B4-BE49-F238E27FC236}">
              <a16:creationId xmlns:a16="http://schemas.microsoft.com/office/drawing/2014/main" id="{EBD8427B-EAFF-4C7D-9AD8-2E1629A3358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6" name="Line 1">
          <a:extLst>
            <a:ext uri="{FF2B5EF4-FFF2-40B4-BE49-F238E27FC236}">
              <a16:creationId xmlns:a16="http://schemas.microsoft.com/office/drawing/2014/main" id="{0E4874DC-7448-4880-A3E6-B5BC47BBCFD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7" name="Line 1">
          <a:extLst>
            <a:ext uri="{FF2B5EF4-FFF2-40B4-BE49-F238E27FC236}">
              <a16:creationId xmlns:a16="http://schemas.microsoft.com/office/drawing/2014/main" id="{72BA680B-E0B1-44BB-8FAA-6A3E91E6BC9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8" name="Line 1">
          <a:extLst>
            <a:ext uri="{FF2B5EF4-FFF2-40B4-BE49-F238E27FC236}">
              <a16:creationId xmlns:a16="http://schemas.microsoft.com/office/drawing/2014/main" id="{0320375E-43E1-42D3-9312-B116936DEC3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9" name="Line 1">
          <a:extLst>
            <a:ext uri="{FF2B5EF4-FFF2-40B4-BE49-F238E27FC236}">
              <a16:creationId xmlns:a16="http://schemas.microsoft.com/office/drawing/2014/main" id="{2F75C600-D39E-4B4A-B68C-55287A4AA79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0" name="Line 1">
          <a:extLst>
            <a:ext uri="{FF2B5EF4-FFF2-40B4-BE49-F238E27FC236}">
              <a16:creationId xmlns:a16="http://schemas.microsoft.com/office/drawing/2014/main" id="{CFD37B85-D636-4971-ABD1-AF6F82D8D72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1" name="Line 1">
          <a:extLst>
            <a:ext uri="{FF2B5EF4-FFF2-40B4-BE49-F238E27FC236}">
              <a16:creationId xmlns:a16="http://schemas.microsoft.com/office/drawing/2014/main" id="{CB6D084F-CFF7-4CC5-8C02-7A76EB4BEB8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2" name="Line 1">
          <a:extLst>
            <a:ext uri="{FF2B5EF4-FFF2-40B4-BE49-F238E27FC236}">
              <a16:creationId xmlns:a16="http://schemas.microsoft.com/office/drawing/2014/main" id="{8BD8954B-A77F-4666-BEA6-C5B30622A80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3" name="Line 1">
          <a:extLst>
            <a:ext uri="{FF2B5EF4-FFF2-40B4-BE49-F238E27FC236}">
              <a16:creationId xmlns:a16="http://schemas.microsoft.com/office/drawing/2014/main" id="{F252AA72-CD97-47A3-9ABE-134038F9434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4" name="Line 1">
          <a:extLst>
            <a:ext uri="{FF2B5EF4-FFF2-40B4-BE49-F238E27FC236}">
              <a16:creationId xmlns:a16="http://schemas.microsoft.com/office/drawing/2014/main" id="{6669BC6F-6A77-471E-85E1-F461210EBEE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5" name="Line 1">
          <a:extLst>
            <a:ext uri="{FF2B5EF4-FFF2-40B4-BE49-F238E27FC236}">
              <a16:creationId xmlns:a16="http://schemas.microsoft.com/office/drawing/2014/main" id="{846D9B5B-2980-4202-BAA6-C090C2FCBA3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6" name="Line 1">
          <a:extLst>
            <a:ext uri="{FF2B5EF4-FFF2-40B4-BE49-F238E27FC236}">
              <a16:creationId xmlns:a16="http://schemas.microsoft.com/office/drawing/2014/main" id="{C3D77A5C-24AC-4895-8605-752CD8258EA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7" name="Line 1">
          <a:extLst>
            <a:ext uri="{FF2B5EF4-FFF2-40B4-BE49-F238E27FC236}">
              <a16:creationId xmlns:a16="http://schemas.microsoft.com/office/drawing/2014/main" id="{42F6CA57-193C-4A2D-86C0-5EA5562C59A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8" name="Line 1">
          <a:extLst>
            <a:ext uri="{FF2B5EF4-FFF2-40B4-BE49-F238E27FC236}">
              <a16:creationId xmlns:a16="http://schemas.microsoft.com/office/drawing/2014/main" id="{92752A07-857E-4148-8248-EA887D3869B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9" name="Line 1">
          <a:extLst>
            <a:ext uri="{FF2B5EF4-FFF2-40B4-BE49-F238E27FC236}">
              <a16:creationId xmlns:a16="http://schemas.microsoft.com/office/drawing/2014/main" id="{B1FBB317-2B92-4623-B9AD-29826F00B4F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0" name="Line 1">
          <a:extLst>
            <a:ext uri="{FF2B5EF4-FFF2-40B4-BE49-F238E27FC236}">
              <a16:creationId xmlns:a16="http://schemas.microsoft.com/office/drawing/2014/main" id="{82AB10FF-385A-4B09-B808-60ABCFB3735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1" name="Line 1">
          <a:extLst>
            <a:ext uri="{FF2B5EF4-FFF2-40B4-BE49-F238E27FC236}">
              <a16:creationId xmlns:a16="http://schemas.microsoft.com/office/drawing/2014/main" id="{6586A642-C358-4240-9231-EDEC1E155B8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2" name="Line 1">
          <a:extLst>
            <a:ext uri="{FF2B5EF4-FFF2-40B4-BE49-F238E27FC236}">
              <a16:creationId xmlns:a16="http://schemas.microsoft.com/office/drawing/2014/main" id="{CEAEF320-5292-42A6-B8FD-F92809A9E74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3" name="Line 1">
          <a:extLst>
            <a:ext uri="{FF2B5EF4-FFF2-40B4-BE49-F238E27FC236}">
              <a16:creationId xmlns:a16="http://schemas.microsoft.com/office/drawing/2014/main" id="{DF2AE651-77BF-4091-B576-C3EDEDB67DF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4" name="Line 1">
          <a:extLst>
            <a:ext uri="{FF2B5EF4-FFF2-40B4-BE49-F238E27FC236}">
              <a16:creationId xmlns:a16="http://schemas.microsoft.com/office/drawing/2014/main" id="{B291B28F-2D07-4DCE-ADF4-F5414FD7E9C3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5" name="Line 1">
          <a:extLst>
            <a:ext uri="{FF2B5EF4-FFF2-40B4-BE49-F238E27FC236}">
              <a16:creationId xmlns:a16="http://schemas.microsoft.com/office/drawing/2014/main" id="{9F0C1E2D-80A7-464A-95EF-A29354708C3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6" name="Line 1">
          <a:extLst>
            <a:ext uri="{FF2B5EF4-FFF2-40B4-BE49-F238E27FC236}">
              <a16:creationId xmlns:a16="http://schemas.microsoft.com/office/drawing/2014/main" id="{8F2B7DEC-D0F9-430C-9E45-1472BFB0852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7" name="Line 1">
          <a:extLst>
            <a:ext uri="{FF2B5EF4-FFF2-40B4-BE49-F238E27FC236}">
              <a16:creationId xmlns:a16="http://schemas.microsoft.com/office/drawing/2014/main" id="{412A8AA2-C361-4521-ACD6-0C4417B34F1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8" name="Line 1">
          <a:extLst>
            <a:ext uri="{FF2B5EF4-FFF2-40B4-BE49-F238E27FC236}">
              <a16:creationId xmlns:a16="http://schemas.microsoft.com/office/drawing/2014/main" id="{82692981-C6AC-4E3B-991D-A604277D7C8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9" name="Line 1">
          <a:extLst>
            <a:ext uri="{FF2B5EF4-FFF2-40B4-BE49-F238E27FC236}">
              <a16:creationId xmlns:a16="http://schemas.microsoft.com/office/drawing/2014/main" id="{38FA59E4-5BFF-4377-90F8-8B7427BF7680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60" name="Line 1">
          <a:extLst>
            <a:ext uri="{FF2B5EF4-FFF2-40B4-BE49-F238E27FC236}">
              <a16:creationId xmlns:a16="http://schemas.microsoft.com/office/drawing/2014/main" id="{E24A58E2-9D2C-4C10-BBD7-753CF4AAA2A7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1" name="Line 1">
          <a:extLst>
            <a:ext uri="{FF2B5EF4-FFF2-40B4-BE49-F238E27FC236}">
              <a16:creationId xmlns:a16="http://schemas.microsoft.com/office/drawing/2014/main" id="{880BB004-36AB-431D-BEF9-FB2EBB3C7BF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2" name="Line 1">
          <a:extLst>
            <a:ext uri="{FF2B5EF4-FFF2-40B4-BE49-F238E27FC236}">
              <a16:creationId xmlns:a16="http://schemas.microsoft.com/office/drawing/2014/main" id="{C8A9793A-CF91-4AAA-942E-2847B4B2005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3" name="Line 1">
          <a:extLst>
            <a:ext uri="{FF2B5EF4-FFF2-40B4-BE49-F238E27FC236}">
              <a16:creationId xmlns:a16="http://schemas.microsoft.com/office/drawing/2014/main" id="{1716097C-F8A6-4A9B-A8B3-63272EB497F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4" name="Line 1">
          <a:extLst>
            <a:ext uri="{FF2B5EF4-FFF2-40B4-BE49-F238E27FC236}">
              <a16:creationId xmlns:a16="http://schemas.microsoft.com/office/drawing/2014/main" id="{7A87B2E1-D20A-40F5-9F14-A364210945A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5" name="Line 1">
          <a:extLst>
            <a:ext uri="{FF2B5EF4-FFF2-40B4-BE49-F238E27FC236}">
              <a16:creationId xmlns:a16="http://schemas.microsoft.com/office/drawing/2014/main" id="{E79FE48D-B1B8-476A-B8BE-B091A8B3351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6" name="Line 1">
          <a:extLst>
            <a:ext uri="{FF2B5EF4-FFF2-40B4-BE49-F238E27FC236}">
              <a16:creationId xmlns:a16="http://schemas.microsoft.com/office/drawing/2014/main" id="{D99E367A-E0EB-4DE9-A684-5C148D70BB3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7" name="Line 1">
          <a:extLst>
            <a:ext uri="{FF2B5EF4-FFF2-40B4-BE49-F238E27FC236}">
              <a16:creationId xmlns:a16="http://schemas.microsoft.com/office/drawing/2014/main" id="{063CB46E-822D-4F34-B2E7-35EE865A481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8" name="Line 1">
          <a:extLst>
            <a:ext uri="{FF2B5EF4-FFF2-40B4-BE49-F238E27FC236}">
              <a16:creationId xmlns:a16="http://schemas.microsoft.com/office/drawing/2014/main" id="{D0A891CB-D6EA-4349-8284-8C6654D6B6F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9" name="Line 1">
          <a:extLst>
            <a:ext uri="{FF2B5EF4-FFF2-40B4-BE49-F238E27FC236}">
              <a16:creationId xmlns:a16="http://schemas.microsoft.com/office/drawing/2014/main" id="{712AED8F-D65E-4D18-B4F3-3A9CE80E8D0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0" name="Line 1">
          <a:extLst>
            <a:ext uri="{FF2B5EF4-FFF2-40B4-BE49-F238E27FC236}">
              <a16:creationId xmlns:a16="http://schemas.microsoft.com/office/drawing/2014/main" id="{C15877B3-3465-46F9-A48C-159DBF1B469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1" name="Line 1">
          <a:extLst>
            <a:ext uri="{FF2B5EF4-FFF2-40B4-BE49-F238E27FC236}">
              <a16:creationId xmlns:a16="http://schemas.microsoft.com/office/drawing/2014/main" id="{81558E22-4982-4E2B-882B-B726097721F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2" name="Line 1">
          <a:extLst>
            <a:ext uri="{FF2B5EF4-FFF2-40B4-BE49-F238E27FC236}">
              <a16:creationId xmlns:a16="http://schemas.microsoft.com/office/drawing/2014/main" id="{642CD40B-783E-4AED-BECB-F88812D588E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3" name="Line 1">
          <a:extLst>
            <a:ext uri="{FF2B5EF4-FFF2-40B4-BE49-F238E27FC236}">
              <a16:creationId xmlns:a16="http://schemas.microsoft.com/office/drawing/2014/main" id="{9696AEB2-5CEE-4379-8FF6-42F515DFE60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4" name="Line 1">
          <a:extLst>
            <a:ext uri="{FF2B5EF4-FFF2-40B4-BE49-F238E27FC236}">
              <a16:creationId xmlns:a16="http://schemas.microsoft.com/office/drawing/2014/main" id="{B4E59C80-16EB-4DE4-8E03-324E9567912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5" name="Line 1">
          <a:extLst>
            <a:ext uri="{FF2B5EF4-FFF2-40B4-BE49-F238E27FC236}">
              <a16:creationId xmlns:a16="http://schemas.microsoft.com/office/drawing/2014/main" id="{A86BDB65-4278-4F24-B110-C02C192243C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6" name="Line 1">
          <a:extLst>
            <a:ext uri="{FF2B5EF4-FFF2-40B4-BE49-F238E27FC236}">
              <a16:creationId xmlns:a16="http://schemas.microsoft.com/office/drawing/2014/main" id="{8E973A22-1908-43EF-863F-02FD1919A97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7" name="Line 1">
          <a:extLst>
            <a:ext uri="{FF2B5EF4-FFF2-40B4-BE49-F238E27FC236}">
              <a16:creationId xmlns:a16="http://schemas.microsoft.com/office/drawing/2014/main" id="{84DD086F-8EA2-4145-AECC-94879748A87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8" name="Line 1">
          <a:extLst>
            <a:ext uri="{FF2B5EF4-FFF2-40B4-BE49-F238E27FC236}">
              <a16:creationId xmlns:a16="http://schemas.microsoft.com/office/drawing/2014/main" id="{E9272B72-5F31-4C8D-81C3-681EBC467AF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9" name="Line 1">
          <a:extLst>
            <a:ext uri="{FF2B5EF4-FFF2-40B4-BE49-F238E27FC236}">
              <a16:creationId xmlns:a16="http://schemas.microsoft.com/office/drawing/2014/main" id="{C2D2FD98-5A5D-468B-B22E-9E7560CC406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0" name="Line 1">
          <a:extLst>
            <a:ext uri="{FF2B5EF4-FFF2-40B4-BE49-F238E27FC236}">
              <a16:creationId xmlns:a16="http://schemas.microsoft.com/office/drawing/2014/main" id="{EAB33E03-0C3B-4DBA-9D12-3560896F1B9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1" name="Line 1">
          <a:extLst>
            <a:ext uri="{FF2B5EF4-FFF2-40B4-BE49-F238E27FC236}">
              <a16:creationId xmlns:a16="http://schemas.microsoft.com/office/drawing/2014/main" id="{390F0E5B-5D2F-4E98-9C32-FDE6507A7B9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2" name="Line 1">
          <a:extLst>
            <a:ext uri="{FF2B5EF4-FFF2-40B4-BE49-F238E27FC236}">
              <a16:creationId xmlns:a16="http://schemas.microsoft.com/office/drawing/2014/main" id="{4AA5EB43-8363-4E06-9D0B-03A8BBD4D27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3" name="Line 1">
          <a:extLst>
            <a:ext uri="{FF2B5EF4-FFF2-40B4-BE49-F238E27FC236}">
              <a16:creationId xmlns:a16="http://schemas.microsoft.com/office/drawing/2014/main" id="{987E3D5A-6457-45EA-B807-0CF6D9AE5D3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4" name="Line 1">
          <a:extLst>
            <a:ext uri="{FF2B5EF4-FFF2-40B4-BE49-F238E27FC236}">
              <a16:creationId xmlns:a16="http://schemas.microsoft.com/office/drawing/2014/main" id="{787BF00D-2B6B-4E14-8B43-DDDFEDA366E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5" name="Line 1">
          <a:extLst>
            <a:ext uri="{FF2B5EF4-FFF2-40B4-BE49-F238E27FC236}">
              <a16:creationId xmlns:a16="http://schemas.microsoft.com/office/drawing/2014/main" id="{D449DE3B-6269-49E8-A9C8-601F8C803A5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6" name="Line 1">
          <a:extLst>
            <a:ext uri="{FF2B5EF4-FFF2-40B4-BE49-F238E27FC236}">
              <a16:creationId xmlns:a16="http://schemas.microsoft.com/office/drawing/2014/main" id="{96B9737A-B6B8-4364-96F5-AF2ADA60817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7" name="Line 1">
          <a:extLst>
            <a:ext uri="{FF2B5EF4-FFF2-40B4-BE49-F238E27FC236}">
              <a16:creationId xmlns:a16="http://schemas.microsoft.com/office/drawing/2014/main" id="{930F739A-D2D6-4CC6-B345-91515399608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8" name="Line 1">
          <a:extLst>
            <a:ext uri="{FF2B5EF4-FFF2-40B4-BE49-F238E27FC236}">
              <a16:creationId xmlns:a16="http://schemas.microsoft.com/office/drawing/2014/main" id="{B4625CC4-E6F4-4D3E-9A0C-0936EE2D2B5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9" name="Line 1">
          <a:extLst>
            <a:ext uri="{FF2B5EF4-FFF2-40B4-BE49-F238E27FC236}">
              <a16:creationId xmlns:a16="http://schemas.microsoft.com/office/drawing/2014/main" id="{F635CE5D-662D-4BCA-8B4D-839F4723B3C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90" name="Line 1">
          <a:extLst>
            <a:ext uri="{FF2B5EF4-FFF2-40B4-BE49-F238E27FC236}">
              <a16:creationId xmlns:a16="http://schemas.microsoft.com/office/drawing/2014/main" id="{3A1F2434-73CC-4ED9-B181-2510404299B3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1" name="Line 1">
          <a:extLst>
            <a:ext uri="{FF2B5EF4-FFF2-40B4-BE49-F238E27FC236}">
              <a16:creationId xmlns:a16="http://schemas.microsoft.com/office/drawing/2014/main" id="{42B62667-7EF6-45DF-9A92-DE6ACBAA16F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2" name="Line 1">
          <a:extLst>
            <a:ext uri="{FF2B5EF4-FFF2-40B4-BE49-F238E27FC236}">
              <a16:creationId xmlns:a16="http://schemas.microsoft.com/office/drawing/2014/main" id="{B768E441-C9CA-4138-A622-C15E573CDD0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3" name="Line 1">
          <a:extLst>
            <a:ext uri="{FF2B5EF4-FFF2-40B4-BE49-F238E27FC236}">
              <a16:creationId xmlns:a16="http://schemas.microsoft.com/office/drawing/2014/main" id="{EF0769FA-2891-4D20-8B18-61961E84677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4" name="Line 1">
          <a:extLst>
            <a:ext uri="{FF2B5EF4-FFF2-40B4-BE49-F238E27FC236}">
              <a16:creationId xmlns:a16="http://schemas.microsoft.com/office/drawing/2014/main" id="{9DBD1D38-3CE8-4087-8EE4-316395FDD1D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5" name="Line 1">
          <a:extLst>
            <a:ext uri="{FF2B5EF4-FFF2-40B4-BE49-F238E27FC236}">
              <a16:creationId xmlns:a16="http://schemas.microsoft.com/office/drawing/2014/main" id="{CC88A620-A490-45FA-8C40-F764A999884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6" name="Line 1">
          <a:extLst>
            <a:ext uri="{FF2B5EF4-FFF2-40B4-BE49-F238E27FC236}">
              <a16:creationId xmlns:a16="http://schemas.microsoft.com/office/drawing/2014/main" id="{1B37436B-4125-45FB-BAFA-ED71CA9C519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7" name="Line 1">
          <a:extLst>
            <a:ext uri="{FF2B5EF4-FFF2-40B4-BE49-F238E27FC236}">
              <a16:creationId xmlns:a16="http://schemas.microsoft.com/office/drawing/2014/main" id="{9888F555-17EB-4FE4-A69B-6F149D642E8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8" name="Line 1">
          <a:extLst>
            <a:ext uri="{FF2B5EF4-FFF2-40B4-BE49-F238E27FC236}">
              <a16:creationId xmlns:a16="http://schemas.microsoft.com/office/drawing/2014/main" id="{5B518ED7-520E-47A9-BA7A-854098FFFDA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9" name="Line 1">
          <a:extLst>
            <a:ext uri="{FF2B5EF4-FFF2-40B4-BE49-F238E27FC236}">
              <a16:creationId xmlns:a16="http://schemas.microsoft.com/office/drawing/2014/main" id="{42C5235D-8A7B-49D2-ABAC-EB19046AB59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0" name="Line 1">
          <a:extLst>
            <a:ext uri="{FF2B5EF4-FFF2-40B4-BE49-F238E27FC236}">
              <a16:creationId xmlns:a16="http://schemas.microsoft.com/office/drawing/2014/main" id="{5EB5C402-B032-497B-8E25-0932DFD9F33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1" name="Line 1">
          <a:extLst>
            <a:ext uri="{FF2B5EF4-FFF2-40B4-BE49-F238E27FC236}">
              <a16:creationId xmlns:a16="http://schemas.microsoft.com/office/drawing/2014/main" id="{4B6F2A9B-C118-443F-A142-6CB2F34FF25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2" name="Line 1">
          <a:extLst>
            <a:ext uri="{FF2B5EF4-FFF2-40B4-BE49-F238E27FC236}">
              <a16:creationId xmlns:a16="http://schemas.microsoft.com/office/drawing/2014/main" id="{81E86831-3076-4DF0-AA2C-1B0505E5733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3" name="Line 1">
          <a:extLst>
            <a:ext uri="{FF2B5EF4-FFF2-40B4-BE49-F238E27FC236}">
              <a16:creationId xmlns:a16="http://schemas.microsoft.com/office/drawing/2014/main" id="{C2D90921-9029-4D41-9A94-9C819711B3A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4" name="Line 1">
          <a:extLst>
            <a:ext uri="{FF2B5EF4-FFF2-40B4-BE49-F238E27FC236}">
              <a16:creationId xmlns:a16="http://schemas.microsoft.com/office/drawing/2014/main" id="{7EF28CE3-D762-42CB-9D1C-707DE332FE0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5" name="Line 1">
          <a:extLst>
            <a:ext uri="{FF2B5EF4-FFF2-40B4-BE49-F238E27FC236}">
              <a16:creationId xmlns:a16="http://schemas.microsoft.com/office/drawing/2014/main" id="{39371360-7758-4C2D-A213-E9A93FBAA6B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6" name="Line 1">
          <a:extLst>
            <a:ext uri="{FF2B5EF4-FFF2-40B4-BE49-F238E27FC236}">
              <a16:creationId xmlns:a16="http://schemas.microsoft.com/office/drawing/2014/main" id="{E62B2872-8972-41DB-A722-20A9995B1B0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7" name="Line 1">
          <a:extLst>
            <a:ext uri="{FF2B5EF4-FFF2-40B4-BE49-F238E27FC236}">
              <a16:creationId xmlns:a16="http://schemas.microsoft.com/office/drawing/2014/main" id="{9C48931C-964D-47CB-9FF1-C61C5094F1E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8" name="Line 1">
          <a:extLst>
            <a:ext uri="{FF2B5EF4-FFF2-40B4-BE49-F238E27FC236}">
              <a16:creationId xmlns:a16="http://schemas.microsoft.com/office/drawing/2014/main" id="{8D89FD48-5565-47A7-8EB2-2EE1814159C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9" name="Line 1">
          <a:extLst>
            <a:ext uri="{FF2B5EF4-FFF2-40B4-BE49-F238E27FC236}">
              <a16:creationId xmlns:a16="http://schemas.microsoft.com/office/drawing/2014/main" id="{260BC52C-00B7-49FA-BC6D-9148DA25700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0" name="Line 1">
          <a:extLst>
            <a:ext uri="{FF2B5EF4-FFF2-40B4-BE49-F238E27FC236}">
              <a16:creationId xmlns:a16="http://schemas.microsoft.com/office/drawing/2014/main" id="{340334B5-DFDD-40D1-874D-DF7F99012C3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1" name="Line 1">
          <a:extLst>
            <a:ext uri="{FF2B5EF4-FFF2-40B4-BE49-F238E27FC236}">
              <a16:creationId xmlns:a16="http://schemas.microsoft.com/office/drawing/2014/main" id="{ADB66D34-E7B0-4CC3-AD96-254A8A6D325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2" name="Line 1">
          <a:extLst>
            <a:ext uri="{FF2B5EF4-FFF2-40B4-BE49-F238E27FC236}">
              <a16:creationId xmlns:a16="http://schemas.microsoft.com/office/drawing/2014/main" id="{308F28A6-04F4-465C-822B-086F8A8A4E4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3" name="Line 1">
          <a:extLst>
            <a:ext uri="{FF2B5EF4-FFF2-40B4-BE49-F238E27FC236}">
              <a16:creationId xmlns:a16="http://schemas.microsoft.com/office/drawing/2014/main" id="{B8AFD47F-69E6-48E2-ADC1-817D7426C09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4" name="Line 1">
          <a:extLst>
            <a:ext uri="{FF2B5EF4-FFF2-40B4-BE49-F238E27FC236}">
              <a16:creationId xmlns:a16="http://schemas.microsoft.com/office/drawing/2014/main" id="{782B6AA1-DC7B-4B56-AD5D-6C1A932136C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5" name="Line 1">
          <a:extLst>
            <a:ext uri="{FF2B5EF4-FFF2-40B4-BE49-F238E27FC236}">
              <a16:creationId xmlns:a16="http://schemas.microsoft.com/office/drawing/2014/main" id="{45C1C585-CE75-465C-80A6-E194AF3404C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6" name="Line 1">
          <a:extLst>
            <a:ext uri="{FF2B5EF4-FFF2-40B4-BE49-F238E27FC236}">
              <a16:creationId xmlns:a16="http://schemas.microsoft.com/office/drawing/2014/main" id="{47EB4C49-7F72-4994-958C-E5803398C4C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7" name="Line 1">
          <a:extLst>
            <a:ext uri="{FF2B5EF4-FFF2-40B4-BE49-F238E27FC236}">
              <a16:creationId xmlns:a16="http://schemas.microsoft.com/office/drawing/2014/main" id="{863360B0-42C9-47E8-9B04-4878D5414FC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8" name="Line 1">
          <a:extLst>
            <a:ext uri="{FF2B5EF4-FFF2-40B4-BE49-F238E27FC236}">
              <a16:creationId xmlns:a16="http://schemas.microsoft.com/office/drawing/2014/main" id="{00EBAD0F-BBFC-4851-9CDE-CB94133F624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9" name="Line 1">
          <a:extLst>
            <a:ext uri="{FF2B5EF4-FFF2-40B4-BE49-F238E27FC236}">
              <a16:creationId xmlns:a16="http://schemas.microsoft.com/office/drawing/2014/main" id="{FD033918-37B5-4218-AC3B-24805BD6F797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DCD8CC6C-2448-487C-A65D-5061BB5C65D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1" name="Line 1">
          <a:extLst>
            <a:ext uri="{FF2B5EF4-FFF2-40B4-BE49-F238E27FC236}">
              <a16:creationId xmlns:a16="http://schemas.microsoft.com/office/drawing/2014/main" id="{C2982A31-1AFF-434B-BC56-18140C017A1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2" name="Line 1">
          <a:extLst>
            <a:ext uri="{FF2B5EF4-FFF2-40B4-BE49-F238E27FC236}">
              <a16:creationId xmlns:a16="http://schemas.microsoft.com/office/drawing/2014/main" id="{B8AA263D-43EF-431D-8663-F13DD6A31B0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3" name="Line 1">
          <a:extLst>
            <a:ext uri="{FF2B5EF4-FFF2-40B4-BE49-F238E27FC236}">
              <a16:creationId xmlns:a16="http://schemas.microsoft.com/office/drawing/2014/main" id="{A037B6B3-D383-46C2-8521-3008222FAD5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4" name="Line 1">
          <a:extLst>
            <a:ext uri="{FF2B5EF4-FFF2-40B4-BE49-F238E27FC236}">
              <a16:creationId xmlns:a16="http://schemas.microsoft.com/office/drawing/2014/main" id="{904BC982-0C2B-4E9F-BE21-E3A6C695800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5" name="Line 1">
          <a:extLst>
            <a:ext uri="{FF2B5EF4-FFF2-40B4-BE49-F238E27FC236}">
              <a16:creationId xmlns:a16="http://schemas.microsoft.com/office/drawing/2014/main" id="{D78361C0-2A5A-4CDF-96D7-D57C262D9E2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6" name="Line 1">
          <a:extLst>
            <a:ext uri="{FF2B5EF4-FFF2-40B4-BE49-F238E27FC236}">
              <a16:creationId xmlns:a16="http://schemas.microsoft.com/office/drawing/2014/main" id="{5D4421AD-9641-4C94-B634-409D4A283DA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7" name="Line 1">
          <a:extLst>
            <a:ext uri="{FF2B5EF4-FFF2-40B4-BE49-F238E27FC236}">
              <a16:creationId xmlns:a16="http://schemas.microsoft.com/office/drawing/2014/main" id="{2D414907-8D18-4D13-926D-422540DC830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8" name="Line 1">
          <a:extLst>
            <a:ext uri="{FF2B5EF4-FFF2-40B4-BE49-F238E27FC236}">
              <a16:creationId xmlns:a16="http://schemas.microsoft.com/office/drawing/2014/main" id="{4D9B2B5B-7C0E-4D3D-A822-B00624371C4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9" name="Line 1">
          <a:extLst>
            <a:ext uri="{FF2B5EF4-FFF2-40B4-BE49-F238E27FC236}">
              <a16:creationId xmlns:a16="http://schemas.microsoft.com/office/drawing/2014/main" id="{0761ABA4-CDB1-41DF-BE66-E92EDDED759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0" name="Line 1">
          <a:extLst>
            <a:ext uri="{FF2B5EF4-FFF2-40B4-BE49-F238E27FC236}">
              <a16:creationId xmlns:a16="http://schemas.microsoft.com/office/drawing/2014/main" id="{7560F17A-FC3D-473A-A3AD-6C1A0245F91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1" name="Line 1">
          <a:extLst>
            <a:ext uri="{FF2B5EF4-FFF2-40B4-BE49-F238E27FC236}">
              <a16:creationId xmlns:a16="http://schemas.microsoft.com/office/drawing/2014/main" id="{B26DF20B-5802-443D-8F3C-763D8860E72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2" name="Line 1">
          <a:extLst>
            <a:ext uri="{FF2B5EF4-FFF2-40B4-BE49-F238E27FC236}">
              <a16:creationId xmlns:a16="http://schemas.microsoft.com/office/drawing/2014/main" id="{A1344B2F-D770-47CE-85B8-EDBADD6BC6E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5BC461C0-046A-47C7-AF12-4CE4CA8F65E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4" name="Line 1">
          <a:extLst>
            <a:ext uri="{FF2B5EF4-FFF2-40B4-BE49-F238E27FC236}">
              <a16:creationId xmlns:a16="http://schemas.microsoft.com/office/drawing/2014/main" id="{B3BC82BB-DE06-4FF2-A152-688BF9CBF17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5" name="Line 1">
          <a:extLst>
            <a:ext uri="{FF2B5EF4-FFF2-40B4-BE49-F238E27FC236}">
              <a16:creationId xmlns:a16="http://schemas.microsoft.com/office/drawing/2014/main" id="{52E5F695-026A-4FA4-9076-0EBA212677F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6" name="Line 1">
          <a:extLst>
            <a:ext uri="{FF2B5EF4-FFF2-40B4-BE49-F238E27FC236}">
              <a16:creationId xmlns:a16="http://schemas.microsoft.com/office/drawing/2014/main" id="{F0E4CFB3-540A-4885-AD83-B231F4ECA1E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7" name="Line 1">
          <a:extLst>
            <a:ext uri="{FF2B5EF4-FFF2-40B4-BE49-F238E27FC236}">
              <a16:creationId xmlns:a16="http://schemas.microsoft.com/office/drawing/2014/main" id="{3C068A63-9559-4E7F-A6D0-1726D9EC1EC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8" name="Line 1">
          <a:extLst>
            <a:ext uri="{FF2B5EF4-FFF2-40B4-BE49-F238E27FC236}">
              <a16:creationId xmlns:a16="http://schemas.microsoft.com/office/drawing/2014/main" id="{479E72B5-5704-4E84-8ABA-BDE6DACCB5F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9" name="Line 1">
          <a:extLst>
            <a:ext uri="{FF2B5EF4-FFF2-40B4-BE49-F238E27FC236}">
              <a16:creationId xmlns:a16="http://schemas.microsoft.com/office/drawing/2014/main" id="{32203D1C-3D27-4A45-89E3-1EAC1B3A7AE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0" name="Line 1">
          <a:extLst>
            <a:ext uri="{FF2B5EF4-FFF2-40B4-BE49-F238E27FC236}">
              <a16:creationId xmlns:a16="http://schemas.microsoft.com/office/drawing/2014/main" id="{7712E3C1-F39D-4AD0-97C3-BA5AB205686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1" name="Line 1">
          <a:extLst>
            <a:ext uri="{FF2B5EF4-FFF2-40B4-BE49-F238E27FC236}">
              <a16:creationId xmlns:a16="http://schemas.microsoft.com/office/drawing/2014/main" id="{01D12390-440C-4490-BA94-C22B9CAB20C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2" name="Line 1">
          <a:extLst>
            <a:ext uri="{FF2B5EF4-FFF2-40B4-BE49-F238E27FC236}">
              <a16:creationId xmlns:a16="http://schemas.microsoft.com/office/drawing/2014/main" id="{572E40F9-5D09-49C2-887C-0937136B6F8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3" name="Line 1">
          <a:extLst>
            <a:ext uri="{FF2B5EF4-FFF2-40B4-BE49-F238E27FC236}">
              <a16:creationId xmlns:a16="http://schemas.microsoft.com/office/drawing/2014/main" id="{37A7147E-30A1-4C53-AE91-7B027C210A3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4" name="Line 1">
          <a:extLst>
            <a:ext uri="{FF2B5EF4-FFF2-40B4-BE49-F238E27FC236}">
              <a16:creationId xmlns:a16="http://schemas.microsoft.com/office/drawing/2014/main" id="{2170D18B-3461-4706-8D21-D4150D74D22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5" name="Line 1">
          <a:extLst>
            <a:ext uri="{FF2B5EF4-FFF2-40B4-BE49-F238E27FC236}">
              <a16:creationId xmlns:a16="http://schemas.microsoft.com/office/drawing/2014/main" id="{F7F52CA3-C4F9-4A0B-B28B-76725293D8F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6" name="Line 1">
          <a:extLst>
            <a:ext uri="{FF2B5EF4-FFF2-40B4-BE49-F238E27FC236}">
              <a16:creationId xmlns:a16="http://schemas.microsoft.com/office/drawing/2014/main" id="{AEE97E79-7058-499E-8FA4-D3A0FCE1FD6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7" name="Line 1">
          <a:extLst>
            <a:ext uri="{FF2B5EF4-FFF2-40B4-BE49-F238E27FC236}">
              <a16:creationId xmlns:a16="http://schemas.microsoft.com/office/drawing/2014/main" id="{11531C28-C8B1-47E4-BC90-E8C6F99E4EB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8" name="Line 1">
          <a:extLst>
            <a:ext uri="{FF2B5EF4-FFF2-40B4-BE49-F238E27FC236}">
              <a16:creationId xmlns:a16="http://schemas.microsoft.com/office/drawing/2014/main" id="{4A0B1B51-3BB5-4462-B949-C9CCF559943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9" name="Line 1">
          <a:extLst>
            <a:ext uri="{FF2B5EF4-FFF2-40B4-BE49-F238E27FC236}">
              <a16:creationId xmlns:a16="http://schemas.microsoft.com/office/drawing/2014/main" id="{C097CFBC-5C6A-497F-822E-611529E7AEF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50" name="Line 1">
          <a:extLst>
            <a:ext uri="{FF2B5EF4-FFF2-40B4-BE49-F238E27FC236}">
              <a16:creationId xmlns:a16="http://schemas.microsoft.com/office/drawing/2014/main" id="{B2DCEABD-A1F7-4C83-AE81-EB2F7FE31E33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1" name="Line 1">
          <a:extLst>
            <a:ext uri="{FF2B5EF4-FFF2-40B4-BE49-F238E27FC236}">
              <a16:creationId xmlns:a16="http://schemas.microsoft.com/office/drawing/2014/main" id="{0404ED7F-599E-4D9A-B839-438A2CEBD45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2" name="Line 1">
          <a:extLst>
            <a:ext uri="{FF2B5EF4-FFF2-40B4-BE49-F238E27FC236}">
              <a16:creationId xmlns:a16="http://schemas.microsoft.com/office/drawing/2014/main" id="{A2C7739E-2B22-4246-A142-DFE3199862E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3" name="Line 1">
          <a:extLst>
            <a:ext uri="{FF2B5EF4-FFF2-40B4-BE49-F238E27FC236}">
              <a16:creationId xmlns:a16="http://schemas.microsoft.com/office/drawing/2014/main" id="{2CD66393-233D-4FD4-9E6C-5E8675B1AD2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4" name="Line 1">
          <a:extLst>
            <a:ext uri="{FF2B5EF4-FFF2-40B4-BE49-F238E27FC236}">
              <a16:creationId xmlns:a16="http://schemas.microsoft.com/office/drawing/2014/main" id="{10A693A5-610A-4150-BF97-6749E35CC43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5" name="Line 1">
          <a:extLst>
            <a:ext uri="{FF2B5EF4-FFF2-40B4-BE49-F238E27FC236}">
              <a16:creationId xmlns:a16="http://schemas.microsoft.com/office/drawing/2014/main" id="{9B9C758D-A4EE-4492-9D31-AE595FB15D1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6" name="Line 1">
          <a:extLst>
            <a:ext uri="{FF2B5EF4-FFF2-40B4-BE49-F238E27FC236}">
              <a16:creationId xmlns:a16="http://schemas.microsoft.com/office/drawing/2014/main" id="{E9DC4F32-3C3D-4F2A-8EB5-95BF057A6CE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7" name="Line 1">
          <a:extLst>
            <a:ext uri="{FF2B5EF4-FFF2-40B4-BE49-F238E27FC236}">
              <a16:creationId xmlns:a16="http://schemas.microsoft.com/office/drawing/2014/main" id="{C1290031-BDC7-476D-B1FE-CD6C1C10BD0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8" name="Line 1">
          <a:extLst>
            <a:ext uri="{FF2B5EF4-FFF2-40B4-BE49-F238E27FC236}">
              <a16:creationId xmlns:a16="http://schemas.microsoft.com/office/drawing/2014/main" id="{5624D575-7837-4923-B448-E7DCBB20DDF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9" name="Line 1">
          <a:extLst>
            <a:ext uri="{FF2B5EF4-FFF2-40B4-BE49-F238E27FC236}">
              <a16:creationId xmlns:a16="http://schemas.microsoft.com/office/drawing/2014/main" id="{82FEFD54-3B49-4E94-B0A4-81C0507DAA5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0" name="Line 1">
          <a:extLst>
            <a:ext uri="{FF2B5EF4-FFF2-40B4-BE49-F238E27FC236}">
              <a16:creationId xmlns:a16="http://schemas.microsoft.com/office/drawing/2014/main" id="{E4055D59-2064-429E-8C47-13D48733782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1" name="Line 1">
          <a:extLst>
            <a:ext uri="{FF2B5EF4-FFF2-40B4-BE49-F238E27FC236}">
              <a16:creationId xmlns:a16="http://schemas.microsoft.com/office/drawing/2014/main" id="{F21D8E02-7BB5-4205-8862-BB14EE0661D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2" name="Line 1">
          <a:extLst>
            <a:ext uri="{FF2B5EF4-FFF2-40B4-BE49-F238E27FC236}">
              <a16:creationId xmlns:a16="http://schemas.microsoft.com/office/drawing/2014/main" id="{580E9066-7F27-4848-80BA-7D91A0DE3D3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3" name="Line 1">
          <a:extLst>
            <a:ext uri="{FF2B5EF4-FFF2-40B4-BE49-F238E27FC236}">
              <a16:creationId xmlns:a16="http://schemas.microsoft.com/office/drawing/2014/main" id="{60A7E100-A12D-4565-AD29-005C529648B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4" name="Line 1">
          <a:extLst>
            <a:ext uri="{FF2B5EF4-FFF2-40B4-BE49-F238E27FC236}">
              <a16:creationId xmlns:a16="http://schemas.microsoft.com/office/drawing/2014/main" id="{A8700484-F276-43EE-87A5-8040D8C6E78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5" name="Line 1">
          <a:extLst>
            <a:ext uri="{FF2B5EF4-FFF2-40B4-BE49-F238E27FC236}">
              <a16:creationId xmlns:a16="http://schemas.microsoft.com/office/drawing/2014/main" id="{8C088001-754E-4946-A6F6-D9E24EB6D8F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6" name="Line 1">
          <a:extLst>
            <a:ext uri="{FF2B5EF4-FFF2-40B4-BE49-F238E27FC236}">
              <a16:creationId xmlns:a16="http://schemas.microsoft.com/office/drawing/2014/main" id="{F5E3F0B2-90EE-4820-9986-083FC6B4D15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7" name="Line 1">
          <a:extLst>
            <a:ext uri="{FF2B5EF4-FFF2-40B4-BE49-F238E27FC236}">
              <a16:creationId xmlns:a16="http://schemas.microsoft.com/office/drawing/2014/main" id="{23AB3B6B-3EA8-42AD-899F-9004E46163D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8" name="Line 1">
          <a:extLst>
            <a:ext uri="{FF2B5EF4-FFF2-40B4-BE49-F238E27FC236}">
              <a16:creationId xmlns:a16="http://schemas.microsoft.com/office/drawing/2014/main" id="{6C24FE21-17E0-46B2-B55D-3131EB2B4BE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9" name="Line 1">
          <a:extLst>
            <a:ext uri="{FF2B5EF4-FFF2-40B4-BE49-F238E27FC236}">
              <a16:creationId xmlns:a16="http://schemas.microsoft.com/office/drawing/2014/main" id="{8AE1F9D2-AE4B-4B9D-B5B2-6CE40261671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0" name="Line 1">
          <a:extLst>
            <a:ext uri="{FF2B5EF4-FFF2-40B4-BE49-F238E27FC236}">
              <a16:creationId xmlns:a16="http://schemas.microsoft.com/office/drawing/2014/main" id="{D5270341-693D-4172-9D6A-1857882672E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1" name="Line 1">
          <a:extLst>
            <a:ext uri="{FF2B5EF4-FFF2-40B4-BE49-F238E27FC236}">
              <a16:creationId xmlns:a16="http://schemas.microsoft.com/office/drawing/2014/main" id="{15FD2090-5664-4DB6-B615-87690EE636B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2" name="Line 1">
          <a:extLst>
            <a:ext uri="{FF2B5EF4-FFF2-40B4-BE49-F238E27FC236}">
              <a16:creationId xmlns:a16="http://schemas.microsoft.com/office/drawing/2014/main" id="{F9FE8D6B-FDB2-40C3-9966-72C88CE6824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3" name="Line 1">
          <a:extLst>
            <a:ext uri="{FF2B5EF4-FFF2-40B4-BE49-F238E27FC236}">
              <a16:creationId xmlns:a16="http://schemas.microsoft.com/office/drawing/2014/main" id="{D3D30C6A-D62D-4CB7-B0A3-5E5039D9A73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4" name="Line 1">
          <a:extLst>
            <a:ext uri="{FF2B5EF4-FFF2-40B4-BE49-F238E27FC236}">
              <a16:creationId xmlns:a16="http://schemas.microsoft.com/office/drawing/2014/main" id="{8FB2BDD1-B2AF-4459-BB8B-03DB9901C28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5" name="Line 1">
          <a:extLst>
            <a:ext uri="{FF2B5EF4-FFF2-40B4-BE49-F238E27FC236}">
              <a16:creationId xmlns:a16="http://schemas.microsoft.com/office/drawing/2014/main" id="{F7F3260C-F406-4D29-A944-9A2AA51A282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6" name="Line 1">
          <a:extLst>
            <a:ext uri="{FF2B5EF4-FFF2-40B4-BE49-F238E27FC236}">
              <a16:creationId xmlns:a16="http://schemas.microsoft.com/office/drawing/2014/main" id="{7A96BC37-A6A0-4259-95B1-64CBEC0BB82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7" name="Line 1">
          <a:extLst>
            <a:ext uri="{FF2B5EF4-FFF2-40B4-BE49-F238E27FC236}">
              <a16:creationId xmlns:a16="http://schemas.microsoft.com/office/drawing/2014/main" id="{521AA533-D6B0-498A-80BA-0F5A9C9EB69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8" name="Line 1">
          <a:extLst>
            <a:ext uri="{FF2B5EF4-FFF2-40B4-BE49-F238E27FC236}">
              <a16:creationId xmlns:a16="http://schemas.microsoft.com/office/drawing/2014/main" id="{A9F061F8-6BBB-47BE-A631-F3B91FDDCB7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9" name="Line 1">
          <a:extLst>
            <a:ext uri="{FF2B5EF4-FFF2-40B4-BE49-F238E27FC236}">
              <a16:creationId xmlns:a16="http://schemas.microsoft.com/office/drawing/2014/main" id="{5EAF5211-2C6D-402D-8B5F-0A0EC4EE6A7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80" name="Line 1">
          <a:extLst>
            <a:ext uri="{FF2B5EF4-FFF2-40B4-BE49-F238E27FC236}">
              <a16:creationId xmlns:a16="http://schemas.microsoft.com/office/drawing/2014/main" id="{548C86A7-CE01-4628-9016-DD3912C335A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1" name="Line 1">
          <a:extLst>
            <a:ext uri="{FF2B5EF4-FFF2-40B4-BE49-F238E27FC236}">
              <a16:creationId xmlns:a16="http://schemas.microsoft.com/office/drawing/2014/main" id="{A4201F69-FCF9-4C05-B88E-2A021DA095D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2" name="Line 1">
          <a:extLst>
            <a:ext uri="{FF2B5EF4-FFF2-40B4-BE49-F238E27FC236}">
              <a16:creationId xmlns:a16="http://schemas.microsoft.com/office/drawing/2014/main" id="{435388BB-81BC-43B6-B97E-BFD6EA2F7FE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3" name="Line 1">
          <a:extLst>
            <a:ext uri="{FF2B5EF4-FFF2-40B4-BE49-F238E27FC236}">
              <a16:creationId xmlns:a16="http://schemas.microsoft.com/office/drawing/2014/main" id="{28F4E183-1C1C-4184-A09C-091D5A550D7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4" name="Line 1">
          <a:extLst>
            <a:ext uri="{FF2B5EF4-FFF2-40B4-BE49-F238E27FC236}">
              <a16:creationId xmlns:a16="http://schemas.microsoft.com/office/drawing/2014/main" id="{3FB479BD-EA17-412A-A8D3-B6C31B43CF4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5" name="Line 1">
          <a:extLst>
            <a:ext uri="{FF2B5EF4-FFF2-40B4-BE49-F238E27FC236}">
              <a16:creationId xmlns:a16="http://schemas.microsoft.com/office/drawing/2014/main" id="{E8B9F679-ED83-451B-98DB-0090F430E41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6" name="Line 1">
          <a:extLst>
            <a:ext uri="{FF2B5EF4-FFF2-40B4-BE49-F238E27FC236}">
              <a16:creationId xmlns:a16="http://schemas.microsoft.com/office/drawing/2014/main" id="{4F3CF8F9-8BBD-4112-A047-BBBA40F7B15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7" name="Line 1">
          <a:extLst>
            <a:ext uri="{FF2B5EF4-FFF2-40B4-BE49-F238E27FC236}">
              <a16:creationId xmlns:a16="http://schemas.microsoft.com/office/drawing/2014/main" id="{F695FF9E-585E-4963-AD4B-2CA99D1EC93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8" name="Line 1">
          <a:extLst>
            <a:ext uri="{FF2B5EF4-FFF2-40B4-BE49-F238E27FC236}">
              <a16:creationId xmlns:a16="http://schemas.microsoft.com/office/drawing/2014/main" id="{78D0FA48-CAD5-4C00-A9DE-0C71D293E7D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9" name="Line 1">
          <a:extLst>
            <a:ext uri="{FF2B5EF4-FFF2-40B4-BE49-F238E27FC236}">
              <a16:creationId xmlns:a16="http://schemas.microsoft.com/office/drawing/2014/main" id="{6BE76998-6A3A-4275-96F2-D99032E5075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0" name="Line 1">
          <a:extLst>
            <a:ext uri="{FF2B5EF4-FFF2-40B4-BE49-F238E27FC236}">
              <a16:creationId xmlns:a16="http://schemas.microsoft.com/office/drawing/2014/main" id="{28F37E7C-5757-422F-8CF3-B0F8EEFFE2F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1" name="Line 1">
          <a:extLst>
            <a:ext uri="{FF2B5EF4-FFF2-40B4-BE49-F238E27FC236}">
              <a16:creationId xmlns:a16="http://schemas.microsoft.com/office/drawing/2014/main" id="{1E613166-A501-4694-88C6-D3C01036285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2" name="Line 1">
          <a:extLst>
            <a:ext uri="{FF2B5EF4-FFF2-40B4-BE49-F238E27FC236}">
              <a16:creationId xmlns:a16="http://schemas.microsoft.com/office/drawing/2014/main" id="{0D5BE128-1294-46C7-B89D-BC88F98FDA3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3" name="Line 1">
          <a:extLst>
            <a:ext uri="{FF2B5EF4-FFF2-40B4-BE49-F238E27FC236}">
              <a16:creationId xmlns:a16="http://schemas.microsoft.com/office/drawing/2014/main" id="{1EEBA5B6-01D9-4D60-81B1-BB5C1D484B3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4" name="Line 1">
          <a:extLst>
            <a:ext uri="{FF2B5EF4-FFF2-40B4-BE49-F238E27FC236}">
              <a16:creationId xmlns:a16="http://schemas.microsoft.com/office/drawing/2014/main" id="{2A34C3AC-244C-4D87-B6AC-D6E35770B13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5" name="Line 1">
          <a:extLst>
            <a:ext uri="{FF2B5EF4-FFF2-40B4-BE49-F238E27FC236}">
              <a16:creationId xmlns:a16="http://schemas.microsoft.com/office/drawing/2014/main" id="{8E872976-7164-4090-8591-45FCBD79A02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6" name="Line 1">
          <a:extLst>
            <a:ext uri="{FF2B5EF4-FFF2-40B4-BE49-F238E27FC236}">
              <a16:creationId xmlns:a16="http://schemas.microsoft.com/office/drawing/2014/main" id="{30457455-077F-4FFB-B351-D1D1A3A8FD3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7" name="Line 1">
          <a:extLst>
            <a:ext uri="{FF2B5EF4-FFF2-40B4-BE49-F238E27FC236}">
              <a16:creationId xmlns:a16="http://schemas.microsoft.com/office/drawing/2014/main" id="{D4B13701-0B49-48D0-8F2D-4CC9FD2E958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8" name="Line 1">
          <a:extLst>
            <a:ext uri="{FF2B5EF4-FFF2-40B4-BE49-F238E27FC236}">
              <a16:creationId xmlns:a16="http://schemas.microsoft.com/office/drawing/2014/main" id="{533C4E27-2413-433A-AAAC-BFBF02456B0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9" name="Line 1">
          <a:extLst>
            <a:ext uri="{FF2B5EF4-FFF2-40B4-BE49-F238E27FC236}">
              <a16:creationId xmlns:a16="http://schemas.microsoft.com/office/drawing/2014/main" id="{72238592-37B7-4050-BF34-45B726BD3BE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0" name="Line 1">
          <a:extLst>
            <a:ext uri="{FF2B5EF4-FFF2-40B4-BE49-F238E27FC236}">
              <a16:creationId xmlns:a16="http://schemas.microsoft.com/office/drawing/2014/main" id="{B0BDCF5D-3B0C-477A-AFC6-A1303059E26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1" name="Line 1">
          <a:extLst>
            <a:ext uri="{FF2B5EF4-FFF2-40B4-BE49-F238E27FC236}">
              <a16:creationId xmlns:a16="http://schemas.microsoft.com/office/drawing/2014/main" id="{4D03CBCB-0B02-40C7-BED0-0AE8C4FAB10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2" name="Line 1">
          <a:extLst>
            <a:ext uri="{FF2B5EF4-FFF2-40B4-BE49-F238E27FC236}">
              <a16:creationId xmlns:a16="http://schemas.microsoft.com/office/drawing/2014/main" id="{DAC50077-B80E-4F4D-A548-6A6E487F4BC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3" name="Line 1">
          <a:extLst>
            <a:ext uri="{FF2B5EF4-FFF2-40B4-BE49-F238E27FC236}">
              <a16:creationId xmlns:a16="http://schemas.microsoft.com/office/drawing/2014/main" id="{B5144325-9A27-4D64-9DD1-ACE85DC185C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4" name="Line 1">
          <a:extLst>
            <a:ext uri="{FF2B5EF4-FFF2-40B4-BE49-F238E27FC236}">
              <a16:creationId xmlns:a16="http://schemas.microsoft.com/office/drawing/2014/main" id="{2AECE2F0-D72B-4B39-A7ED-35D3213BE3C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5" name="Line 1">
          <a:extLst>
            <a:ext uri="{FF2B5EF4-FFF2-40B4-BE49-F238E27FC236}">
              <a16:creationId xmlns:a16="http://schemas.microsoft.com/office/drawing/2014/main" id="{4C9BB839-F0D3-4657-946D-6333B712013C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6" name="Line 1">
          <a:extLst>
            <a:ext uri="{FF2B5EF4-FFF2-40B4-BE49-F238E27FC236}">
              <a16:creationId xmlns:a16="http://schemas.microsoft.com/office/drawing/2014/main" id="{4834E495-4401-45D4-BF22-982D39C0CCB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7" name="Line 1">
          <a:extLst>
            <a:ext uri="{FF2B5EF4-FFF2-40B4-BE49-F238E27FC236}">
              <a16:creationId xmlns:a16="http://schemas.microsoft.com/office/drawing/2014/main" id="{04CC418D-39E3-4180-B77F-25A84ACF373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8" name="Line 1">
          <a:extLst>
            <a:ext uri="{FF2B5EF4-FFF2-40B4-BE49-F238E27FC236}">
              <a16:creationId xmlns:a16="http://schemas.microsoft.com/office/drawing/2014/main" id="{E2C74DB6-A831-45E6-9F1A-61F3632E60A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9" name="Line 1">
          <a:extLst>
            <a:ext uri="{FF2B5EF4-FFF2-40B4-BE49-F238E27FC236}">
              <a16:creationId xmlns:a16="http://schemas.microsoft.com/office/drawing/2014/main" id="{E33A48A1-2FD9-48A1-A97E-3AEFFC687627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10" name="Line 1">
          <a:extLst>
            <a:ext uri="{FF2B5EF4-FFF2-40B4-BE49-F238E27FC236}">
              <a16:creationId xmlns:a16="http://schemas.microsoft.com/office/drawing/2014/main" id="{40D5A7DA-2044-4CBB-9EE5-DECAFACAD91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1" name="Line 1">
          <a:extLst>
            <a:ext uri="{FF2B5EF4-FFF2-40B4-BE49-F238E27FC236}">
              <a16:creationId xmlns:a16="http://schemas.microsoft.com/office/drawing/2014/main" id="{EEEAB29A-1647-4CAA-AEBC-0DCC0C50147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2" name="Line 1">
          <a:extLst>
            <a:ext uri="{FF2B5EF4-FFF2-40B4-BE49-F238E27FC236}">
              <a16:creationId xmlns:a16="http://schemas.microsoft.com/office/drawing/2014/main" id="{475B577B-E087-4F90-A5D8-8EA36D629A1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3" name="Line 1">
          <a:extLst>
            <a:ext uri="{FF2B5EF4-FFF2-40B4-BE49-F238E27FC236}">
              <a16:creationId xmlns:a16="http://schemas.microsoft.com/office/drawing/2014/main" id="{92A9CE2C-57F5-4548-AB91-330EAC4E449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4" name="Line 1">
          <a:extLst>
            <a:ext uri="{FF2B5EF4-FFF2-40B4-BE49-F238E27FC236}">
              <a16:creationId xmlns:a16="http://schemas.microsoft.com/office/drawing/2014/main" id="{049100F5-77CA-4B72-9E4C-B0072AFC2D7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5" name="Line 1">
          <a:extLst>
            <a:ext uri="{FF2B5EF4-FFF2-40B4-BE49-F238E27FC236}">
              <a16:creationId xmlns:a16="http://schemas.microsoft.com/office/drawing/2014/main" id="{16F43A1A-EB3A-4F52-BF15-A825208357F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6" name="Line 1">
          <a:extLst>
            <a:ext uri="{FF2B5EF4-FFF2-40B4-BE49-F238E27FC236}">
              <a16:creationId xmlns:a16="http://schemas.microsoft.com/office/drawing/2014/main" id="{43E3EB87-ABA2-4C4F-A43A-63038EC9CA9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7" name="Line 1">
          <a:extLst>
            <a:ext uri="{FF2B5EF4-FFF2-40B4-BE49-F238E27FC236}">
              <a16:creationId xmlns:a16="http://schemas.microsoft.com/office/drawing/2014/main" id="{C3444B7F-226A-4BA6-B6F6-5F76910206E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8" name="Line 1">
          <a:extLst>
            <a:ext uri="{FF2B5EF4-FFF2-40B4-BE49-F238E27FC236}">
              <a16:creationId xmlns:a16="http://schemas.microsoft.com/office/drawing/2014/main" id="{4273A81B-1B40-4E9F-A3F2-8473A2B140B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9" name="Line 1">
          <a:extLst>
            <a:ext uri="{FF2B5EF4-FFF2-40B4-BE49-F238E27FC236}">
              <a16:creationId xmlns:a16="http://schemas.microsoft.com/office/drawing/2014/main" id="{9DDFBA82-3A9C-4B97-A27E-453B7D904AC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0" name="Line 1">
          <a:extLst>
            <a:ext uri="{FF2B5EF4-FFF2-40B4-BE49-F238E27FC236}">
              <a16:creationId xmlns:a16="http://schemas.microsoft.com/office/drawing/2014/main" id="{7EE10C75-BF63-4A10-A3F1-48581490442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1" name="Line 1">
          <a:extLst>
            <a:ext uri="{FF2B5EF4-FFF2-40B4-BE49-F238E27FC236}">
              <a16:creationId xmlns:a16="http://schemas.microsoft.com/office/drawing/2014/main" id="{7EBFFB80-08C6-4866-8A0F-8B351CA070C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2" name="Line 1">
          <a:extLst>
            <a:ext uri="{FF2B5EF4-FFF2-40B4-BE49-F238E27FC236}">
              <a16:creationId xmlns:a16="http://schemas.microsoft.com/office/drawing/2014/main" id="{0009F290-25D0-44CD-A9BE-83AC2B2A811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3" name="Line 1">
          <a:extLst>
            <a:ext uri="{FF2B5EF4-FFF2-40B4-BE49-F238E27FC236}">
              <a16:creationId xmlns:a16="http://schemas.microsoft.com/office/drawing/2014/main" id="{3BAEE6EB-B473-4902-8561-9DAB5EA7DCD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4" name="Line 1">
          <a:extLst>
            <a:ext uri="{FF2B5EF4-FFF2-40B4-BE49-F238E27FC236}">
              <a16:creationId xmlns:a16="http://schemas.microsoft.com/office/drawing/2014/main" id="{CE460504-905C-4D36-9A8D-CF286E43BFA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5" name="Line 1">
          <a:extLst>
            <a:ext uri="{FF2B5EF4-FFF2-40B4-BE49-F238E27FC236}">
              <a16:creationId xmlns:a16="http://schemas.microsoft.com/office/drawing/2014/main" id="{F8498471-26BB-4356-BB46-7D34C19FC3E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6" name="Line 1">
          <a:extLst>
            <a:ext uri="{FF2B5EF4-FFF2-40B4-BE49-F238E27FC236}">
              <a16:creationId xmlns:a16="http://schemas.microsoft.com/office/drawing/2014/main" id="{BD37B995-810F-4482-AE1A-D67F637BD60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7" name="Line 1">
          <a:extLst>
            <a:ext uri="{FF2B5EF4-FFF2-40B4-BE49-F238E27FC236}">
              <a16:creationId xmlns:a16="http://schemas.microsoft.com/office/drawing/2014/main" id="{5E0C69A9-9472-4802-8FDD-394EEDF8713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8" name="Line 1">
          <a:extLst>
            <a:ext uri="{FF2B5EF4-FFF2-40B4-BE49-F238E27FC236}">
              <a16:creationId xmlns:a16="http://schemas.microsoft.com/office/drawing/2014/main" id="{D024C976-0BC0-41F5-BF8C-BF9D8C66998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9" name="Line 1">
          <a:extLst>
            <a:ext uri="{FF2B5EF4-FFF2-40B4-BE49-F238E27FC236}">
              <a16:creationId xmlns:a16="http://schemas.microsoft.com/office/drawing/2014/main" id="{3ED7A449-0BB1-4723-8908-A3FDC1A8A63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0" name="Line 1">
          <a:extLst>
            <a:ext uri="{FF2B5EF4-FFF2-40B4-BE49-F238E27FC236}">
              <a16:creationId xmlns:a16="http://schemas.microsoft.com/office/drawing/2014/main" id="{BC7D61F6-D233-45F5-BB17-5C522198E1D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1" name="Line 1">
          <a:extLst>
            <a:ext uri="{FF2B5EF4-FFF2-40B4-BE49-F238E27FC236}">
              <a16:creationId xmlns:a16="http://schemas.microsoft.com/office/drawing/2014/main" id="{A9DA94B5-0711-4B0D-8F8C-AAAF2C76674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2" name="Line 1">
          <a:extLst>
            <a:ext uri="{FF2B5EF4-FFF2-40B4-BE49-F238E27FC236}">
              <a16:creationId xmlns:a16="http://schemas.microsoft.com/office/drawing/2014/main" id="{32ADBF5A-0AD1-4644-8E69-A0C2EBBF1C1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3" name="Line 1">
          <a:extLst>
            <a:ext uri="{FF2B5EF4-FFF2-40B4-BE49-F238E27FC236}">
              <a16:creationId xmlns:a16="http://schemas.microsoft.com/office/drawing/2014/main" id="{56D65FB1-DF14-4AEA-ADDD-7796F29A872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4" name="Line 1">
          <a:extLst>
            <a:ext uri="{FF2B5EF4-FFF2-40B4-BE49-F238E27FC236}">
              <a16:creationId xmlns:a16="http://schemas.microsoft.com/office/drawing/2014/main" id="{9BFD9746-D5F4-469C-8CCD-3ACBDE37636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5" name="Line 1">
          <a:extLst>
            <a:ext uri="{FF2B5EF4-FFF2-40B4-BE49-F238E27FC236}">
              <a16:creationId xmlns:a16="http://schemas.microsoft.com/office/drawing/2014/main" id="{78E513F1-15A2-4A53-BB09-D6DB9F3B167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6" name="Line 1">
          <a:extLst>
            <a:ext uri="{FF2B5EF4-FFF2-40B4-BE49-F238E27FC236}">
              <a16:creationId xmlns:a16="http://schemas.microsoft.com/office/drawing/2014/main" id="{B0F6CC79-DAA2-4033-934C-E5911003F8F7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7" name="Line 1">
          <a:extLst>
            <a:ext uri="{FF2B5EF4-FFF2-40B4-BE49-F238E27FC236}">
              <a16:creationId xmlns:a16="http://schemas.microsoft.com/office/drawing/2014/main" id="{2041D3EF-9C4B-4AD6-9F58-BD4948C4515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8" name="Line 1">
          <a:extLst>
            <a:ext uri="{FF2B5EF4-FFF2-40B4-BE49-F238E27FC236}">
              <a16:creationId xmlns:a16="http://schemas.microsoft.com/office/drawing/2014/main" id="{766C04E3-7349-4C2D-9E76-E5097ED965E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9" name="Line 1">
          <a:extLst>
            <a:ext uri="{FF2B5EF4-FFF2-40B4-BE49-F238E27FC236}">
              <a16:creationId xmlns:a16="http://schemas.microsoft.com/office/drawing/2014/main" id="{720008D0-5CB2-4402-B630-00804A01702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40" name="Line 1">
          <a:extLst>
            <a:ext uri="{FF2B5EF4-FFF2-40B4-BE49-F238E27FC236}">
              <a16:creationId xmlns:a16="http://schemas.microsoft.com/office/drawing/2014/main" id="{789C0ED1-6693-48AB-8F83-57147B87EA0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1" name="Line 1">
          <a:extLst>
            <a:ext uri="{FF2B5EF4-FFF2-40B4-BE49-F238E27FC236}">
              <a16:creationId xmlns:a16="http://schemas.microsoft.com/office/drawing/2014/main" id="{E0592282-BED1-4DCC-B5FB-C6411EF7BA1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2" name="Line 1">
          <a:extLst>
            <a:ext uri="{FF2B5EF4-FFF2-40B4-BE49-F238E27FC236}">
              <a16:creationId xmlns:a16="http://schemas.microsoft.com/office/drawing/2014/main" id="{381C5304-CA54-4DB1-A286-21E993852A5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3" name="Line 1">
          <a:extLst>
            <a:ext uri="{FF2B5EF4-FFF2-40B4-BE49-F238E27FC236}">
              <a16:creationId xmlns:a16="http://schemas.microsoft.com/office/drawing/2014/main" id="{E6F03009-99CF-4ECD-91A8-5605C7F546A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4" name="Line 1">
          <a:extLst>
            <a:ext uri="{FF2B5EF4-FFF2-40B4-BE49-F238E27FC236}">
              <a16:creationId xmlns:a16="http://schemas.microsoft.com/office/drawing/2014/main" id="{8424D303-C560-43E5-8609-9A74136C1BA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5" name="Line 1">
          <a:extLst>
            <a:ext uri="{FF2B5EF4-FFF2-40B4-BE49-F238E27FC236}">
              <a16:creationId xmlns:a16="http://schemas.microsoft.com/office/drawing/2014/main" id="{66DE14B4-56B0-424A-A99B-78EBB53B19D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6" name="Line 1">
          <a:extLst>
            <a:ext uri="{FF2B5EF4-FFF2-40B4-BE49-F238E27FC236}">
              <a16:creationId xmlns:a16="http://schemas.microsoft.com/office/drawing/2014/main" id="{D3DA2D65-05BD-4B77-8F63-F59C0D4677A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7" name="Line 1">
          <a:extLst>
            <a:ext uri="{FF2B5EF4-FFF2-40B4-BE49-F238E27FC236}">
              <a16:creationId xmlns:a16="http://schemas.microsoft.com/office/drawing/2014/main" id="{C0D0D4EA-E8D2-4A96-B52A-A71E89EEFB9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8" name="Line 1">
          <a:extLst>
            <a:ext uri="{FF2B5EF4-FFF2-40B4-BE49-F238E27FC236}">
              <a16:creationId xmlns:a16="http://schemas.microsoft.com/office/drawing/2014/main" id="{550AC853-E2BC-4B00-A7A3-FE77DBD6BD9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9" name="Line 1">
          <a:extLst>
            <a:ext uri="{FF2B5EF4-FFF2-40B4-BE49-F238E27FC236}">
              <a16:creationId xmlns:a16="http://schemas.microsoft.com/office/drawing/2014/main" id="{560CC316-8ABA-4A4B-B8A5-751F7BA1BDF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0" name="Line 1">
          <a:extLst>
            <a:ext uri="{FF2B5EF4-FFF2-40B4-BE49-F238E27FC236}">
              <a16:creationId xmlns:a16="http://schemas.microsoft.com/office/drawing/2014/main" id="{A16A0D45-25DC-4BFE-BA45-BC74400F907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1" name="Line 1">
          <a:extLst>
            <a:ext uri="{FF2B5EF4-FFF2-40B4-BE49-F238E27FC236}">
              <a16:creationId xmlns:a16="http://schemas.microsoft.com/office/drawing/2014/main" id="{735D1477-743D-43A9-AF1E-6B9C621AF78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2" name="Line 1">
          <a:extLst>
            <a:ext uri="{FF2B5EF4-FFF2-40B4-BE49-F238E27FC236}">
              <a16:creationId xmlns:a16="http://schemas.microsoft.com/office/drawing/2014/main" id="{37888639-2CD9-441A-8C9D-B98D0BA6477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3" name="Line 1">
          <a:extLst>
            <a:ext uri="{FF2B5EF4-FFF2-40B4-BE49-F238E27FC236}">
              <a16:creationId xmlns:a16="http://schemas.microsoft.com/office/drawing/2014/main" id="{488F87C5-18B6-49D6-9A7D-C519B9796E1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4" name="Line 1">
          <a:extLst>
            <a:ext uri="{FF2B5EF4-FFF2-40B4-BE49-F238E27FC236}">
              <a16:creationId xmlns:a16="http://schemas.microsoft.com/office/drawing/2014/main" id="{09E97FE9-A79D-4CBE-A8F7-EF1BEE33A32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5" name="Line 1">
          <a:extLst>
            <a:ext uri="{FF2B5EF4-FFF2-40B4-BE49-F238E27FC236}">
              <a16:creationId xmlns:a16="http://schemas.microsoft.com/office/drawing/2014/main" id="{EAFE39DB-E8B4-4ADA-BEDB-279919E38D5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6" name="Line 1">
          <a:extLst>
            <a:ext uri="{FF2B5EF4-FFF2-40B4-BE49-F238E27FC236}">
              <a16:creationId xmlns:a16="http://schemas.microsoft.com/office/drawing/2014/main" id="{BA238FA3-99C4-45BB-A99E-3D7DD8BBAA7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7" name="Line 1">
          <a:extLst>
            <a:ext uri="{FF2B5EF4-FFF2-40B4-BE49-F238E27FC236}">
              <a16:creationId xmlns:a16="http://schemas.microsoft.com/office/drawing/2014/main" id="{A74848C2-C500-43F2-8FA1-EAF26C3374D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8" name="Line 1">
          <a:extLst>
            <a:ext uri="{FF2B5EF4-FFF2-40B4-BE49-F238E27FC236}">
              <a16:creationId xmlns:a16="http://schemas.microsoft.com/office/drawing/2014/main" id="{5BD1E4FA-0DF0-403F-805C-6F85A500389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9" name="Line 1">
          <a:extLst>
            <a:ext uri="{FF2B5EF4-FFF2-40B4-BE49-F238E27FC236}">
              <a16:creationId xmlns:a16="http://schemas.microsoft.com/office/drawing/2014/main" id="{DF7A637B-3D64-476D-8BAE-5403475055C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0" name="Line 1">
          <a:extLst>
            <a:ext uri="{FF2B5EF4-FFF2-40B4-BE49-F238E27FC236}">
              <a16:creationId xmlns:a16="http://schemas.microsoft.com/office/drawing/2014/main" id="{8756F7E4-DD02-43C9-AA59-3471B9B02C0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1" name="Line 1">
          <a:extLst>
            <a:ext uri="{FF2B5EF4-FFF2-40B4-BE49-F238E27FC236}">
              <a16:creationId xmlns:a16="http://schemas.microsoft.com/office/drawing/2014/main" id="{09F62D77-7933-43B8-B6EE-39F4160FD94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2" name="Line 1">
          <a:extLst>
            <a:ext uri="{FF2B5EF4-FFF2-40B4-BE49-F238E27FC236}">
              <a16:creationId xmlns:a16="http://schemas.microsoft.com/office/drawing/2014/main" id="{726BBB5A-0222-4A2B-9F63-0B05DC0E7E5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3" name="Line 1">
          <a:extLst>
            <a:ext uri="{FF2B5EF4-FFF2-40B4-BE49-F238E27FC236}">
              <a16:creationId xmlns:a16="http://schemas.microsoft.com/office/drawing/2014/main" id="{CD95F3F1-4E48-42CF-B033-C841C30685A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4" name="Line 1">
          <a:extLst>
            <a:ext uri="{FF2B5EF4-FFF2-40B4-BE49-F238E27FC236}">
              <a16:creationId xmlns:a16="http://schemas.microsoft.com/office/drawing/2014/main" id="{EDCA5EC7-8F43-4E6C-9FB7-5E03B9F65A3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5" name="Line 1">
          <a:extLst>
            <a:ext uri="{FF2B5EF4-FFF2-40B4-BE49-F238E27FC236}">
              <a16:creationId xmlns:a16="http://schemas.microsoft.com/office/drawing/2014/main" id="{D327EB2E-DADD-4D68-BAE0-D6097588022C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6" name="Line 1">
          <a:extLst>
            <a:ext uri="{FF2B5EF4-FFF2-40B4-BE49-F238E27FC236}">
              <a16:creationId xmlns:a16="http://schemas.microsoft.com/office/drawing/2014/main" id="{80B8A323-A0E0-40EB-BB59-1320C4082EB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7" name="Line 1">
          <a:extLst>
            <a:ext uri="{FF2B5EF4-FFF2-40B4-BE49-F238E27FC236}">
              <a16:creationId xmlns:a16="http://schemas.microsoft.com/office/drawing/2014/main" id="{97C45424-DD35-4F28-9425-505C2A31BAD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8" name="Line 1">
          <a:extLst>
            <a:ext uri="{FF2B5EF4-FFF2-40B4-BE49-F238E27FC236}">
              <a16:creationId xmlns:a16="http://schemas.microsoft.com/office/drawing/2014/main" id="{FADB1687-6634-4709-99A8-6CD324BF2C8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9" name="Line 1">
          <a:extLst>
            <a:ext uri="{FF2B5EF4-FFF2-40B4-BE49-F238E27FC236}">
              <a16:creationId xmlns:a16="http://schemas.microsoft.com/office/drawing/2014/main" id="{5B4A07F0-B7AE-47B7-A1ED-0EB1805E3D5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70" name="Line 1">
          <a:extLst>
            <a:ext uri="{FF2B5EF4-FFF2-40B4-BE49-F238E27FC236}">
              <a16:creationId xmlns:a16="http://schemas.microsoft.com/office/drawing/2014/main" id="{262349C2-9D0E-4908-BCC2-52593DBF5D50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1" name="Line 1">
          <a:extLst>
            <a:ext uri="{FF2B5EF4-FFF2-40B4-BE49-F238E27FC236}">
              <a16:creationId xmlns:a16="http://schemas.microsoft.com/office/drawing/2014/main" id="{3A6C316A-D5FB-4467-84D9-0DC631A15C1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2" name="Line 1">
          <a:extLst>
            <a:ext uri="{FF2B5EF4-FFF2-40B4-BE49-F238E27FC236}">
              <a16:creationId xmlns:a16="http://schemas.microsoft.com/office/drawing/2014/main" id="{541D5044-B303-4F6D-A2FE-ECCEA37A663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3" name="Line 1">
          <a:extLst>
            <a:ext uri="{FF2B5EF4-FFF2-40B4-BE49-F238E27FC236}">
              <a16:creationId xmlns:a16="http://schemas.microsoft.com/office/drawing/2014/main" id="{C764049A-4FE7-4EBF-B447-0045CE662A9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4" name="Line 1">
          <a:extLst>
            <a:ext uri="{FF2B5EF4-FFF2-40B4-BE49-F238E27FC236}">
              <a16:creationId xmlns:a16="http://schemas.microsoft.com/office/drawing/2014/main" id="{3FDDDE45-3FF9-44C9-85C6-BB48AEE4CD1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5" name="Line 1">
          <a:extLst>
            <a:ext uri="{FF2B5EF4-FFF2-40B4-BE49-F238E27FC236}">
              <a16:creationId xmlns:a16="http://schemas.microsoft.com/office/drawing/2014/main" id="{F8A345C9-89B0-4567-867C-B1C4FA894D5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6" name="Line 1">
          <a:extLst>
            <a:ext uri="{FF2B5EF4-FFF2-40B4-BE49-F238E27FC236}">
              <a16:creationId xmlns:a16="http://schemas.microsoft.com/office/drawing/2014/main" id="{339CE702-86B9-4BA0-8356-DCFCA12A3BB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7" name="Line 1">
          <a:extLst>
            <a:ext uri="{FF2B5EF4-FFF2-40B4-BE49-F238E27FC236}">
              <a16:creationId xmlns:a16="http://schemas.microsoft.com/office/drawing/2014/main" id="{DADAE00A-2BC1-45A3-86CD-31D66C9A1B7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8" name="Line 1">
          <a:extLst>
            <a:ext uri="{FF2B5EF4-FFF2-40B4-BE49-F238E27FC236}">
              <a16:creationId xmlns:a16="http://schemas.microsoft.com/office/drawing/2014/main" id="{C0062494-D7B1-457E-84C7-A6B3787DD16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9" name="Line 1">
          <a:extLst>
            <a:ext uri="{FF2B5EF4-FFF2-40B4-BE49-F238E27FC236}">
              <a16:creationId xmlns:a16="http://schemas.microsoft.com/office/drawing/2014/main" id="{FADB7504-E4A0-4D32-972F-63C20196101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0" name="Line 1">
          <a:extLst>
            <a:ext uri="{FF2B5EF4-FFF2-40B4-BE49-F238E27FC236}">
              <a16:creationId xmlns:a16="http://schemas.microsoft.com/office/drawing/2014/main" id="{ABD6DDFE-762D-4734-9308-44C69DEDA32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1" name="Line 1">
          <a:extLst>
            <a:ext uri="{FF2B5EF4-FFF2-40B4-BE49-F238E27FC236}">
              <a16:creationId xmlns:a16="http://schemas.microsoft.com/office/drawing/2014/main" id="{6B0D2846-22EC-4F97-9DC9-BEB09D3EE5E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2" name="Line 1">
          <a:extLst>
            <a:ext uri="{FF2B5EF4-FFF2-40B4-BE49-F238E27FC236}">
              <a16:creationId xmlns:a16="http://schemas.microsoft.com/office/drawing/2014/main" id="{D58E003F-1E57-4785-B0A2-7D2D4AB9CDE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3" name="Line 1">
          <a:extLst>
            <a:ext uri="{FF2B5EF4-FFF2-40B4-BE49-F238E27FC236}">
              <a16:creationId xmlns:a16="http://schemas.microsoft.com/office/drawing/2014/main" id="{ED7CD294-514E-44A3-8B99-98D075B2CC4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4" name="Line 1">
          <a:extLst>
            <a:ext uri="{FF2B5EF4-FFF2-40B4-BE49-F238E27FC236}">
              <a16:creationId xmlns:a16="http://schemas.microsoft.com/office/drawing/2014/main" id="{882E6158-FBDE-42C2-9852-25301A563F2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5" name="Line 1">
          <a:extLst>
            <a:ext uri="{FF2B5EF4-FFF2-40B4-BE49-F238E27FC236}">
              <a16:creationId xmlns:a16="http://schemas.microsoft.com/office/drawing/2014/main" id="{652A259B-5244-48AF-BCC1-8A34366BAFA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6" name="Line 1">
          <a:extLst>
            <a:ext uri="{FF2B5EF4-FFF2-40B4-BE49-F238E27FC236}">
              <a16:creationId xmlns:a16="http://schemas.microsoft.com/office/drawing/2014/main" id="{70AB4A5F-2262-4C64-9EAF-5F32425700F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7" name="Line 1">
          <a:extLst>
            <a:ext uri="{FF2B5EF4-FFF2-40B4-BE49-F238E27FC236}">
              <a16:creationId xmlns:a16="http://schemas.microsoft.com/office/drawing/2014/main" id="{E7ACEA00-FE8C-494C-8919-886D390E871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8" name="Line 1">
          <a:extLst>
            <a:ext uri="{FF2B5EF4-FFF2-40B4-BE49-F238E27FC236}">
              <a16:creationId xmlns:a16="http://schemas.microsoft.com/office/drawing/2014/main" id="{BE237575-2BF3-461B-BAF3-77D7D34AE1C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9" name="Line 1">
          <a:extLst>
            <a:ext uri="{FF2B5EF4-FFF2-40B4-BE49-F238E27FC236}">
              <a16:creationId xmlns:a16="http://schemas.microsoft.com/office/drawing/2014/main" id="{00855D40-B329-4121-8CE6-985AB72179B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0" name="Line 1">
          <a:extLst>
            <a:ext uri="{FF2B5EF4-FFF2-40B4-BE49-F238E27FC236}">
              <a16:creationId xmlns:a16="http://schemas.microsoft.com/office/drawing/2014/main" id="{3357411C-7E1C-4063-A2BD-E1D3E2199DB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1" name="Line 1">
          <a:extLst>
            <a:ext uri="{FF2B5EF4-FFF2-40B4-BE49-F238E27FC236}">
              <a16:creationId xmlns:a16="http://schemas.microsoft.com/office/drawing/2014/main" id="{7820C06D-90AA-4DB4-9728-7F6B8C7EFD5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2" name="Line 1">
          <a:extLst>
            <a:ext uri="{FF2B5EF4-FFF2-40B4-BE49-F238E27FC236}">
              <a16:creationId xmlns:a16="http://schemas.microsoft.com/office/drawing/2014/main" id="{DCED98D4-93BD-4E73-A948-5C066BC8E26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3" name="Line 1">
          <a:extLst>
            <a:ext uri="{FF2B5EF4-FFF2-40B4-BE49-F238E27FC236}">
              <a16:creationId xmlns:a16="http://schemas.microsoft.com/office/drawing/2014/main" id="{5942C3CC-528A-45D3-9602-2F9B259917F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4" name="Line 1">
          <a:extLst>
            <a:ext uri="{FF2B5EF4-FFF2-40B4-BE49-F238E27FC236}">
              <a16:creationId xmlns:a16="http://schemas.microsoft.com/office/drawing/2014/main" id="{E901CF6F-EFB5-40AD-BF5A-70B8A0C39F9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5" name="Line 1">
          <a:extLst>
            <a:ext uri="{FF2B5EF4-FFF2-40B4-BE49-F238E27FC236}">
              <a16:creationId xmlns:a16="http://schemas.microsoft.com/office/drawing/2014/main" id="{92DF2550-62EB-47AB-83A4-54BE81E2297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6" name="Line 1">
          <a:extLst>
            <a:ext uri="{FF2B5EF4-FFF2-40B4-BE49-F238E27FC236}">
              <a16:creationId xmlns:a16="http://schemas.microsoft.com/office/drawing/2014/main" id="{C6C8228D-FDF4-4000-B23D-DBF01A02C0D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7" name="Line 1">
          <a:extLst>
            <a:ext uri="{FF2B5EF4-FFF2-40B4-BE49-F238E27FC236}">
              <a16:creationId xmlns:a16="http://schemas.microsoft.com/office/drawing/2014/main" id="{E80286BF-F797-48B7-B0E1-717112EAFDC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8" name="Line 1">
          <a:extLst>
            <a:ext uri="{FF2B5EF4-FFF2-40B4-BE49-F238E27FC236}">
              <a16:creationId xmlns:a16="http://schemas.microsoft.com/office/drawing/2014/main" id="{AA5D047B-F308-4796-B37C-9CD1B547CC2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9" name="Line 1">
          <a:extLst>
            <a:ext uri="{FF2B5EF4-FFF2-40B4-BE49-F238E27FC236}">
              <a16:creationId xmlns:a16="http://schemas.microsoft.com/office/drawing/2014/main" id="{7D85012E-DD09-4A40-AC74-DF3AEEB8D03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00" name="Line 1">
          <a:extLst>
            <a:ext uri="{FF2B5EF4-FFF2-40B4-BE49-F238E27FC236}">
              <a16:creationId xmlns:a16="http://schemas.microsoft.com/office/drawing/2014/main" id="{22D93A21-E254-462E-B43B-200A7F5FCE1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1" name="Line 1">
          <a:extLst>
            <a:ext uri="{FF2B5EF4-FFF2-40B4-BE49-F238E27FC236}">
              <a16:creationId xmlns:a16="http://schemas.microsoft.com/office/drawing/2014/main" id="{FE7DE5BB-1B94-4D2A-BD3A-4C5E49EE896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2" name="Line 1">
          <a:extLst>
            <a:ext uri="{FF2B5EF4-FFF2-40B4-BE49-F238E27FC236}">
              <a16:creationId xmlns:a16="http://schemas.microsoft.com/office/drawing/2014/main" id="{5A9AC5F2-1B32-46E2-9017-CA73CD92C84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3" name="Line 1">
          <a:extLst>
            <a:ext uri="{FF2B5EF4-FFF2-40B4-BE49-F238E27FC236}">
              <a16:creationId xmlns:a16="http://schemas.microsoft.com/office/drawing/2014/main" id="{40457DB0-CC43-4D78-9F69-0BA0B2024F9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4" name="Line 1">
          <a:extLst>
            <a:ext uri="{FF2B5EF4-FFF2-40B4-BE49-F238E27FC236}">
              <a16:creationId xmlns:a16="http://schemas.microsoft.com/office/drawing/2014/main" id="{80F69614-0753-4377-ADB2-D9F0EA8DA89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5" name="Line 1">
          <a:extLst>
            <a:ext uri="{FF2B5EF4-FFF2-40B4-BE49-F238E27FC236}">
              <a16:creationId xmlns:a16="http://schemas.microsoft.com/office/drawing/2014/main" id="{4DAA20CB-FD1F-4865-88DB-6A4FF8702BA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6" name="Line 1">
          <a:extLst>
            <a:ext uri="{FF2B5EF4-FFF2-40B4-BE49-F238E27FC236}">
              <a16:creationId xmlns:a16="http://schemas.microsoft.com/office/drawing/2014/main" id="{395934CA-719F-43C1-9152-64EA17457C7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7" name="Line 1">
          <a:extLst>
            <a:ext uri="{FF2B5EF4-FFF2-40B4-BE49-F238E27FC236}">
              <a16:creationId xmlns:a16="http://schemas.microsoft.com/office/drawing/2014/main" id="{A704D9A0-15CA-490E-B8B4-72E4E639677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8" name="Line 1">
          <a:extLst>
            <a:ext uri="{FF2B5EF4-FFF2-40B4-BE49-F238E27FC236}">
              <a16:creationId xmlns:a16="http://schemas.microsoft.com/office/drawing/2014/main" id="{7B1F3788-F9DD-41AC-8C85-1E69059B9F3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9" name="Line 1">
          <a:extLst>
            <a:ext uri="{FF2B5EF4-FFF2-40B4-BE49-F238E27FC236}">
              <a16:creationId xmlns:a16="http://schemas.microsoft.com/office/drawing/2014/main" id="{C3CA4DAB-D736-4B1E-9D06-B3320CE5DEF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0" name="Line 1">
          <a:extLst>
            <a:ext uri="{FF2B5EF4-FFF2-40B4-BE49-F238E27FC236}">
              <a16:creationId xmlns:a16="http://schemas.microsoft.com/office/drawing/2014/main" id="{6DF24E7A-C414-452D-BD07-FE26DEA3E08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1" name="Line 1">
          <a:extLst>
            <a:ext uri="{FF2B5EF4-FFF2-40B4-BE49-F238E27FC236}">
              <a16:creationId xmlns:a16="http://schemas.microsoft.com/office/drawing/2014/main" id="{5C1E49D6-2C5A-48E8-A456-BC7654959E2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2" name="Line 1">
          <a:extLst>
            <a:ext uri="{FF2B5EF4-FFF2-40B4-BE49-F238E27FC236}">
              <a16:creationId xmlns:a16="http://schemas.microsoft.com/office/drawing/2014/main" id="{CEC4DDBC-6A44-4647-8B74-801B7204B54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3" name="Line 1">
          <a:extLst>
            <a:ext uri="{FF2B5EF4-FFF2-40B4-BE49-F238E27FC236}">
              <a16:creationId xmlns:a16="http://schemas.microsoft.com/office/drawing/2014/main" id="{F221B3AC-3EF9-454C-92A1-A426905D36E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4" name="Line 1">
          <a:extLst>
            <a:ext uri="{FF2B5EF4-FFF2-40B4-BE49-F238E27FC236}">
              <a16:creationId xmlns:a16="http://schemas.microsoft.com/office/drawing/2014/main" id="{2C9A08A6-75ED-44F8-9246-EC12260FE7D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5" name="Line 1">
          <a:extLst>
            <a:ext uri="{FF2B5EF4-FFF2-40B4-BE49-F238E27FC236}">
              <a16:creationId xmlns:a16="http://schemas.microsoft.com/office/drawing/2014/main" id="{82E441AC-8835-4AF3-8B97-5DCAE0E583B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6" name="Line 1">
          <a:extLst>
            <a:ext uri="{FF2B5EF4-FFF2-40B4-BE49-F238E27FC236}">
              <a16:creationId xmlns:a16="http://schemas.microsoft.com/office/drawing/2014/main" id="{A8BC85D0-B198-4248-ADED-7228EC989F4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7" name="Line 1">
          <a:extLst>
            <a:ext uri="{FF2B5EF4-FFF2-40B4-BE49-F238E27FC236}">
              <a16:creationId xmlns:a16="http://schemas.microsoft.com/office/drawing/2014/main" id="{E88FEDFE-C619-425F-A912-D40B262AF68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8" name="Line 1">
          <a:extLst>
            <a:ext uri="{FF2B5EF4-FFF2-40B4-BE49-F238E27FC236}">
              <a16:creationId xmlns:a16="http://schemas.microsoft.com/office/drawing/2014/main" id="{CD96083E-FD11-42D5-9E7C-2BC0BDCD4CC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9" name="Line 1">
          <a:extLst>
            <a:ext uri="{FF2B5EF4-FFF2-40B4-BE49-F238E27FC236}">
              <a16:creationId xmlns:a16="http://schemas.microsoft.com/office/drawing/2014/main" id="{58B64389-8BD9-4844-9855-44DEBCED3C0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0" name="Line 1">
          <a:extLst>
            <a:ext uri="{FF2B5EF4-FFF2-40B4-BE49-F238E27FC236}">
              <a16:creationId xmlns:a16="http://schemas.microsoft.com/office/drawing/2014/main" id="{2B342FD7-A99D-44D1-AADE-1F262DB4C7F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1" name="Line 1">
          <a:extLst>
            <a:ext uri="{FF2B5EF4-FFF2-40B4-BE49-F238E27FC236}">
              <a16:creationId xmlns:a16="http://schemas.microsoft.com/office/drawing/2014/main" id="{200AA58B-EDE3-4F36-8C63-D40498C67A7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2" name="Line 1">
          <a:extLst>
            <a:ext uri="{FF2B5EF4-FFF2-40B4-BE49-F238E27FC236}">
              <a16:creationId xmlns:a16="http://schemas.microsoft.com/office/drawing/2014/main" id="{07B2DDE2-E05E-4E27-8C14-AE02BDB3A0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3" name="Line 1">
          <a:extLst>
            <a:ext uri="{FF2B5EF4-FFF2-40B4-BE49-F238E27FC236}">
              <a16:creationId xmlns:a16="http://schemas.microsoft.com/office/drawing/2014/main" id="{0E729A59-0375-44B9-8DBD-858971BBDC8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4" name="Line 1">
          <a:extLst>
            <a:ext uri="{FF2B5EF4-FFF2-40B4-BE49-F238E27FC236}">
              <a16:creationId xmlns:a16="http://schemas.microsoft.com/office/drawing/2014/main" id="{D88B0C35-1946-4FED-9240-140D86DAA0F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5" name="Line 1">
          <a:extLst>
            <a:ext uri="{FF2B5EF4-FFF2-40B4-BE49-F238E27FC236}">
              <a16:creationId xmlns:a16="http://schemas.microsoft.com/office/drawing/2014/main" id="{398714EB-5377-49B8-BB53-7F58427DD45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6" name="Line 1">
          <a:extLst>
            <a:ext uri="{FF2B5EF4-FFF2-40B4-BE49-F238E27FC236}">
              <a16:creationId xmlns:a16="http://schemas.microsoft.com/office/drawing/2014/main" id="{D84A7A1D-6CA2-4BC5-AD0A-C13652C2EC6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7" name="Line 1">
          <a:extLst>
            <a:ext uri="{FF2B5EF4-FFF2-40B4-BE49-F238E27FC236}">
              <a16:creationId xmlns:a16="http://schemas.microsoft.com/office/drawing/2014/main" id="{B5E947A8-D080-4376-AEF4-6A935F659C0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8" name="Line 1">
          <a:extLst>
            <a:ext uri="{FF2B5EF4-FFF2-40B4-BE49-F238E27FC236}">
              <a16:creationId xmlns:a16="http://schemas.microsoft.com/office/drawing/2014/main" id="{20A04640-4C61-49AD-9462-2A8E03CC7E2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9" name="Line 1">
          <a:extLst>
            <a:ext uri="{FF2B5EF4-FFF2-40B4-BE49-F238E27FC236}">
              <a16:creationId xmlns:a16="http://schemas.microsoft.com/office/drawing/2014/main" id="{EA88AC47-6FE8-477E-8EEC-CAC2CAE8581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30" name="Line 1">
          <a:extLst>
            <a:ext uri="{FF2B5EF4-FFF2-40B4-BE49-F238E27FC236}">
              <a16:creationId xmlns:a16="http://schemas.microsoft.com/office/drawing/2014/main" id="{FDA1955A-4A0A-4F77-A235-228EABFEFA5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1" name="Line 1">
          <a:extLst>
            <a:ext uri="{FF2B5EF4-FFF2-40B4-BE49-F238E27FC236}">
              <a16:creationId xmlns:a16="http://schemas.microsoft.com/office/drawing/2014/main" id="{745713DB-CDF8-48CD-B03B-E3F28FBB848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2" name="Line 1">
          <a:extLst>
            <a:ext uri="{FF2B5EF4-FFF2-40B4-BE49-F238E27FC236}">
              <a16:creationId xmlns:a16="http://schemas.microsoft.com/office/drawing/2014/main" id="{74E6BA85-EC00-4E73-9897-38E80EFE9F9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3" name="Line 1">
          <a:extLst>
            <a:ext uri="{FF2B5EF4-FFF2-40B4-BE49-F238E27FC236}">
              <a16:creationId xmlns:a16="http://schemas.microsoft.com/office/drawing/2014/main" id="{6BD0B66E-52C4-4EE1-A393-A2F0F9B467F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4" name="Line 1">
          <a:extLst>
            <a:ext uri="{FF2B5EF4-FFF2-40B4-BE49-F238E27FC236}">
              <a16:creationId xmlns:a16="http://schemas.microsoft.com/office/drawing/2014/main" id="{9BE08896-4388-4591-87D3-E8707A76394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5" name="Line 1">
          <a:extLst>
            <a:ext uri="{FF2B5EF4-FFF2-40B4-BE49-F238E27FC236}">
              <a16:creationId xmlns:a16="http://schemas.microsoft.com/office/drawing/2014/main" id="{3CD7F40E-AEDE-442D-9CE3-D4BC7ED5713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6" name="Line 1">
          <a:extLst>
            <a:ext uri="{FF2B5EF4-FFF2-40B4-BE49-F238E27FC236}">
              <a16:creationId xmlns:a16="http://schemas.microsoft.com/office/drawing/2014/main" id="{5A8BFC1D-09E5-4949-8964-B389C38FD53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7" name="Line 1">
          <a:extLst>
            <a:ext uri="{FF2B5EF4-FFF2-40B4-BE49-F238E27FC236}">
              <a16:creationId xmlns:a16="http://schemas.microsoft.com/office/drawing/2014/main" id="{1D65FD52-7D23-4CCC-B714-D9AAAC882B9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8" name="Line 1">
          <a:extLst>
            <a:ext uri="{FF2B5EF4-FFF2-40B4-BE49-F238E27FC236}">
              <a16:creationId xmlns:a16="http://schemas.microsoft.com/office/drawing/2014/main" id="{D792FAEE-4E41-4B12-B6D7-E53322D1F94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9" name="Line 1">
          <a:extLst>
            <a:ext uri="{FF2B5EF4-FFF2-40B4-BE49-F238E27FC236}">
              <a16:creationId xmlns:a16="http://schemas.microsoft.com/office/drawing/2014/main" id="{B3D23420-E7DB-4F50-BE86-A4D36A44685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0" name="Line 1">
          <a:extLst>
            <a:ext uri="{FF2B5EF4-FFF2-40B4-BE49-F238E27FC236}">
              <a16:creationId xmlns:a16="http://schemas.microsoft.com/office/drawing/2014/main" id="{4AB3BD1D-7DF9-4321-BC38-38568A782E0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1" name="Line 1">
          <a:extLst>
            <a:ext uri="{FF2B5EF4-FFF2-40B4-BE49-F238E27FC236}">
              <a16:creationId xmlns:a16="http://schemas.microsoft.com/office/drawing/2014/main" id="{BACEE4E4-8B2C-4032-815C-23C8A2E2207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2" name="Line 1">
          <a:extLst>
            <a:ext uri="{FF2B5EF4-FFF2-40B4-BE49-F238E27FC236}">
              <a16:creationId xmlns:a16="http://schemas.microsoft.com/office/drawing/2014/main" id="{769A4A6E-936C-4A48-B802-59B3BF1C56B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3" name="Line 1">
          <a:extLst>
            <a:ext uri="{FF2B5EF4-FFF2-40B4-BE49-F238E27FC236}">
              <a16:creationId xmlns:a16="http://schemas.microsoft.com/office/drawing/2014/main" id="{3710C82E-8DE6-4161-A275-8C00A451467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4" name="Line 1">
          <a:extLst>
            <a:ext uri="{FF2B5EF4-FFF2-40B4-BE49-F238E27FC236}">
              <a16:creationId xmlns:a16="http://schemas.microsoft.com/office/drawing/2014/main" id="{FD28F6F1-63B5-4448-9EF6-D8D93B97D5D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5" name="Line 1">
          <a:extLst>
            <a:ext uri="{FF2B5EF4-FFF2-40B4-BE49-F238E27FC236}">
              <a16:creationId xmlns:a16="http://schemas.microsoft.com/office/drawing/2014/main" id="{AF208ED5-5764-498C-855A-5B732B7E362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6" name="Line 1">
          <a:extLst>
            <a:ext uri="{FF2B5EF4-FFF2-40B4-BE49-F238E27FC236}">
              <a16:creationId xmlns:a16="http://schemas.microsoft.com/office/drawing/2014/main" id="{125879DA-A6B3-4075-A3E0-44CFD02F286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7" name="Line 1">
          <a:extLst>
            <a:ext uri="{FF2B5EF4-FFF2-40B4-BE49-F238E27FC236}">
              <a16:creationId xmlns:a16="http://schemas.microsoft.com/office/drawing/2014/main" id="{48CFD15C-02C7-4907-927C-B2678E4812E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8" name="Line 1">
          <a:extLst>
            <a:ext uri="{FF2B5EF4-FFF2-40B4-BE49-F238E27FC236}">
              <a16:creationId xmlns:a16="http://schemas.microsoft.com/office/drawing/2014/main" id="{441EA2E9-96E3-49B0-A868-888FDD89ACE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9" name="Line 1">
          <a:extLst>
            <a:ext uri="{FF2B5EF4-FFF2-40B4-BE49-F238E27FC236}">
              <a16:creationId xmlns:a16="http://schemas.microsoft.com/office/drawing/2014/main" id="{9277E42F-54B5-44E6-B0CE-ABBA5AF6353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0" name="Line 1">
          <a:extLst>
            <a:ext uri="{FF2B5EF4-FFF2-40B4-BE49-F238E27FC236}">
              <a16:creationId xmlns:a16="http://schemas.microsoft.com/office/drawing/2014/main" id="{8D8E30E1-B07E-4671-A956-3579E4E856C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1" name="Line 1">
          <a:extLst>
            <a:ext uri="{FF2B5EF4-FFF2-40B4-BE49-F238E27FC236}">
              <a16:creationId xmlns:a16="http://schemas.microsoft.com/office/drawing/2014/main" id="{FEEBE319-EAB0-4894-975A-59BB5B94F4E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2" name="Line 1">
          <a:extLst>
            <a:ext uri="{FF2B5EF4-FFF2-40B4-BE49-F238E27FC236}">
              <a16:creationId xmlns:a16="http://schemas.microsoft.com/office/drawing/2014/main" id="{8FE7CF6D-ECBC-4D33-852B-D47BDC99BC0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3" name="Line 1">
          <a:extLst>
            <a:ext uri="{FF2B5EF4-FFF2-40B4-BE49-F238E27FC236}">
              <a16:creationId xmlns:a16="http://schemas.microsoft.com/office/drawing/2014/main" id="{885E2CAE-6B72-4C2F-840C-A909BBE9B00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4" name="Line 1">
          <a:extLst>
            <a:ext uri="{FF2B5EF4-FFF2-40B4-BE49-F238E27FC236}">
              <a16:creationId xmlns:a16="http://schemas.microsoft.com/office/drawing/2014/main" id="{9003E035-7D14-4FA3-8241-6D6B9C95E84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5" name="Line 1">
          <a:extLst>
            <a:ext uri="{FF2B5EF4-FFF2-40B4-BE49-F238E27FC236}">
              <a16:creationId xmlns:a16="http://schemas.microsoft.com/office/drawing/2014/main" id="{69F154FC-CB39-4B7D-BF80-C79836B818D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6" name="Line 1">
          <a:extLst>
            <a:ext uri="{FF2B5EF4-FFF2-40B4-BE49-F238E27FC236}">
              <a16:creationId xmlns:a16="http://schemas.microsoft.com/office/drawing/2014/main" id="{0AB79EA0-3EE1-4E01-AEF9-0A36792590F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7" name="Line 1">
          <a:extLst>
            <a:ext uri="{FF2B5EF4-FFF2-40B4-BE49-F238E27FC236}">
              <a16:creationId xmlns:a16="http://schemas.microsoft.com/office/drawing/2014/main" id="{1840268B-F4AF-498C-AD4B-688A2FC0CEF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8" name="Line 1">
          <a:extLst>
            <a:ext uri="{FF2B5EF4-FFF2-40B4-BE49-F238E27FC236}">
              <a16:creationId xmlns:a16="http://schemas.microsoft.com/office/drawing/2014/main" id="{5F8F3343-70B6-4FA1-BD84-3FA26BAE6D0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9" name="Line 1">
          <a:extLst>
            <a:ext uri="{FF2B5EF4-FFF2-40B4-BE49-F238E27FC236}">
              <a16:creationId xmlns:a16="http://schemas.microsoft.com/office/drawing/2014/main" id="{B70DEAEF-7C85-4627-920A-D679DBB458E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60" name="Line 1">
          <a:extLst>
            <a:ext uri="{FF2B5EF4-FFF2-40B4-BE49-F238E27FC236}">
              <a16:creationId xmlns:a16="http://schemas.microsoft.com/office/drawing/2014/main" id="{7DE1B48F-D430-4433-8984-31D0D85F5B4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1" name="Line 1">
          <a:extLst>
            <a:ext uri="{FF2B5EF4-FFF2-40B4-BE49-F238E27FC236}">
              <a16:creationId xmlns:a16="http://schemas.microsoft.com/office/drawing/2014/main" id="{DA5E8544-D89E-4C92-8D97-E398AFED2A1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2" name="Line 1">
          <a:extLst>
            <a:ext uri="{FF2B5EF4-FFF2-40B4-BE49-F238E27FC236}">
              <a16:creationId xmlns:a16="http://schemas.microsoft.com/office/drawing/2014/main" id="{BA613392-80F0-40BF-BFB0-08BF486CB0D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3" name="Line 1">
          <a:extLst>
            <a:ext uri="{FF2B5EF4-FFF2-40B4-BE49-F238E27FC236}">
              <a16:creationId xmlns:a16="http://schemas.microsoft.com/office/drawing/2014/main" id="{122DC2E3-DFF2-4992-93CF-D10033E3280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4" name="Line 1">
          <a:extLst>
            <a:ext uri="{FF2B5EF4-FFF2-40B4-BE49-F238E27FC236}">
              <a16:creationId xmlns:a16="http://schemas.microsoft.com/office/drawing/2014/main" id="{6FA68EEF-246D-46C5-B23D-D1E19709B12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5" name="Line 1">
          <a:extLst>
            <a:ext uri="{FF2B5EF4-FFF2-40B4-BE49-F238E27FC236}">
              <a16:creationId xmlns:a16="http://schemas.microsoft.com/office/drawing/2014/main" id="{059FEC47-54A2-439E-A3B1-0A05D27335C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6" name="Line 1">
          <a:extLst>
            <a:ext uri="{FF2B5EF4-FFF2-40B4-BE49-F238E27FC236}">
              <a16:creationId xmlns:a16="http://schemas.microsoft.com/office/drawing/2014/main" id="{5BD0D352-C9AA-4149-B539-90BD9E848C5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7" name="Line 1">
          <a:extLst>
            <a:ext uri="{FF2B5EF4-FFF2-40B4-BE49-F238E27FC236}">
              <a16:creationId xmlns:a16="http://schemas.microsoft.com/office/drawing/2014/main" id="{1E5E8B77-F076-47AC-B1BD-F2088885D96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8" name="Line 1">
          <a:extLst>
            <a:ext uri="{FF2B5EF4-FFF2-40B4-BE49-F238E27FC236}">
              <a16:creationId xmlns:a16="http://schemas.microsoft.com/office/drawing/2014/main" id="{FF7A75EC-21BF-419D-8547-6C6A32B8BFE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9" name="Line 1">
          <a:extLst>
            <a:ext uri="{FF2B5EF4-FFF2-40B4-BE49-F238E27FC236}">
              <a16:creationId xmlns:a16="http://schemas.microsoft.com/office/drawing/2014/main" id="{0FC6DDF4-7AB1-48B7-892C-25EF19408BF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0" name="Line 1">
          <a:extLst>
            <a:ext uri="{FF2B5EF4-FFF2-40B4-BE49-F238E27FC236}">
              <a16:creationId xmlns:a16="http://schemas.microsoft.com/office/drawing/2014/main" id="{65EE4448-D3FD-4E08-B261-A5988D1D319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1" name="Line 1">
          <a:extLst>
            <a:ext uri="{FF2B5EF4-FFF2-40B4-BE49-F238E27FC236}">
              <a16:creationId xmlns:a16="http://schemas.microsoft.com/office/drawing/2014/main" id="{529C619C-E8A6-4E31-AC98-28C056E23E0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2" name="Line 1">
          <a:extLst>
            <a:ext uri="{FF2B5EF4-FFF2-40B4-BE49-F238E27FC236}">
              <a16:creationId xmlns:a16="http://schemas.microsoft.com/office/drawing/2014/main" id="{91687954-683F-4767-ADB4-8AAC4926CBF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3" name="Line 1">
          <a:extLst>
            <a:ext uri="{FF2B5EF4-FFF2-40B4-BE49-F238E27FC236}">
              <a16:creationId xmlns:a16="http://schemas.microsoft.com/office/drawing/2014/main" id="{C1E5E106-C261-43D7-B7F0-349454D7916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4" name="Line 1">
          <a:extLst>
            <a:ext uri="{FF2B5EF4-FFF2-40B4-BE49-F238E27FC236}">
              <a16:creationId xmlns:a16="http://schemas.microsoft.com/office/drawing/2014/main" id="{B77B7E7F-CAEB-4E81-ADB6-0C47195DCEA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5" name="Line 1">
          <a:extLst>
            <a:ext uri="{FF2B5EF4-FFF2-40B4-BE49-F238E27FC236}">
              <a16:creationId xmlns:a16="http://schemas.microsoft.com/office/drawing/2014/main" id="{94799B2F-7ABC-4F56-9693-626EE7F1D1C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6" name="Line 1">
          <a:extLst>
            <a:ext uri="{FF2B5EF4-FFF2-40B4-BE49-F238E27FC236}">
              <a16:creationId xmlns:a16="http://schemas.microsoft.com/office/drawing/2014/main" id="{9A8AA265-1A3B-48DC-B4ED-49AF7D6F9E1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7" name="Line 1">
          <a:extLst>
            <a:ext uri="{FF2B5EF4-FFF2-40B4-BE49-F238E27FC236}">
              <a16:creationId xmlns:a16="http://schemas.microsoft.com/office/drawing/2014/main" id="{CC8C6801-D269-4261-A4FB-348C8D7767D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8" name="Line 1">
          <a:extLst>
            <a:ext uri="{FF2B5EF4-FFF2-40B4-BE49-F238E27FC236}">
              <a16:creationId xmlns:a16="http://schemas.microsoft.com/office/drawing/2014/main" id="{157D46E6-295F-4087-B481-478F9690333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9" name="Line 1">
          <a:extLst>
            <a:ext uri="{FF2B5EF4-FFF2-40B4-BE49-F238E27FC236}">
              <a16:creationId xmlns:a16="http://schemas.microsoft.com/office/drawing/2014/main" id="{C7165B4C-01B1-4BB1-869E-D2CEBDCDA3F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0" name="Line 1">
          <a:extLst>
            <a:ext uri="{FF2B5EF4-FFF2-40B4-BE49-F238E27FC236}">
              <a16:creationId xmlns:a16="http://schemas.microsoft.com/office/drawing/2014/main" id="{8059EECA-B79B-41C4-A6BB-C24C613F387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1" name="Line 1">
          <a:extLst>
            <a:ext uri="{FF2B5EF4-FFF2-40B4-BE49-F238E27FC236}">
              <a16:creationId xmlns:a16="http://schemas.microsoft.com/office/drawing/2014/main" id="{DB7AB6B3-13C1-45EB-90EF-34787B1B049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2" name="Line 1">
          <a:extLst>
            <a:ext uri="{FF2B5EF4-FFF2-40B4-BE49-F238E27FC236}">
              <a16:creationId xmlns:a16="http://schemas.microsoft.com/office/drawing/2014/main" id="{961970D2-D00F-4DE4-A18A-0C508AC8ABB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3" name="Line 1">
          <a:extLst>
            <a:ext uri="{FF2B5EF4-FFF2-40B4-BE49-F238E27FC236}">
              <a16:creationId xmlns:a16="http://schemas.microsoft.com/office/drawing/2014/main" id="{1C9E7965-9D2A-479B-B4E5-774E515894F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4" name="Line 1">
          <a:extLst>
            <a:ext uri="{FF2B5EF4-FFF2-40B4-BE49-F238E27FC236}">
              <a16:creationId xmlns:a16="http://schemas.microsoft.com/office/drawing/2014/main" id="{9CB3AEFF-F902-449B-8E24-05968A60AF8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5" name="Line 1">
          <a:extLst>
            <a:ext uri="{FF2B5EF4-FFF2-40B4-BE49-F238E27FC236}">
              <a16:creationId xmlns:a16="http://schemas.microsoft.com/office/drawing/2014/main" id="{33A3C17B-551D-4730-84B4-9A51F3D3685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6" name="Line 1">
          <a:extLst>
            <a:ext uri="{FF2B5EF4-FFF2-40B4-BE49-F238E27FC236}">
              <a16:creationId xmlns:a16="http://schemas.microsoft.com/office/drawing/2014/main" id="{7D25EA32-B9DC-47BB-85CB-D7D220A0E95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7" name="Line 1">
          <a:extLst>
            <a:ext uri="{FF2B5EF4-FFF2-40B4-BE49-F238E27FC236}">
              <a16:creationId xmlns:a16="http://schemas.microsoft.com/office/drawing/2014/main" id="{DA77967B-289D-4A60-8D39-B84581E7A06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8" name="Line 1">
          <a:extLst>
            <a:ext uri="{FF2B5EF4-FFF2-40B4-BE49-F238E27FC236}">
              <a16:creationId xmlns:a16="http://schemas.microsoft.com/office/drawing/2014/main" id="{F524CC3F-CB5F-4B58-882C-45E28FFE926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9" name="Line 1">
          <a:extLst>
            <a:ext uri="{FF2B5EF4-FFF2-40B4-BE49-F238E27FC236}">
              <a16:creationId xmlns:a16="http://schemas.microsoft.com/office/drawing/2014/main" id="{9776B517-FAC2-4F56-B7ED-7CE6340C50E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90" name="Line 1">
          <a:extLst>
            <a:ext uri="{FF2B5EF4-FFF2-40B4-BE49-F238E27FC236}">
              <a16:creationId xmlns:a16="http://schemas.microsoft.com/office/drawing/2014/main" id="{AFCD31B6-50AC-412F-9E4C-B6FD14953EB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1" name="Line 1">
          <a:extLst>
            <a:ext uri="{FF2B5EF4-FFF2-40B4-BE49-F238E27FC236}">
              <a16:creationId xmlns:a16="http://schemas.microsoft.com/office/drawing/2014/main" id="{B5205F71-537D-4F13-9BD4-FA1A1B8AF1F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2" name="Line 1">
          <a:extLst>
            <a:ext uri="{FF2B5EF4-FFF2-40B4-BE49-F238E27FC236}">
              <a16:creationId xmlns:a16="http://schemas.microsoft.com/office/drawing/2014/main" id="{97A837A2-0C9A-4A95-81AE-F382FB2DAB1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3" name="Line 1">
          <a:extLst>
            <a:ext uri="{FF2B5EF4-FFF2-40B4-BE49-F238E27FC236}">
              <a16:creationId xmlns:a16="http://schemas.microsoft.com/office/drawing/2014/main" id="{BB57F4BC-193E-4833-A6D9-75BB9374379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4" name="Line 1">
          <a:extLst>
            <a:ext uri="{FF2B5EF4-FFF2-40B4-BE49-F238E27FC236}">
              <a16:creationId xmlns:a16="http://schemas.microsoft.com/office/drawing/2014/main" id="{37C57DA1-19B0-4F7F-8188-5EB85C57A3D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5" name="Line 1">
          <a:extLst>
            <a:ext uri="{FF2B5EF4-FFF2-40B4-BE49-F238E27FC236}">
              <a16:creationId xmlns:a16="http://schemas.microsoft.com/office/drawing/2014/main" id="{3ECC52DD-5FDD-48F5-A4B3-97846EE5636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6" name="Line 1">
          <a:extLst>
            <a:ext uri="{FF2B5EF4-FFF2-40B4-BE49-F238E27FC236}">
              <a16:creationId xmlns:a16="http://schemas.microsoft.com/office/drawing/2014/main" id="{83238311-9BC4-445E-B44D-F2CD0116DBD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7" name="Line 1">
          <a:extLst>
            <a:ext uri="{FF2B5EF4-FFF2-40B4-BE49-F238E27FC236}">
              <a16:creationId xmlns:a16="http://schemas.microsoft.com/office/drawing/2014/main" id="{2021CC10-3D24-4D3A-A0D0-BA1572A2388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8" name="Line 1">
          <a:extLst>
            <a:ext uri="{FF2B5EF4-FFF2-40B4-BE49-F238E27FC236}">
              <a16:creationId xmlns:a16="http://schemas.microsoft.com/office/drawing/2014/main" id="{94143E69-174A-4E57-9577-FA0F7D085A8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9" name="Line 1">
          <a:extLst>
            <a:ext uri="{FF2B5EF4-FFF2-40B4-BE49-F238E27FC236}">
              <a16:creationId xmlns:a16="http://schemas.microsoft.com/office/drawing/2014/main" id="{C54FFBA8-6C5E-43B9-ABED-8A74E755940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0" name="Line 1">
          <a:extLst>
            <a:ext uri="{FF2B5EF4-FFF2-40B4-BE49-F238E27FC236}">
              <a16:creationId xmlns:a16="http://schemas.microsoft.com/office/drawing/2014/main" id="{0B2C63F8-B0D5-400E-873A-DC4180A0E7C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1" name="Line 1">
          <a:extLst>
            <a:ext uri="{FF2B5EF4-FFF2-40B4-BE49-F238E27FC236}">
              <a16:creationId xmlns:a16="http://schemas.microsoft.com/office/drawing/2014/main" id="{0FAD2A43-D3B4-4D33-BA08-A2C62CB04B9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2" name="Line 1">
          <a:extLst>
            <a:ext uri="{FF2B5EF4-FFF2-40B4-BE49-F238E27FC236}">
              <a16:creationId xmlns:a16="http://schemas.microsoft.com/office/drawing/2014/main" id="{78215E4B-2E07-40BD-819C-3C931EB960D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3" name="Line 1">
          <a:extLst>
            <a:ext uri="{FF2B5EF4-FFF2-40B4-BE49-F238E27FC236}">
              <a16:creationId xmlns:a16="http://schemas.microsoft.com/office/drawing/2014/main" id="{501D7936-1B64-4448-B235-6D43C701EC2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4" name="Line 1">
          <a:extLst>
            <a:ext uri="{FF2B5EF4-FFF2-40B4-BE49-F238E27FC236}">
              <a16:creationId xmlns:a16="http://schemas.microsoft.com/office/drawing/2014/main" id="{3DD549E1-E0A1-4310-AD3D-60416743439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5" name="Line 1">
          <a:extLst>
            <a:ext uri="{FF2B5EF4-FFF2-40B4-BE49-F238E27FC236}">
              <a16:creationId xmlns:a16="http://schemas.microsoft.com/office/drawing/2014/main" id="{21E1A92A-AFC9-4D62-83C5-1E81D1FC7F5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6" name="Line 1">
          <a:extLst>
            <a:ext uri="{FF2B5EF4-FFF2-40B4-BE49-F238E27FC236}">
              <a16:creationId xmlns:a16="http://schemas.microsoft.com/office/drawing/2014/main" id="{2C6514B6-7B4D-4215-950F-DEBF44858CF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7" name="Line 1">
          <a:extLst>
            <a:ext uri="{FF2B5EF4-FFF2-40B4-BE49-F238E27FC236}">
              <a16:creationId xmlns:a16="http://schemas.microsoft.com/office/drawing/2014/main" id="{9CF9DEBF-20E9-4CD5-AE14-10773BED384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8" name="Line 1">
          <a:extLst>
            <a:ext uri="{FF2B5EF4-FFF2-40B4-BE49-F238E27FC236}">
              <a16:creationId xmlns:a16="http://schemas.microsoft.com/office/drawing/2014/main" id="{F478F488-E264-4163-981C-6FCF0CAFDB9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9" name="Line 1">
          <a:extLst>
            <a:ext uri="{FF2B5EF4-FFF2-40B4-BE49-F238E27FC236}">
              <a16:creationId xmlns:a16="http://schemas.microsoft.com/office/drawing/2014/main" id="{056E1C2B-C660-4026-9D0A-C8315FDEA9E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0" name="Line 1">
          <a:extLst>
            <a:ext uri="{FF2B5EF4-FFF2-40B4-BE49-F238E27FC236}">
              <a16:creationId xmlns:a16="http://schemas.microsoft.com/office/drawing/2014/main" id="{8BB11EDC-35F8-4460-A3D8-54AD32F7E8E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1" name="Line 1">
          <a:extLst>
            <a:ext uri="{FF2B5EF4-FFF2-40B4-BE49-F238E27FC236}">
              <a16:creationId xmlns:a16="http://schemas.microsoft.com/office/drawing/2014/main" id="{F55B9E0A-136D-4063-A7B7-F7E05D8004B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2" name="Line 1">
          <a:extLst>
            <a:ext uri="{FF2B5EF4-FFF2-40B4-BE49-F238E27FC236}">
              <a16:creationId xmlns:a16="http://schemas.microsoft.com/office/drawing/2014/main" id="{9054AC73-4E38-49C7-93A9-63EB9C066B4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3" name="Line 1">
          <a:extLst>
            <a:ext uri="{FF2B5EF4-FFF2-40B4-BE49-F238E27FC236}">
              <a16:creationId xmlns:a16="http://schemas.microsoft.com/office/drawing/2014/main" id="{C80230FD-D7BD-4D2D-BCF3-7BE1FAB7943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4" name="Line 1">
          <a:extLst>
            <a:ext uri="{FF2B5EF4-FFF2-40B4-BE49-F238E27FC236}">
              <a16:creationId xmlns:a16="http://schemas.microsoft.com/office/drawing/2014/main" id="{B81F483D-BBDB-4313-993A-2B7B71BA213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5" name="Line 1">
          <a:extLst>
            <a:ext uri="{FF2B5EF4-FFF2-40B4-BE49-F238E27FC236}">
              <a16:creationId xmlns:a16="http://schemas.microsoft.com/office/drawing/2014/main" id="{D4CFBED7-6C4D-43C7-B95E-AFE09D54A00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6" name="Line 1">
          <a:extLst>
            <a:ext uri="{FF2B5EF4-FFF2-40B4-BE49-F238E27FC236}">
              <a16:creationId xmlns:a16="http://schemas.microsoft.com/office/drawing/2014/main" id="{D883E86E-6E07-41D3-9E31-286A3498B8A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7" name="Line 1">
          <a:extLst>
            <a:ext uri="{FF2B5EF4-FFF2-40B4-BE49-F238E27FC236}">
              <a16:creationId xmlns:a16="http://schemas.microsoft.com/office/drawing/2014/main" id="{91947213-B774-48ED-81B8-94D6241F50A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8" name="Line 1">
          <a:extLst>
            <a:ext uri="{FF2B5EF4-FFF2-40B4-BE49-F238E27FC236}">
              <a16:creationId xmlns:a16="http://schemas.microsoft.com/office/drawing/2014/main" id="{69942365-88A3-43B4-9648-77E49364B1F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9" name="Line 1">
          <a:extLst>
            <a:ext uri="{FF2B5EF4-FFF2-40B4-BE49-F238E27FC236}">
              <a16:creationId xmlns:a16="http://schemas.microsoft.com/office/drawing/2014/main" id="{B6FB95DE-1488-494A-A4AD-BDD19E56345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20" name="Line 1">
          <a:extLst>
            <a:ext uri="{FF2B5EF4-FFF2-40B4-BE49-F238E27FC236}">
              <a16:creationId xmlns:a16="http://schemas.microsoft.com/office/drawing/2014/main" id="{D1E2BD74-1616-4182-AA46-7ECED070C9B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1" name="Line 1">
          <a:extLst>
            <a:ext uri="{FF2B5EF4-FFF2-40B4-BE49-F238E27FC236}">
              <a16:creationId xmlns:a16="http://schemas.microsoft.com/office/drawing/2014/main" id="{4A246987-055E-48B9-B1CF-2DB81444B34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2" name="Line 1">
          <a:extLst>
            <a:ext uri="{FF2B5EF4-FFF2-40B4-BE49-F238E27FC236}">
              <a16:creationId xmlns:a16="http://schemas.microsoft.com/office/drawing/2014/main" id="{6B245F4F-0C8D-479C-A163-7A81179C06F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3" name="Line 1">
          <a:extLst>
            <a:ext uri="{FF2B5EF4-FFF2-40B4-BE49-F238E27FC236}">
              <a16:creationId xmlns:a16="http://schemas.microsoft.com/office/drawing/2014/main" id="{CA45EA1E-20A9-42E4-9DE5-06D39BF4830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4" name="Line 1">
          <a:extLst>
            <a:ext uri="{FF2B5EF4-FFF2-40B4-BE49-F238E27FC236}">
              <a16:creationId xmlns:a16="http://schemas.microsoft.com/office/drawing/2014/main" id="{3B7FC4CA-85F0-4FF5-8220-CA25F278370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5" name="Line 1">
          <a:extLst>
            <a:ext uri="{FF2B5EF4-FFF2-40B4-BE49-F238E27FC236}">
              <a16:creationId xmlns:a16="http://schemas.microsoft.com/office/drawing/2014/main" id="{96B73989-04F8-466B-90BE-95CB72BCC33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6" name="Line 1">
          <a:extLst>
            <a:ext uri="{FF2B5EF4-FFF2-40B4-BE49-F238E27FC236}">
              <a16:creationId xmlns:a16="http://schemas.microsoft.com/office/drawing/2014/main" id="{E83ACBEE-5852-43A1-9EC3-1A45E96B870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7" name="Line 1">
          <a:extLst>
            <a:ext uri="{FF2B5EF4-FFF2-40B4-BE49-F238E27FC236}">
              <a16:creationId xmlns:a16="http://schemas.microsoft.com/office/drawing/2014/main" id="{86ED7222-659B-442D-A04B-81874AF942B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8" name="Line 1">
          <a:extLst>
            <a:ext uri="{FF2B5EF4-FFF2-40B4-BE49-F238E27FC236}">
              <a16:creationId xmlns:a16="http://schemas.microsoft.com/office/drawing/2014/main" id="{9E94158F-3FFD-40F8-A6B6-D09CEE37284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9" name="Line 1">
          <a:extLst>
            <a:ext uri="{FF2B5EF4-FFF2-40B4-BE49-F238E27FC236}">
              <a16:creationId xmlns:a16="http://schemas.microsoft.com/office/drawing/2014/main" id="{01075C16-4C6B-4E4F-8D21-A90A679DE99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0" name="Line 1">
          <a:extLst>
            <a:ext uri="{FF2B5EF4-FFF2-40B4-BE49-F238E27FC236}">
              <a16:creationId xmlns:a16="http://schemas.microsoft.com/office/drawing/2014/main" id="{D5731195-CB65-4C17-A06C-8DD9BED52C0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1" name="Line 1">
          <a:extLst>
            <a:ext uri="{FF2B5EF4-FFF2-40B4-BE49-F238E27FC236}">
              <a16:creationId xmlns:a16="http://schemas.microsoft.com/office/drawing/2014/main" id="{262601A5-4CC2-4A5C-A1F5-B72D103D21A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2" name="Line 1">
          <a:extLst>
            <a:ext uri="{FF2B5EF4-FFF2-40B4-BE49-F238E27FC236}">
              <a16:creationId xmlns:a16="http://schemas.microsoft.com/office/drawing/2014/main" id="{6D05A71B-6F04-4139-99C2-3C7123FC146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3" name="Line 1">
          <a:extLst>
            <a:ext uri="{FF2B5EF4-FFF2-40B4-BE49-F238E27FC236}">
              <a16:creationId xmlns:a16="http://schemas.microsoft.com/office/drawing/2014/main" id="{FBBD62D8-F66F-4B77-AA27-58BBFC29C6E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4" name="Line 1">
          <a:extLst>
            <a:ext uri="{FF2B5EF4-FFF2-40B4-BE49-F238E27FC236}">
              <a16:creationId xmlns:a16="http://schemas.microsoft.com/office/drawing/2014/main" id="{189F92C1-CE61-4057-9183-5A4E927B4AC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5" name="Line 1">
          <a:extLst>
            <a:ext uri="{FF2B5EF4-FFF2-40B4-BE49-F238E27FC236}">
              <a16:creationId xmlns:a16="http://schemas.microsoft.com/office/drawing/2014/main" id="{A702C15C-DEB3-4D9C-852E-4B2605B9C78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6" name="Line 1">
          <a:extLst>
            <a:ext uri="{FF2B5EF4-FFF2-40B4-BE49-F238E27FC236}">
              <a16:creationId xmlns:a16="http://schemas.microsoft.com/office/drawing/2014/main" id="{77978008-0047-4A92-8A27-1D7B571A69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7" name="Line 1">
          <a:extLst>
            <a:ext uri="{FF2B5EF4-FFF2-40B4-BE49-F238E27FC236}">
              <a16:creationId xmlns:a16="http://schemas.microsoft.com/office/drawing/2014/main" id="{B46D80A8-570F-46CF-AC9D-208203A1BC6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8" name="Line 1">
          <a:extLst>
            <a:ext uri="{FF2B5EF4-FFF2-40B4-BE49-F238E27FC236}">
              <a16:creationId xmlns:a16="http://schemas.microsoft.com/office/drawing/2014/main" id="{34465E26-BB31-45E0-A022-06316AF73A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9" name="Line 1">
          <a:extLst>
            <a:ext uri="{FF2B5EF4-FFF2-40B4-BE49-F238E27FC236}">
              <a16:creationId xmlns:a16="http://schemas.microsoft.com/office/drawing/2014/main" id="{5BC691DF-96F2-42FF-9D8C-A37ED780006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0" name="Line 1">
          <a:extLst>
            <a:ext uri="{FF2B5EF4-FFF2-40B4-BE49-F238E27FC236}">
              <a16:creationId xmlns:a16="http://schemas.microsoft.com/office/drawing/2014/main" id="{C40D6E5C-BE6C-43D9-B3E9-AC146F90291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1" name="Line 1">
          <a:extLst>
            <a:ext uri="{FF2B5EF4-FFF2-40B4-BE49-F238E27FC236}">
              <a16:creationId xmlns:a16="http://schemas.microsoft.com/office/drawing/2014/main" id="{BD3E12E6-67CF-40AB-8534-57AD96122D9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2" name="Line 1">
          <a:extLst>
            <a:ext uri="{FF2B5EF4-FFF2-40B4-BE49-F238E27FC236}">
              <a16:creationId xmlns:a16="http://schemas.microsoft.com/office/drawing/2014/main" id="{6F117558-5831-4D18-878E-40A3E2E3BF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3" name="Line 1">
          <a:extLst>
            <a:ext uri="{FF2B5EF4-FFF2-40B4-BE49-F238E27FC236}">
              <a16:creationId xmlns:a16="http://schemas.microsoft.com/office/drawing/2014/main" id="{4D14619C-4ED0-4D2A-AB94-8C6805C1697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4" name="Line 1">
          <a:extLst>
            <a:ext uri="{FF2B5EF4-FFF2-40B4-BE49-F238E27FC236}">
              <a16:creationId xmlns:a16="http://schemas.microsoft.com/office/drawing/2014/main" id="{B2BA08BD-1F68-4C3C-B39B-CE65AFED7B7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5" name="Line 1">
          <a:extLst>
            <a:ext uri="{FF2B5EF4-FFF2-40B4-BE49-F238E27FC236}">
              <a16:creationId xmlns:a16="http://schemas.microsoft.com/office/drawing/2014/main" id="{22302117-ECE1-4A6D-9028-73D505D84C2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6" name="Line 1">
          <a:extLst>
            <a:ext uri="{FF2B5EF4-FFF2-40B4-BE49-F238E27FC236}">
              <a16:creationId xmlns:a16="http://schemas.microsoft.com/office/drawing/2014/main" id="{E9EC4723-9821-475E-BD7F-DD9CE94D504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7" name="Line 1">
          <a:extLst>
            <a:ext uri="{FF2B5EF4-FFF2-40B4-BE49-F238E27FC236}">
              <a16:creationId xmlns:a16="http://schemas.microsoft.com/office/drawing/2014/main" id="{94553D61-2BB8-4AB4-84DE-8367B7F15BC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8" name="Line 1">
          <a:extLst>
            <a:ext uri="{FF2B5EF4-FFF2-40B4-BE49-F238E27FC236}">
              <a16:creationId xmlns:a16="http://schemas.microsoft.com/office/drawing/2014/main" id="{D19950EE-F208-4736-ABC4-54872DCBF54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9" name="Line 1">
          <a:extLst>
            <a:ext uri="{FF2B5EF4-FFF2-40B4-BE49-F238E27FC236}">
              <a16:creationId xmlns:a16="http://schemas.microsoft.com/office/drawing/2014/main" id="{6D40D83A-A7F9-4C86-B654-7FFBFF4A70B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50" name="Line 1">
          <a:extLst>
            <a:ext uri="{FF2B5EF4-FFF2-40B4-BE49-F238E27FC236}">
              <a16:creationId xmlns:a16="http://schemas.microsoft.com/office/drawing/2014/main" id="{27AC8DB7-A3C0-4ED6-AA8F-12417DA48A8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1" name="Line 1">
          <a:extLst>
            <a:ext uri="{FF2B5EF4-FFF2-40B4-BE49-F238E27FC236}">
              <a16:creationId xmlns:a16="http://schemas.microsoft.com/office/drawing/2014/main" id="{95132CFD-D260-4FF0-A749-F3749E647D0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2" name="Line 1">
          <a:extLst>
            <a:ext uri="{FF2B5EF4-FFF2-40B4-BE49-F238E27FC236}">
              <a16:creationId xmlns:a16="http://schemas.microsoft.com/office/drawing/2014/main" id="{533E5B3F-D08D-4166-8C96-D1DA8FADB32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3" name="Line 1">
          <a:extLst>
            <a:ext uri="{FF2B5EF4-FFF2-40B4-BE49-F238E27FC236}">
              <a16:creationId xmlns:a16="http://schemas.microsoft.com/office/drawing/2014/main" id="{958E568F-D69A-4804-BEDD-7B639CB6E6D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4" name="Line 1">
          <a:extLst>
            <a:ext uri="{FF2B5EF4-FFF2-40B4-BE49-F238E27FC236}">
              <a16:creationId xmlns:a16="http://schemas.microsoft.com/office/drawing/2014/main" id="{BDD938E4-A354-47AE-8FBF-BAE48B2150B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5" name="Line 1">
          <a:extLst>
            <a:ext uri="{FF2B5EF4-FFF2-40B4-BE49-F238E27FC236}">
              <a16:creationId xmlns:a16="http://schemas.microsoft.com/office/drawing/2014/main" id="{E070B60D-FE36-40C0-A6CE-B0BE0897370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6" name="Line 1">
          <a:extLst>
            <a:ext uri="{FF2B5EF4-FFF2-40B4-BE49-F238E27FC236}">
              <a16:creationId xmlns:a16="http://schemas.microsoft.com/office/drawing/2014/main" id="{7193C716-71DA-416E-A6A6-FFAEF756BFE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7" name="Line 1">
          <a:extLst>
            <a:ext uri="{FF2B5EF4-FFF2-40B4-BE49-F238E27FC236}">
              <a16:creationId xmlns:a16="http://schemas.microsoft.com/office/drawing/2014/main" id="{EE1D1426-535B-4670-840B-218A8DC344B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8" name="Line 1">
          <a:extLst>
            <a:ext uri="{FF2B5EF4-FFF2-40B4-BE49-F238E27FC236}">
              <a16:creationId xmlns:a16="http://schemas.microsoft.com/office/drawing/2014/main" id="{A5884102-6511-4AB4-9B20-6C95FCD4C9C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9" name="Line 1">
          <a:extLst>
            <a:ext uri="{FF2B5EF4-FFF2-40B4-BE49-F238E27FC236}">
              <a16:creationId xmlns:a16="http://schemas.microsoft.com/office/drawing/2014/main" id="{FBDE565E-31BE-4A71-959A-38AF7D2E547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0" name="Line 1">
          <a:extLst>
            <a:ext uri="{FF2B5EF4-FFF2-40B4-BE49-F238E27FC236}">
              <a16:creationId xmlns:a16="http://schemas.microsoft.com/office/drawing/2014/main" id="{A0C2B52E-B94A-4299-B40A-30DC879446F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1" name="Line 1">
          <a:extLst>
            <a:ext uri="{FF2B5EF4-FFF2-40B4-BE49-F238E27FC236}">
              <a16:creationId xmlns:a16="http://schemas.microsoft.com/office/drawing/2014/main" id="{F267F358-C9CF-4E7D-9908-C36041E8C48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2" name="Line 1">
          <a:extLst>
            <a:ext uri="{FF2B5EF4-FFF2-40B4-BE49-F238E27FC236}">
              <a16:creationId xmlns:a16="http://schemas.microsoft.com/office/drawing/2014/main" id="{D1AC57B5-660E-45FA-B389-DAEF71A111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3" name="Line 1">
          <a:extLst>
            <a:ext uri="{FF2B5EF4-FFF2-40B4-BE49-F238E27FC236}">
              <a16:creationId xmlns:a16="http://schemas.microsoft.com/office/drawing/2014/main" id="{A6E75E45-3A26-4281-986A-4637003BE55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4" name="Line 1">
          <a:extLst>
            <a:ext uri="{FF2B5EF4-FFF2-40B4-BE49-F238E27FC236}">
              <a16:creationId xmlns:a16="http://schemas.microsoft.com/office/drawing/2014/main" id="{E423A0F2-3EF1-412E-B880-9D006ABD020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5" name="Line 1">
          <a:extLst>
            <a:ext uri="{FF2B5EF4-FFF2-40B4-BE49-F238E27FC236}">
              <a16:creationId xmlns:a16="http://schemas.microsoft.com/office/drawing/2014/main" id="{C9862071-DD78-4368-B4B6-83E34E1F1D2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6" name="Line 1">
          <a:extLst>
            <a:ext uri="{FF2B5EF4-FFF2-40B4-BE49-F238E27FC236}">
              <a16:creationId xmlns:a16="http://schemas.microsoft.com/office/drawing/2014/main" id="{9B51F3FB-AECF-4037-90C1-8D44C2DC771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7" name="Line 1">
          <a:extLst>
            <a:ext uri="{FF2B5EF4-FFF2-40B4-BE49-F238E27FC236}">
              <a16:creationId xmlns:a16="http://schemas.microsoft.com/office/drawing/2014/main" id="{785868ED-FBDC-4ECA-94F3-9CFDB766CD7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8" name="Line 1">
          <a:extLst>
            <a:ext uri="{FF2B5EF4-FFF2-40B4-BE49-F238E27FC236}">
              <a16:creationId xmlns:a16="http://schemas.microsoft.com/office/drawing/2014/main" id="{4CAFE006-1702-4E0C-83DC-09C3AB3208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9" name="Line 1">
          <a:extLst>
            <a:ext uri="{FF2B5EF4-FFF2-40B4-BE49-F238E27FC236}">
              <a16:creationId xmlns:a16="http://schemas.microsoft.com/office/drawing/2014/main" id="{CAE4D9C0-079E-42C7-850F-44DC899C63F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0" name="Line 1">
          <a:extLst>
            <a:ext uri="{FF2B5EF4-FFF2-40B4-BE49-F238E27FC236}">
              <a16:creationId xmlns:a16="http://schemas.microsoft.com/office/drawing/2014/main" id="{A19255AA-D700-40B5-A2D3-4176AAA048D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1" name="Line 1">
          <a:extLst>
            <a:ext uri="{FF2B5EF4-FFF2-40B4-BE49-F238E27FC236}">
              <a16:creationId xmlns:a16="http://schemas.microsoft.com/office/drawing/2014/main" id="{357DB97C-3DEB-4378-B606-E96FE047F88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2" name="Line 1">
          <a:extLst>
            <a:ext uri="{FF2B5EF4-FFF2-40B4-BE49-F238E27FC236}">
              <a16:creationId xmlns:a16="http://schemas.microsoft.com/office/drawing/2014/main" id="{87F59E5B-0AF6-4295-91FE-96B093BF788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3" name="Line 1">
          <a:extLst>
            <a:ext uri="{FF2B5EF4-FFF2-40B4-BE49-F238E27FC236}">
              <a16:creationId xmlns:a16="http://schemas.microsoft.com/office/drawing/2014/main" id="{4D710C2E-8EBF-4B48-96F2-4EDDDF136BA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4" name="Line 1">
          <a:extLst>
            <a:ext uri="{FF2B5EF4-FFF2-40B4-BE49-F238E27FC236}">
              <a16:creationId xmlns:a16="http://schemas.microsoft.com/office/drawing/2014/main" id="{6297E1AB-EE7E-48EE-9C55-937C5B94BD5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5" name="Line 1">
          <a:extLst>
            <a:ext uri="{FF2B5EF4-FFF2-40B4-BE49-F238E27FC236}">
              <a16:creationId xmlns:a16="http://schemas.microsoft.com/office/drawing/2014/main" id="{B64BA614-445B-441E-B3B9-8A15F994FBE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6" name="Line 1">
          <a:extLst>
            <a:ext uri="{FF2B5EF4-FFF2-40B4-BE49-F238E27FC236}">
              <a16:creationId xmlns:a16="http://schemas.microsoft.com/office/drawing/2014/main" id="{8B297815-3E1F-4F09-B486-4EB6484D530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7" name="Line 1">
          <a:extLst>
            <a:ext uri="{FF2B5EF4-FFF2-40B4-BE49-F238E27FC236}">
              <a16:creationId xmlns:a16="http://schemas.microsoft.com/office/drawing/2014/main" id="{DBD45591-A750-4C94-A588-B843670D88F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8" name="Line 1">
          <a:extLst>
            <a:ext uri="{FF2B5EF4-FFF2-40B4-BE49-F238E27FC236}">
              <a16:creationId xmlns:a16="http://schemas.microsoft.com/office/drawing/2014/main" id="{AFDE1A4A-852F-4BA1-895D-E8A4BE9B2F1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9" name="Line 1">
          <a:extLst>
            <a:ext uri="{FF2B5EF4-FFF2-40B4-BE49-F238E27FC236}">
              <a16:creationId xmlns:a16="http://schemas.microsoft.com/office/drawing/2014/main" id="{D80B2CB7-905F-4B5A-A547-AA3BCF75516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80" name="Line 1">
          <a:extLst>
            <a:ext uri="{FF2B5EF4-FFF2-40B4-BE49-F238E27FC236}">
              <a16:creationId xmlns:a16="http://schemas.microsoft.com/office/drawing/2014/main" id="{AA719C12-1048-44CA-9303-E076CE9F990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1" name="Line 1">
          <a:extLst>
            <a:ext uri="{FF2B5EF4-FFF2-40B4-BE49-F238E27FC236}">
              <a16:creationId xmlns:a16="http://schemas.microsoft.com/office/drawing/2014/main" id="{4ECC8EFD-AE8C-4FD7-9792-CB9FA684887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2" name="Line 1">
          <a:extLst>
            <a:ext uri="{FF2B5EF4-FFF2-40B4-BE49-F238E27FC236}">
              <a16:creationId xmlns:a16="http://schemas.microsoft.com/office/drawing/2014/main" id="{929C180F-47E9-439E-8F69-2B15EED017E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3" name="Line 1">
          <a:extLst>
            <a:ext uri="{FF2B5EF4-FFF2-40B4-BE49-F238E27FC236}">
              <a16:creationId xmlns:a16="http://schemas.microsoft.com/office/drawing/2014/main" id="{7794C729-A0AD-400B-B94A-157147B240C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4" name="Line 1">
          <a:extLst>
            <a:ext uri="{FF2B5EF4-FFF2-40B4-BE49-F238E27FC236}">
              <a16:creationId xmlns:a16="http://schemas.microsoft.com/office/drawing/2014/main" id="{D43DD8FF-E5DB-4D28-AA5B-13A70D4991D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5" name="Line 1">
          <a:extLst>
            <a:ext uri="{FF2B5EF4-FFF2-40B4-BE49-F238E27FC236}">
              <a16:creationId xmlns:a16="http://schemas.microsoft.com/office/drawing/2014/main" id="{0B1C2A4A-09DA-4BBA-AD74-7894080470F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6" name="Line 1">
          <a:extLst>
            <a:ext uri="{FF2B5EF4-FFF2-40B4-BE49-F238E27FC236}">
              <a16:creationId xmlns:a16="http://schemas.microsoft.com/office/drawing/2014/main" id="{3DCEA5B1-1A52-4E15-8AFB-2A0F81E3983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7" name="Line 1">
          <a:extLst>
            <a:ext uri="{FF2B5EF4-FFF2-40B4-BE49-F238E27FC236}">
              <a16:creationId xmlns:a16="http://schemas.microsoft.com/office/drawing/2014/main" id="{7C63A07A-5D93-4E73-848B-11DF08191DC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8" name="Line 1">
          <a:extLst>
            <a:ext uri="{FF2B5EF4-FFF2-40B4-BE49-F238E27FC236}">
              <a16:creationId xmlns:a16="http://schemas.microsoft.com/office/drawing/2014/main" id="{2B13C735-AF8F-454F-9319-2DE5BEAFA98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9" name="Line 1">
          <a:extLst>
            <a:ext uri="{FF2B5EF4-FFF2-40B4-BE49-F238E27FC236}">
              <a16:creationId xmlns:a16="http://schemas.microsoft.com/office/drawing/2014/main" id="{17BC9773-2DEF-4429-9EAA-D147634AEFF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0" name="Line 1">
          <a:extLst>
            <a:ext uri="{FF2B5EF4-FFF2-40B4-BE49-F238E27FC236}">
              <a16:creationId xmlns:a16="http://schemas.microsoft.com/office/drawing/2014/main" id="{1812AF40-23A3-4F76-82D7-6D1A094AD43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1" name="Line 1">
          <a:extLst>
            <a:ext uri="{FF2B5EF4-FFF2-40B4-BE49-F238E27FC236}">
              <a16:creationId xmlns:a16="http://schemas.microsoft.com/office/drawing/2014/main" id="{E6F47BE3-46EC-4660-842C-A172403C495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2" name="Line 1">
          <a:extLst>
            <a:ext uri="{FF2B5EF4-FFF2-40B4-BE49-F238E27FC236}">
              <a16:creationId xmlns:a16="http://schemas.microsoft.com/office/drawing/2014/main" id="{88D0A626-57B3-490B-9EF1-86942962975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3" name="Line 1">
          <a:extLst>
            <a:ext uri="{FF2B5EF4-FFF2-40B4-BE49-F238E27FC236}">
              <a16:creationId xmlns:a16="http://schemas.microsoft.com/office/drawing/2014/main" id="{7244463C-0436-4AB3-A1B9-1BA42F5F948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4" name="Line 1">
          <a:extLst>
            <a:ext uri="{FF2B5EF4-FFF2-40B4-BE49-F238E27FC236}">
              <a16:creationId xmlns:a16="http://schemas.microsoft.com/office/drawing/2014/main" id="{F1D06515-6031-4FC0-AA67-A9650F574C5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5" name="Line 1">
          <a:extLst>
            <a:ext uri="{FF2B5EF4-FFF2-40B4-BE49-F238E27FC236}">
              <a16:creationId xmlns:a16="http://schemas.microsoft.com/office/drawing/2014/main" id="{591F2F40-B5E9-48A9-8FBA-800EC2C5142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6" name="Line 1">
          <a:extLst>
            <a:ext uri="{FF2B5EF4-FFF2-40B4-BE49-F238E27FC236}">
              <a16:creationId xmlns:a16="http://schemas.microsoft.com/office/drawing/2014/main" id="{3385F3BA-9D15-4C0A-AE26-BF01B29F9DD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7" name="Line 1">
          <a:extLst>
            <a:ext uri="{FF2B5EF4-FFF2-40B4-BE49-F238E27FC236}">
              <a16:creationId xmlns:a16="http://schemas.microsoft.com/office/drawing/2014/main" id="{640AA22E-CDAD-40BC-B9D3-E2CABE6EF87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8" name="Line 1">
          <a:extLst>
            <a:ext uri="{FF2B5EF4-FFF2-40B4-BE49-F238E27FC236}">
              <a16:creationId xmlns:a16="http://schemas.microsoft.com/office/drawing/2014/main" id="{306458DE-919B-405B-97D6-AB96BBD14D0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9" name="Line 1">
          <a:extLst>
            <a:ext uri="{FF2B5EF4-FFF2-40B4-BE49-F238E27FC236}">
              <a16:creationId xmlns:a16="http://schemas.microsoft.com/office/drawing/2014/main" id="{BC458FA8-BE78-4753-9963-62CA5B1EE68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200" name="Line 1">
          <a:extLst>
            <a:ext uri="{FF2B5EF4-FFF2-40B4-BE49-F238E27FC236}">
              <a16:creationId xmlns:a16="http://schemas.microsoft.com/office/drawing/2014/main" id="{C2266731-D2CD-45C1-8CC7-DDA18CB6B48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201" name="Line 1">
          <a:extLst>
            <a:ext uri="{FF2B5EF4-FFF2-40B4-BE49-F238E27FC236}">
              <a16:creationId xmlns:a16="http://schemas.microsoft.com/office/drawing/2014/main" id="{8AE4A6AB-4FA7-4FDD-8871-4A2F1AAC553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202" name="Line 1">
          <a:extLst>
            <a:ext uri="{FF2B5EF4-FFF2-40B4-BE49-F238E27FC236}">
              <a16:creationId xmlns:a16="http://schemas.microsoft.com/office/drawing/2014/main" id="{63E56137-93A9-4CB1-89D3-9DB42EE81FA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3" name="Line 1">
          <a:extLst>
            <a:ext uri="{FF2B5EF4-FFF2-40B4-BE49-F238E27FC236}">
              <a16:creationId xmlns:a16="http://schemas.microsoft.com/office/drawing/2014/main" id="{B0EDA4AB-130E-4F67-A889-98FF5CD6FF3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4" name="Line 1">
          <a:extLst>
            <a:ext uri="{FF2B5EF4-FFF2-40B4-BE49-F238E27FC236}">
              <a16:creationId xmlns:a16="http://schemas.microsoft.com/office/drawing/2014/main" id="{ACB9AB3A-78B2-4F1F-A9C7-97ED5F2A61F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5" name="Line 1">
          <a:extLst>
            <a:ext uri="{FF2B5EF4-FFF2-40B4-BE49-F238E27FC236}">
              <a16:creationId xmlns:a16="http://schemas.microsoft.com/office/drawing/2014/main" id="{93287A86-A191-458E-9F63-2DBA431E635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6" name="Line 1">
          <a:extLst>
            <a:ext uri="{FF2B5EF4-FFF2-40B4-BE49-F238E27FC236}">
              <a16:creationId xmlns:a16="http://schemas.microsoft.com/office/drawing/2014/main" id="{9510298D-74DB-4421-A63F-1066478703C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7" name="Line 1">
          <a:extLst>
            <a:ext uri="{FF2B5EF4-FFF2-40B4-BE49-F238E27FC236}">
              <a16:creationId xmlns:a16="http://schemas.microsoft.com/office/drawing/2014/main" id="{15B68AE5-C378-49C0-AD40-DDB0AC467FB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8" name="Line 1">
          <a:extLst>
            <a:ext uri="{FF2B5EF4-FFF2-40B4-BE49-F238E27FC236}">
              <a16:creationId xmlns:a16="http://schemas.microsoft.com/office/drawing/2014/main" id="{DD12420A-82AF-41AE-AFB3-5630FC1BF13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9" name="Line 1">
          <a:extLst>
            <a:ext uri="{FF2B5EF4-FFF2-40B4-BE49-F238E27FC236}">
              <a16:creationId xmlns:a16="http://schemas.microsoft.com/office/drawing/2014/main" id="{EA2ACF69-4EAE-41CC-9265-5EF793BD399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10" name="Line 1">
          <a:extLst>
            <a:ext uri="{FF2B5EF4-FFF2-40B4-BE49-F238E27FC236}">
              <a16:creationId xmlns:a16="http://schemas.microsoft.com/office/drawing/2014/main" id="{8C9C8CA5-1525-4ECF-BC90-E954BA4FF9EC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1" name="Line 1">
          <a:extLst>
            <a:ext uri="{FF2B5EF4-FFF2-40B4-BE49-F238E27FC236}">
              <a16:creationId xmlns:a16="http://schemas.microsoft.com/office/drawing/2014/main" id="{E5E4B21D-DAFD-4E6A-B741-BC99E762468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2" name="Line 1">
          <a:extLst>
            <a:ext uri="{FF2B5EF4-FFF2-40B4-BE49-F238E27FC236}">
              <a16:creationId xmlns:a16="http://schemas.microsoft.com/office/drawing/2014/main" id="{3E989866-E46E-4CA8-AE0D-AB8EA217AE7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3" name="Line 1">
          <a:extLst>
            <a:ext uri="{FF2B5EF4-FFF2-40B4-BE49-F238E27FC236}">
              <a16:creationId xmlns:a16="http://schemas.microsoft.com/office/drawing/2014/main" id="{E26BF507-A31F-4C37-81D7-C505CF9A9A8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4" name="Line 1">
          <a:extLst>
            <a:ext uri="{FF2B5EF4-FFF2-40B4-BE49-F238E27FC236}">
              <a16:creationId xmlns:a16="http://schemas.microsoft.com/office/drawing/2014/main" id="{EF699560-0955-48A7-9120-9DE62B97A50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5" name="Line 1">
          <a:extLst>
            <a:ext uri="{FF2B5EF4-FFF2-40B4-BE49-F238E27FC236}">
              <a16:creationId xmlns:a16="http://schemas.microsoft.com/office/drawing/2014/main" id="{B7BD14D4-7818-4DEF-A836-F5EFEA4DF64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6" name="Line 1">
          <a:extLst>
            <a:ext uri="{FF2B5EF4-FFF2-40B4-BE49-F238E27FC236}">
              <a16:creationId xmlns:a16="http://schemas.microsoft.com/office/drawing/2014/main" id="{9708DF17-0BEF-4FA7-9277-37AD2DF3634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7" name="Line 1">
          <a:extLst>
            <a:ext uri="{FF2B5EF4-FFF2-40B4-BE49-F238E27FC236}">
              <a16:creationId xmlns:a16="http://schemas.microsoft.com/office/drawing/2014/main" id="{4BBAC033-DBEB-4794-AACE-775ADEDACE1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8941C348-BD13-4991-8768-6CDBCFE506D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9" name="Line 1">
          <a:extLst>
            <a:ext uri="{FF2B5EF4-FFF2-40B4-BE49-F238E27FC236}">
              <a16:creationId xmlns:a16="http://schemas.microsoft.com/office/drawing/2014/main" id="{F16B55B5-FDE2-4CA2-A73B-39B4C3156CA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0" name="Line 1">
          <a:extLst>
            <a:ext uri="{FF2B5EF4-FFF2-40B4-BE49-F238E27FC236}">
              <a16:creationId xmlns:a16="http://schemas.microsoft.com/office/drawing/2014/main" id="{8BF472AB-57B5-4F6A-A7C4-B2DAC85CB2D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1" name="Line 1">
          <a:extLst>
            <a:ext uri="{FF2B5EF4-FFF2-40B4-BE49-F238E27FC236}">
              <a16:creationId xmlns:a16="http://schemas.microsoft.com/office/drawing/2014/main" id="{A79C015C-BF39-428C-9047-1CECE4E279F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2" name="Line 1">
          <a:extLst>
            <a:ext uri="{FF2B5EF4-FFF2-40B4-BE49-F238E27FC236}">
              <a16:creationId xmlns:a16="http://schemas.microsoft.com/office/drawing/2014/main" id="{A12C8EE3-BB4F-44AF-AF11-DC002A47609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3" name="Line 1">
          <a:extLst>
            <a:ext uri="{FF2B5EF4-FFF2-40B4-BE49-F238E27FC236}">
              <a16:creationId xmlns:a16="http://schemas.microsoft.com/office/drawing/2014/main" id="{5F20B84A-19CC-47C5-90D1-C0E0752F697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4" name="Line 1">
          <a:extLst>
            <a:ext uri="{FF2B5EF4-FFF2-40B4-BE49-F238E27FC236}">
              <a16:creationId xmlns:a16="http://schemas.microsoft.com/office/drawing/2014/main" id="{973A16C8-B880-4BFC-828D-6355809D05D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5" name="Line 1">
          <a:extLst>
            <a:ext uri="{FF2B5EF4-FFF2-40B4-BE49-F238E27FC236}">
              <a16:creationId xmlns:a16="http://schemas.microsoft.com/office/drawing/2014/main" id="{7C66FE62-934E-4505-AF10-C6632F75362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6" name="Line 1">
          <a:extLst>
            <a:ext uri="{FF2B5EF4-FFF2-40B4-BE49-F238E27FC236}">
              <a16:creationId xmlns:a16="http://schemas.microsoft.com/office/drawing/2014/main" id="{F6951A05-6E58-4D75-B8EC-2D42D1C914F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7" name="Line 1">
          <a:extLst>
            <a:ext uri="{FF2B5EF4-FFF2-40B4-BE49-F238E27FC236}">
              <a16:creationId xmlns:a16="http://schemas.microsoft.com/office/drawing/2014/main" id="{DD3CE3DB-254D-445B-A09A-27EB6267F39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8" name="Line 1">
          <a:extLst>
            <a:ext uri="{FF2B5EF4-FFF2-40B4-BE49-F238E27FC236}">
              <a16:creationId xmlns:a16="http://schemas.microsoft.com/office/drawing/2014/main" id="{C312E86D-1754-426C-9491-F1AF05039D0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9" name="Line 1">
          <a:extLst>
            <a:ext uri="{FF2B5EF4-FFF2-40B4-BE49-F238E27FC236}">
              <a16:creationId xmlns:a16="http://schemas.microsoft.com/office/drawing/2014/main" id="{5FF62AD3-4A93-47AA-9A7A-500BB975F08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0" name="Line 1">
          <a:extLst>
            <a:ext uri="{FF2B5EF4-FFF2-40B4-BE49-F238E27FC236}">
              <a16:creationId xmlns:a16="http://schemas.microsoft.com/office/drawing/2014/main" id="{672DCE5A-2508-4F68-975C-B9037F756CD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1" name="Line 1">
          <a:extLst>
            <a:ext uri="{FF2B5EF4-FFF2-40B4-BE49-F238E27FC236}">
              <a16:creationId xmlns:a16="http://schemas.microsoft.com/office/drawing/2014/main" id="{500160A2-3408-49AD-A2BD-F3B2A1265B5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2" name="Line 1">
          <a:extLst>
            <a:ext uri="{FF2B5EF4-FFF2-40B4-BE49-F238E27FC236}">
              <a16:creationId xmlns:a16="http://schemas.microsoft.com/office/drawing/2014/main" id="{47420731-40FC-4A8F-9D5D-21EA56413B3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3" name="Line 1">
          <a:extLst>
            <a:ext uri="{FF2B5EF4-FFF2-40B4-BE49-F238E27FC236}">
              <a16:creationId xmlns:a16="http://schemas.microsoft.com/office/drawing/2014/main" id="{D15F10D1-7547-4FE8-9E46-D330998B19F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4" name="Line 1">
          <a:extLst>
            <a:ext uri="{FF2B5EF4-FFF2-40B4-BE49-F238E27FC236}">
              <a16:creationId xmlns:a16="http://schemas.microsoft.com/office/drawing/2014/main" id="{D5F480CA-A724-4BF8-8FD4-9CC579381B8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5" name="Line 1">
          <a:extLst>
            <a:ext uri="{FF2B5EF4-FFF2-40B4-BE49-F238E27FC236}">
              <a16:creationId xmlns:a16="http://schemas.microsoft.com/office/drawing/2014/main" id="{8DC81265-4B8E-4E2E-AA4B-D3A985F2E39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6" name="Line 1">
          <a:extLst>
            <a:ext uri="{FF2B5EF4-FFF2-40B4-BE49-F238E27FC236}">
              <a16:creationId xmlns:a16="http://schemas.microsoft.com/office/drawing/2014/main" id="{9745E8D7-B249-4907-8E88-823672D68C8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7" name="Line 1">
          <a:extLst>
            <a:ext uri="{FF2B5EF4-FFF2-40B4-BE49-F238E27FC236}">
              <a16:creationId xmlns:a16="http://schemas.microsoft.com/office/drawing/2014/main" id="{42CB9B98-4999-4448-99F9-F7AC7DFB194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8" name="Line 1">
          <a:extLst>
            <a:ext uri="{FF2B5EF4-FFF2-40B4-BE49-F238E27FC236}">
              <a16:creationId xmlns:a16="http://schemas.microsoft.com/office/drawing/2014/main" id="{13AB04CF-BAE2-4334-A0DF-F641F37C9F7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9" name="Line 1">
          <a:extLst>
            <a:ext uri="{FF2B5EF4-FFF2-40B4-BE49-F238E27FC236}">
              <a16:creationId xmlns:a16="http://schemas.microsoft.com/office/drawing/2014/main" id="{D4B8E136-CA75-4FCB-9AB8-3DF595C949F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40" name="Line 1">
          <a:extLst>
            <a:ext uri="{FF2B5EF4-FFF2-40B4-BE49-F238E27FC236}">
              <a16:creationId xmlns:a16="http://schemas.microsoft.com/office/drawing/2014/main" id="{1F3F4942-8193-4AA9-AC1C-A7DB0B167F7C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1" name="Line 1">
          <a:extLst>
            <a:ext uri="{FF2B5EF4-FFF2-40B4-BE49-F238E27FC236}">
              <a16:creationId xmlns:a16="http://schemas.microsoft.com/office/drawing/2014/main" id="{83BC02FF-14AE-4374-8F2B-21BE29E230E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2" name="Line 1">
          <a:extLst>
            <a:ext uri="{FF2B5EF4-FFF2-40B4-BE49-F238E27FC236}">
              <a16:creationId xmlns:a16="http://schemas.microsoft.com/office/drawing/2014/main" id="{4661CC46-5BD0-4577-A0E9-DD1BA812026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3" name="Line 1">
          <a:extLst>
            <a:ext uri="{FF2B5EF4-FFF2-40B4-BE49-F238E27FC236}">
              <a16:creationId xmlns:a16="http://schemas.microsoft.com/office/drawing/2014/main" id="{5D4B0946-C8C3-46E5-A7B6-4912528BDBB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4" name="Line 1">
          <a:extLst>
            <a:ext uri="{FF2B5EF4-FFF2-40B4-BE49-F238E27FC236}">
              <a16:creationId xmlns:a16="http://schemas.microsoft.com/office/drawing/2014/main" id="{9A4BA453-F324-46AC-80BB-784A4FCD355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5" name="Line 1">
          <a:extLst>
            <a:ext uri="{FF2B5EF4-FFF2-40B4-BE49-F238E27FC236}">
              <a16:creationId xmlns:a16="http://schemas.microsoft.com/office/drawing/2014/main" id="{D00FE0F4-A750-4AE9-BE39-90E5CED527E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6" name="Line 1">
          <a:extLst>
            <a:ext uri="{FF2B5EF4-FFF2-40B4-BE49-F238E27FC236}">
              <a16:creationId xmlns:a16="http://schemas.microsoft.com/office/drawing/2014/main" id="{7C71CC8E-37A6-4A00-ACC7-557DA9079EE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7" name="Line 1">
          <a:extLst>
            <a:ext uri="{FF2B5EF4-FFF2-40B4-BE49-F238E27FC236}">
              <a16:creationId xmlns:a16="http://schemas.microsoft.com/office/drawing/2014/main" id="{F5A1CFE4-3E65-4DA6-AD7B-77F287227DC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8" name="Line 1">
          <a:extLst>
            <a:ext uri="{FF2B5EF4-FFF2-40B4-BE49-F238E27FC236}">
              <a16:creationId xmlns:a16="http://schemas.microsoft.com/office/drawing/2014/main" id="{D10E6900-84FC-459C-A54B-AE6A83CF0B1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9" name="Line 1">
          <a:extLst>
            <a:ext uri="{FF2B5EF4-FFF2-40B4-BE49-F238E27FC236}">
              <a16:creationId xmlns:a16="http://schemas.microsoft.com/office/drawing/2014/main" id="{4A016C99-78A8-49CE-A63A-C052E6F23F6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0" name="Line 1">
          <a:extLst>
            <a:ext uri="{FF2B5EF4-FFF2-40B4-BE49-F238E27FC236}">
              <a16:creationId xmlns:a16="http://schemas.microsoft.com/office/drawing/2014/main" id="{BB6734E1-991A-4AA8-9D3C-ED6214D0766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1" name="Line 1">
          <a:extLst>
            <a:ext uri="{FF2B5EF4-FFF2-40B4-BE49-F238E27FC236}">
              <a16:creationId xmlns:a16="http://schemas.microsoft.com/office/drawing/2014/main" id="{63E8BC4C-1E3A-473E-BDBF-32E181B88A3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2" name="Line 1">
          <a:extLst>
            <a:ext uri="{FF2B5EF4-FFF2-40B4-BE49-F238E27FC236}">
              <a16:creationId xmlns:a16="http://schemas.microsoft.com/office/drawing/2014/main" id="{68F55D66-E5E9-4C18-99AA-527E9E8A99C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3" name="Line 1">
          <a:extLst>
            <a:ext uri="{FF2B5EF4-FFF2-40B4-BE49-F238E27FC236}">
              <a16:creationId xmlns:a16="http://schemas.microsoft.com/office/drawing/2014/main" id="{73747624-8FA9-4790-A502-C692CD81B07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4" name="Line 1">
          <a:extLst>
            <a:ext uri="{FF2B5EF4-FFF2-40B4-BE49-F238E27FC236}">
              <a16:creationId xmlns:a16="http://schemas.microsoft.com/office/drawing/2014/main" id="{10185453-64AD-4C26-9935-C58F3B68BFE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5" name="Line 1">
          <a:extLst>
            <a:ext uri="{FF2B5EF4-FFF2-40B4-BE49-F238E27FC236}">
              <a16:creationId xmlns:a16="http://schemas.microsoft.com/office/drawing/2014/main" id="{0E299EA2-D931-4B95-8C96-7097C65E709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6" name="Line 1">
          <a:extLst>
            <a:ext uri="{FF2B5EF4-FFF2-40B4-BE49-F238E27FC236}">
              <a16:creationId xmlns:a16="http://schemas.microsoft.com/office/drawing/2014/main" id="{67630255-6AED-4694-A95E-A1CF880EC80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7" name="Line 1">
          <a:extLst>
            <a:ext uri="{FF2B5EF4-FFF2-40B4-BE49-F238E27FC236}">
              <a16:creationId xmlns:a16="http://schemas.microsoft.com/office/drawing/2014/main" id="{7ED10BF4-8E24-4A04-B4B1-1C713B1C315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8" name="Line 1">
          <a:extLst>
            <a:ext uri="{FF2B5EF4-FFF2-40B4-BE49-F238E27FC236}">
              <a16:creationId xmlns:a16="http://schemas.microsoft.com/office/drawing/2014/main" id="{C4343A94-102A-449A-AC85-B207727A369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9" name="Line 1">
          <a:extLst>
            <a:ext uri="{FF2B5EF4-FFF2-40B4-BE49-F238E27FC236}">
              <a16:creationId xmlns:a16="http://schemas.microsoft.com/office/drawing/2014/main" id="{C8748460-8928-4807-8F9E-E621067225B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0" name="Line 1">
          <a:extLst>
            <a:ext uri="{FF2B5EF4-FFF2-40B4-BE49-F238E27FC236}">
              <a16:creationId xmlns:a16="http://schemas.microsoft.com/office/drawing/2014/main" id="{56BA2F2E-16D7-483A-8733-F3090034F27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1" name="Line 1">
          <a:extLst>
            <a:ext uri="{FF2B5EF4-FFF2-40B4-BE49-F238E27FC236}">
              <a16:creationId xmlns:a16="http://schemas.microsoft.com/office/drawing/2014/main" id="{1C8E0CD6-D2B3-407A-BE7A-32745A2CC5A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2" name="Line 1">
          <a:extLst>
            <a:ext uri="{FF2B5EF4-FFF2-40B4-BE49-F238E27FC236}">
              <a16:creationId xmlns:a16="http://schemas.microsoft.com/office/drawing/2014/main" id="{61BEE515-BECD-432B-AF05-D12F7866DF6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3" name="Line 1">
          <a:extLst>
            <a:ext uri="{FF2B5EF4-FFF2-40B4-BE49-F238E27FC236}">
              <a16:creationId xmlns:a16="http://schemas.microsoft.com/office/drawing/2014/main" id="{08DE0E04-9823-4946-9D38-7588B872042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4" name="Line 1">
          <a:extLst>
            <a:ext uri="{FF2B5EF4-FFF2-40B4-BE49-F238E27FC236}">
              <a16:creationId xmlns:a16="http://schemas.microsoft.com/office/drawing/2014/main" id="{73BA46DB-BD84-4B80-B479-3A06E94A13A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5" name="Line 1">
          <a:extLst>
            <a:ext uri="{FF2B5EF4-FFF2-40B4-BE49-F238E27FC236}">
              <a16:creationId xmlns:a16="http://schemas.microsoft.com/office/drawing/2014/main" id="{9C67C228-68B6-429E-9DEF-D943571C48F3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6" name="Line 1">
          <a:extLst>
            <a:ext uri="{FF2B5EF4-FFF2-40B4-BE49-F238E27FC236}">
              <a16:creationId xmlns:a16="http://schemas.microsoft.com/office/drawing/2014/main" id="{EE1A07C0-B49A-4B0C-9F18-C84FFDCA572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7" name="Line 1">
          <a:extLst>
            <a:ext uri="{FF2B5EF4-FFF2-40B4-BE49-F238E27FC236}">
              <a16:creationId xmlns:a16="http://schemas.microsoft.com/office/drawing/2014/main" id="{BF57D327-58EA-4597-8C5B-730CFF852CD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8" name="Line 1">
          <a:extLst>
            <a:ext uri="{FF2B5EF4-FFF2-40B4-BE49-F238E27FC236}">
              <a16:creationId xmlns:a16="http://schemas.microsoft.com/office/drawing/2014/main" id="{8C40AE44-AEC6-4999-94FC-1F38F6DE6B9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9" name="Line 1">
          <a:extLst>
            <a:ext uri="{FF2B5EF4-FFF2-40B4-BE49-F238E27FC236}">
              <a16:creationId xmlns:a16="http://schemas.microsoft.com/office/drawing/2014/main" id="{47DDF5CC-8B36-4493-961A-1F7E5895AF1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70" name="Line 1">
          <a:extLst>
            <a:ext uri="{FF2B5EF4-FFF2-40B4-BE49-F238E27FC236}">
              <a16:creationId xmlns:a16="http://schemas.microsoft.com/office/drawing/2014/main" id="{43642906-E435-4BE0-A750-D800B01F3A7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1" name="Line 1">
          <a:extLst>
            <a:ext uri="{FF2B5EF4-FFF2-40B4-BE49-F238E27FC236}">
              <a16:creationId xmlns:a16="http://schemas.microsoft.com/office/drawing/2014/main" id="{8E8A1A3E-8A9C-4AD4-8C23-83F6EC2C59F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2" name="Line 1">
          <a:extLst>
            <a:ext uri="{FF2B5EF4-FFF2-40B4-BE49-F238E27FC236}">
              <a16:creationId xmlns:a16="http://schemas.microsoft.com/office/drawing/2014/main" id="{B284E811-4360-4164-A38E-E03F84010B1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3" name="Line 1">
          <a:extLst>
            <a:ext uri="{FF2B5EF4-FFF2-40B4-BE49-F238E27FC236}">
              <a16:creationId xmlns:a16="http://schemas.microsoft.com/office/drawing/2014/main" id="{1AC47A26-322F-4940-BB3B-26BE656E1F8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4" name="Line 1">
          <a:extLst>
            <a:ext uri="{FF2B5EF4-FFF2-40B4-BE49-F238E27FC236}">
              <a16:creationId xmlns:a16="http://schemas.microsoft.com/office/drawing/2014/main" id="{F4268098-D7BB-4AAF-BB4E-7F17DEB783E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5" name="Line 1">
          <a:extLst>
            <a:ext uri="{FF2B5EF4-FFF2-40B4-BE49-F238E27FC236}">
              <a16:creationId xmlns:a16="http://schemas.microsoft.com/office/drawing/2014/main" id="{635E84C9-F9D3-4D6B-ACC7-5E3CA8EBBBC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6" name="Line 1">
          <a:extLst>
            <a:ext uri="{FF2B5EF4-FFF2-40B4-BE49-F238E27FC236}">
              <a16:creationId xmlns:a16="http://schemas.microsoft.com/office/drawing/2014/main" id="{DAA6B5AB-75ED-4E12-BDCB-72AB18D50C7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7" name="Line 1">
          <a:extLst>
            <a:ext uri="{FF2B5EF4-FFF2-40B4-BE49-F238E27FC236}">
              <a16:creationId xmlns:a16="http://schemas.microsoft.com/office/drawing/2014/main" id="{1C3A32FC-A239-461A-8F8A-353A5F8B303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8" name="Line 1">
          <a:extLst>
            <a:ext uri="{FF2B5EF4-FFF2-40B4-BE49-F238E27FC236}">
              <a16:creationId xmlns:a16="http://schemas.microsoft.com/office/drawing/2014/main" id="{4AD2381E-7E12-4811-8C93-3FC5D22123D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9" name="Line 1">
          <a:extLst>
            <a:ext uri="{FF2B5EF4-FFF2-40B4-BE49-F238E27FC236}">
              <a16:creationId xmlns:a16="http://schemas.microsoft.com/office/drawing/2014/main" id="{D78B16EB-71F9-47B8-A296-0AC91B415FE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0" name="Line 1">
          <a:extLst>
            <a:ext uri="{FF2B5EF4-FFF2-40B4-BE49-F238E27FC236}">
              <a16:creationId xmlns:a16="http://schemas.microsoft.com/office/drawing/2014/main" id="{F31B2895-E3BB-4A17-B61F-EE5BB1EE1FD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1" name="Line 1">
          <a:extLst>
            <a:ext uri="{FF2B5EF4-FFF2-40B4-BE49-F238E27FC236}">
              <a16:creationId xmlns:a16="http://schemas.microsoft.com/office/drawing/2014/main" id="{4AE927DD-8BA5-43DD-B11E-4D4EA02B95D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2" name="Line 1">
          <a:extLst>
            <a:ext uri="{FF2B5EF4-FFF2-40B4-BE49-F238E27FC236}">
              <a16:creationId xmlns:a16="http://schemas.microsoft.com/office/drawing/2014/main" id="{B3F6DCB5-FA89-4E8C-AFE7-2E864704CEC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3" name="Line 1">
          <a:extLst>
            <a:ext uri="{FF2B5EF4-FFF2-40B4-BE49-F238E27FC236}">
              <a16:creationId xmlns:a16="http://schemas.microsoft.com/office/drawing/2014/main" id="{ADCFA0F5-3AC8-417D-A48E-6EFE5055170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4" name="Line 1">
          <a:extLst>
            <a:ext uri="{FF2B5EF4-FFF2-40B4-BE49-F238E27FC236}">
              <a16:creationId xmlns:a16="http://schemas.microsoft.com/office/drawing/2014/main" id="{0C3C22E8-E5CF-4452-9150-2EEE55EDD04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5" name="Line 1">
          <a:extLst>
            <a:ext uri="{FF2B5EF4-FFF2-40B4-BE49-F238E27FC236}">
              <a16:creationId xmlns:a16="http://schemas.microsoft.com/office/drawing/2014/main" id="{A91EAA35-6F5B-4477-8681-B95D5882EDB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6" name="Line 1">
          <a:extLst>
            <a:ext uri="{FF2B5EF4-FFF2-40B4-BE49-F238E27FC236}">
              <a16:creationId xmlns:a16="http://schemas.microsoft.com/office/drawing/2014/main" id="{A56BB4C0-BA6F-4132-BB1C-1749E7DACAC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7" name="Line 1">
          <a:extLst>
            <a:ext uri="{FF2B5EF4-FFF2-40B4-BE49-F238E27FC236}">
              <a16:creationId xmlns:a16="http://schemas.microsoft.com/office/drawing/2014/main" id="{FFEE2239-2529-4103-8D2C-CC83893AF34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8" name="Line 1">
          <a:extLst>
            <a:ext uri="{FF2B5EF4-FFF2-40B4-BE49-F238E27FC236}">
              <a16:creationId xmlns:a16="http://schemas.microsoft.com/office/drawing/2014/main" id="{7BCF3CCB-C32D-49DB-9532-CD04A3C47D8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9" name="Line 1">
          <a:extLst>
            <a:ext uri="{FF2B5EF4-FFF2-40B4-BE49-F238E27FC236}">
              <a16:creationId xmlns:a16="http://schemas.microsoft.com/office/drawing/2014/main" id="{43F34462-0D7D-443B-B65B-752399643DF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0" name="Line 1">
          <a:extLst>
            <a:ext uri="{FF2B5EF4-FFF2-40B4-BE49-F238E27FC236}">
              <a16:creationId xmlns:a16="http://schemas.microsoft.com/office/drawing/2014/main" id="{962FB1C5-C1EC-45AA-87F6-79238FFC7E8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1" name="Line 1">
          <a:extLst>
            <a:ext uri="{FF2B5EF4-FFF2-40B4-BE49-F238E27FC236}">
              <a16:creationId xmlns:a16="http://schemas.microsoft.com/office/drawing/2014/main" id="{1C1DCE7B-A348-4D42-813E-550B3A9FB2B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2" name="Line 1">
          <a:extLst>
            <a:ext uri="{FF2B5EF4-FFF2-40B4-BE49-F238E27FC236}">
              <a16:creationId xmlns:a16="http://schemas.microsoft.com/office/drawing/2014/main" id="{6CFB9996-11A5-48EE-9FEB-26052ECA5BE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3" name="Line 1">
          <a:extLst>
            <a:ext uri="{FF2B5EF4-FFF2-40B4-BE49-F238E27FC236}">
              <a16:creationId xmlns:a16="http://schemas.microsoft.com/office/drawing/2014/main" id="{9D8B2D2F-F84E-442B-9189-BF714C38CA6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4" name="Line 1">
          <a:extLst>
            <a:ext uri="{FF2B5EF4-FFF2-40B4-BE49-F238E27FC236}">
              <a16:creationId xmlns:a16="http://schemas.microsoft.com/office/drawing/2014/main" id="{E22F8233-1AB7-4FB6-BBDF-F54B379BCD4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5" name="Line 1">
          <a:extLst>
            <a:ext uri="{FF2B5EF4-FFF2-40B4-BE49-F238E27FC236}">
              <a16:creationId xmlns:a16="http://schemas.microsoft.com/office/drawing/2014/main" id="{F2F11B09-1EB2-449A-9C53-BA663291F28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6" name="Line 1">
          <a:extLst>
            <a:ext uri="{FF2B5EF4-FFF2-40B4-BE49-F238E27FC236}">
              <a16:creationId xmlns:a16="http://schemas.microsoft.com/office/drawing/2014/main" id="{5EDACFCD-82C8-41FF-9D7B-121165EE2F3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7" name="Line 1">
          <a:extLst>
            <a:ext uri="{FF2B5EF4-FFF2-40B4-BE49-F238E27FC236}">
              <a16:creationId xmlns:a16="http://schemas.microsoft.com/office/drawing/2014/main" id="{3762A51E-1460-47E9-99B0-DA4043FBEF9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8" name="Line 1">
          <a:extLst>
            <a:ext uri="{FF2B5EF4-FFF2-40B4-BE49-F238E27FC236}">
              <a16:creationId xmlns:a16="http://schemas.microsoft.com/office/drawing/2014/main" id="{4C8C5F3A-2C58-4286-A1B2-391E9AD9ADC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9" name="Line 1">
          <a:extLst>
            <a:ext uri="{FF2B5EF4-FFF2-40B4-BE49-F238E27FC236}">
              <a16:creationId xmlns:a16="http://schemas.microsoft.com/office/drawing/2014/main" id="{EE2588CC-BF2F-44BF-99B0-BADF950D9DF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00" name="Line 1">
          <a:extLst>
            <a:ext uri="{FF2B5EF4-FFF2-40B4-BE49-F238E27FC236}">
              <a16:creationId xmlns:a16="http://schemas.microsoft.com/office/drawing/2014/main" id="{D83704E9-D872-4CD4-BAD5-471A781A4CD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1" name="Line 1">
          <a:extLst>
            <a:ext uri="{FF2B5EF4-FFF2-40B4-BE49-F238E27FC236}">
              <a16:creationId xmlns:a16="http://schemas.microsoft.com/office/drawing/2014/main" id="{FB8B4B8A-3A60-4367-A8E4-B8620BA9066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2" name="Line 1">
          <a:extLst>
            <a:ext uri="{FF2B5EF4-FFF2-40B4-BE49-F238E27FC236}">
              <a16:creationId xmlns:a16="http://schemas.microsoft.com/office/drawing/2014/main" id="{642F4F09-BDDA-4D28-83BB-127EC5FBA71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3" name="Line 1">
          <a:extLst>
            <a:ext uri="{FF2B5EF4-FFF2-40B4-BE49-F238E27FC236}">
              <a16:creationId xmlns:a16="http://schemas.microsoft.com/office/drawing/2014/main" id="{AC97DFBC-87C7-4E91-A3DF-75636036500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4" name="Line 1">
          <a:extLst>
            <a:ext uri="{FF2B5EF4-FFF2-40B4-BE49-F238E27FC236}">
              <a16:creationId xmlns:a16="http://schemas.microsoft.com/office/drawing/2014/main" id="{7030DD78-F6A5-4175-B31F-382C4BA328C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5" name="Line 1">
          <a:extLst>
            <a:ext uri="{FF2B5EF4-FFF2-40B4-BE49-F238E27FC236}">
              <a16:creationId xmlns:a16="http://schemas.microsoft.com/office/drawing/2014/main" id="{88D013B4-6E09-486A-B34C-75D1120B2BA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6" name="Line 1">
          <a:extLst>
            <a:ext uri="{FF2B5EF4-FFF2-40B4-BE49-F238E27FC236}">
              <a16:creationId xmlns:a16="http://schemas.microsoft.com/office/drawing/2014/main" id="{33CDED62-FA60-46E0-ADC9-AC058FD0D51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7" name="Line 1">
          <a:extLst>
            <a:ext uri="{FF2B5EF4-FFF2-40B4-BE49-F238E27FC236}">
              <a16:creationId xmlns:a16="http://schemas.microsoft.com/office/drawing/2014/main" id="{33460AAA-AB86-4554-8A64-BB66C658156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8" name="Line 1">
          <a:extLst>
            <a:ext uri="{FF2B5EF4-FFF2-40B4-BE49-F238E27FC236}">
              <a16:creationId xmlns:a16="http://schemas.microsoft.com/office/drawing/2014/main" id="{13C09566-0DAF-4E88-8E5F-BED39466F86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9" name="Line 1">
          <a:extLst>
            <a:ext uri="{FF2B5EF4-FFF2-40B4-BE49-F238E27FC236}">
              <a16:creationId xmlns:a16="http://schemas.microsoft.com/office/drawing/2014/main" id="{C1469632-FB00-41A8-BE5F-C04791D2DE3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0" name="Line 1">
          <a:extLst>
            <a:ext uri="{FF2B5EF4-FFF2-40B4-BE49-F238E27FC236}">
              <a16:creationId xmlns:a16="http://schemas.microsoft.com/office/drawing/2014/main" id="{52AC1B02-9BEA-467F-B7A5-79B407C2D24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1" name="Line 1">
          <a:extLst>
            <a:ext uri="{FF2B5EF4-FFF2-40B4-BE49-F238E27FC236}">
              <a16:creationId xmlns:a16="http://schemas.microsoft.com/office/drawing/2014/main" id="{2A504C40-69D9-4FB7-B9B5-75AD13F4C95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2" name="Line 1">
          <a:extLst>
            <a:ext uri="{FF2B5EF4-FFF2-40B4-BE49-F238E27FC236}">
              <a16:creationId xmlns:a16="http://schemas.microsoft.com/office/drawing/2014/main" id="{43B57B36-ED6D-4CD2-B6F1-9F9841B6DAF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3" name="Line 1">
          <a:extLst>
            <a:ext uri="{FF2B5EF4-FFF2-40B4-BE49-F238E27FC236}">
              <a16:creationId xmlns:a16="http://schemas.microsoft.com/office/drawing/2014/main" id="{7AE12F83-615F-417C-A63A-21861CD6AD0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4" name="Line 1">
          <a:extLst>
            <a:ext uri="{FF2B5EF4-FFF2-40B4-BE49-F238E27FC236}">
              <a16:creationId xmlns:a16="http://schemas.microsoft.com/office/drawing/2014/main" id="{1F411BC3-F83D-496B-AD50-30A1B6993F6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5" name="Line 1">
          <a:extLst>
            <a:ext uri="{FF2B5EF4-FFF2-40B4-BE49-F238E27FC236}">
              <a16:creationId xmlns:a16="http://schemas.microsoft.com/office/drawing/2014/main" id="{CE8F304F-ACE3-4601-897F-D43FE517479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6" name="Line 1">
          <a:extLst>
            <a:ext uri="{FF2B5EF4-FFF2-40B4-BE49-F238E27FC236}">
              <a16:creationId xmlns:a16="http://schemas.microsoft.com/office/drawing/2014/main" id="{47140945-93D6-4C89-95A0-021623AB9DA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7" name="Line 1">
          <a:extLst>
            <a:ext uri="{FF2B5EF4-FFF2-40B4-BE49-F238E27FC236}">
              <a16:creationId xmlns:a16="http://schemas.microsoft.com/office/drawing/2014/main" id="{41BC08ED-4910-4099-9750-8D871292228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8" name="Line 1">
          <a:extLst>
            <a:ext uri="{FF2B5EF4-FFF2-40B4-BE49-F238E27FC236}">
              <a16:creationId xmlns:a16="http://schemas.microsoft.com/office/drawing/2014/main" id="{A3A7BCC9-9DBC-4633-AC42-967771F3DE2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9" name="Line 1">
          <a:extLst>
            <a:ext uri="{FF2B5EF4-FFF2-40B4-BE49-F238E27FC236}">
              <a16:creationId xmlns:a16="http://schemas.microsoft.com/office/drawing/2014/main" id="{199F739B-BB58-4FA9-8FE8-0C07B03BD8E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0" name="Line 1">
          <a:extLst>
            <a:ext uri="{FF2B5EF4-FFF2-40B4-BE49-F238E27FC236}">
              <a16:creationId xmlns:a16="http://schemas.microsoft.com/office/drawing/2014/main" id="{0CEF5401-39A1-4018-A952-FB39C31611F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1" name="Line 1">
          <a:extLst>
            <a:ext uri="{FF2B5EF4-FFF2-40B4-BE49-F238E27FC236}">
              <a16:creationId xmlns:a16="http://schemas.microsoft.com/office/drawing/2014/main" id="{90E34A19-5B49-414E-9F42-58C9539FFE9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2" name="Line 1">
          <a:extLst>
            <a:ext uri="{FF2B5EF4-FFF2-40B4-BE49-F238E27FC236}">
              <a16:creationId xmlns:a16="http://schemas.microsoft.com/office/drawing/2014/main" id="{0DC708D8-D64C-4289-877D-D6C9EDA37AB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3" name="Line 1">
          <a:extLst>
            <a:ext uri="{FF2B5EF4-FFF2-40B4-BE49-F238E27FC236}">
              <a16:creationId xmlns:a16="http://schemas.microsoft.com/office/drawing/2014/main" id="{616EE0CC-B13C-4BF0-8AF1-FA9B5E3D9AD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4" name="Line 1">
          <a:extLst>
            <a:ext uri="{FF2B5EF4-FFF2-40B4-BE49-F238E27FC236}">
              <a16:creationId xmlns:a16="http://schemas.microsoft.com/office/drawing/2014/main" id="{7C0B4198-6478-4EBD-BB8A-51FBE206860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5" name="Line 1">
          <a:extLst>
            <a:ext uri="{FF2B5EF4-FFF2-40B4-BE49-F238E27FC236}">
              <a16:creationId xmlns:a16="http://schemas.microsoft.com/office/drawing/2014/main" id="{C1D054E6-58DF-44F5-A316-777A9EF369C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6" name="Line 1">
          <a:extLst>
            <a:ext uri="{FF2B5EF4-FFF2-40B4-BE49-F238E27FC236}">
              <a16:creationId xmlns:a16="http://schemas.microsoft.com/office/drawing/2014/main" id="{6A6F6F7A-C2E0-44D1-B102-C036E7C601A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7" name="Line 1">
          <a:extLst>
            <a:ext uri="{FF2B5EF4-FFF2-40B4-BE49-F238E27FC236}">
              <a16:creationId xmlns:a16="http://schemas.microsoft.com/office/drawing/2014/main" id="{1E7A9391-2E5E-44FB-BDBF-3F672264B02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8" name="Line 1">
          <a:extLst>
            <a:ext uri="{FF2B5EF4-FFF2-40B4-BE49-F238E27FC236}">
              <a16:creationId xmlns:a16="http://schemas.microsoft.com/office/drawing/2014/main" id="{CA02FBD8-3F3E-4D03-9104-F987B60D299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9" name="Line 1">
          <a:extLst>
            <a:ext uri="{FF2B5EF4-FFF2-40B4-BE49-F238E27FC236}">
              <a16:creationId xmlns:a16="http://schemas.microsoft.com/office/drawing/2014/main" id="{D4C8810E-D617-49D6-8A9B-5DA42CAA3B0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30" name="Line 1">
          <a:extLst>
            <a:ext uri="{FF2B5EF4-FFF2-40B4-BE49-F238E27FC236}">
              <a16:creationId xmlns:a16="http://schemas.microsoft.com/office/drawing/2014/main" id="{7F3AD4E2-C1DA-4597-9E75-4C666026705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1" name="Line 1">
          <a:extLst>
            <a:ext uri="{FF2B5EF4-FFF2-40B4-BE49-F238E27FC236}">
              <a16:creationId xmlns:a16="http://schemas.microsoft.com/office/drawing/2014/main" id="{F04394D4-9348-490B-AA18-760A659D3AB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2" name="Line 1">
          <a:extLst>
            <a:ext uri="{FF2B5EF4-FFF2-40B4-BE49-F238E27FC236}">
              <a16:creationId xmlns:a16="http://schemas.microsoft.com/office/drawing/2014/main" id="{62F340DE-C22A-48A3-95F6-71C2192A8A6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3" name="Line 1">
          <a:extLst>
            <a:ext uri="{FF2B5EF4-FFF2-40B4-BE49-F238E27FC236}">
              <a16:creationId xmlns:a16="http://schemas.microsoft.com/office/drawing/2014/main" id="{EA4A97E1-15F8-4060-980F-3D4AFEF4F44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4" name="Line 1">
          <a:extLst>
            <a:ext uri="{FF2B5EF4-FFF2-40B4-BE49-F238E27FC236}">
              <a16:creationId xmlns:a16="http://schemas.microsoft.com/office/drawing/2014/main" id="{67420573-ED4F-4D16-A2E4-F98280EA617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5" name="Line 1">
          <a:extLst>
            <a:ext uri="{FF2B5EF4-FFF2-40B4-BE49-F238E27FC236}">
              <a16:creationId xmlns:a16="http://schemas.microsoft.com/office/drawing/2014/main" id="{9AD9A3F3-FDCC-4EF0-8F61-8E94D5F744E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6" name="Line 1">
          <a:extLst>
            <a:ext uri="{FF2B5EF4-FFF2-40B4-BE49-F238E27FC236}">
              <a16:creationId xmlns:a16="http://schemas.microsoft.com/office/drawing/2014/main" id="{23B69EAC-00E0-4C33-AFEA-29CE7EF8734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7" name="Line 1">
          <a:extLst>
            <a:ext uri="{FF2B5EF4-FFF2-40B4-BE49-F238E27FC236}">
              <a16:creationId xmlns:a16="http://schemas.microsoft.com/office/drawing/2014/main" id="{95F6344C-9761-4836-A3CF-A606AC9E501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8" name="Line 1">
          <a:extLst>
            <a:ext uri="{FF2B5EF4-FFF2-40B4-BE49-F238E27FC236}">
              <a16:creationId xmlns:a16="http://schemas.microsoft.com/office/drawing/2014/main" id="{A8EBC895-0930-4CC8-A845-58C82B91BE0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9" name="Line 1">
          <a:extLst>
            <a:ext uri="{FF2B5EF4-FFF2-40B4-BE49-F238E27FC236}">
              <a16:creationId xmlns:a16="http://schemas.microsoft.com/office/drawing/2014/main" id="{1913E42C-794D-41A6-A423-92D67794823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0" name="Line 1">
          <a:extLst>
            <a:ext uri="{FF2B5EF4-FFF2-40B4-BE49-F238E27FC236}">
              <a16:creationId xmlns:a16="http://schemas.microsoft.com/office/drawing/2014/main" id="{E33F14D6-A8B2-4E46-B75B-95C64D6C58A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1" name="Line 1">
          <a:extLst>
            <a:ext uri="{FF2B5EF4-FFF2-40B4-BE49-F238E27FC236}">
              <a16:creationId xmlns:a16="http://schemas.microsoft.com/office/drawing/2014/main" id="{57890951-29EB-486C-B732-6D24FB636D9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2" name="Line 1">
          <a:extLst>
            <a:ext uri="{FF2B5EF4-FFF2-40B4-BE49-F238E27FC236}">
              <a16:creationId xmlns:a16="http://schemas.microsoft.com/office/drawing/2014/main" id="{175DA0F4-800E-4039-AC73-2FCEF893351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3" name="Line 1">
          <a:extLst>
            <a:ext uri="{FF2B5EF4-FFF2-40B4-BE49-F238E27FC236}">
              <a16:creationId xmlns:a16="http://schemas.microsoft.com/office/drawing/2014/main" id="{31CA0EBD-508A-4357-A63D-2509DECCD6B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4" name="Line 1">
          <a:extLst>
            <a:ext uri="{FF2B5EF4-FFF2-40B4-BE49-F238E27FC236}">
              <a16:creationId xmlns:a16="http://schemas.microsoft.com/office/drawing/2014/main" id="{94B5F7CB-9397-42A3-9BA7-E302B4963AF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5" name="Line 1">
          <a:extLst>
            <a:ext uri="{FF2B5EF4-FFF2-40B4-BE49-F238E27FC236}">
              <a16:creationId xmlns:a16="http://schemas.microsoft.com/office/drawing/2014/main" id="{93E5D467-BF44-4631-93B3-F4DEF51560E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6" name="Line 1">
          <a:extLst>
            <a:ext uri="{FF2B5EF4-FFF2-40B4-BE49-F238E27FC236}">
              <a16:creationId xmlns:a16="http://schemas.microsoft.com/office/drawing/2014/main" id="{7397ABCA-1431-4CAD-84A0-9EF4EA19198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7" name="Line 1">
          <a:extLst>
            <a:ext uri="{FF2B5EF4-FFF2-40B4-BE49-F238E27FC236}">
              <a16:creationId xmlns:a16="http://schemas.microsoft.com/office/drawing/2014/main" id="{F43B2E85-73FF-40CA-BF1E-51D1E22AD9F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8" name="Line 1">
          <a:extLst>
            <a:ext uri="{FF2B5EF4-FFF2-40B4-BE49-F238E27FC236}">
              <a16:creationId xmlns:a16="http://schemas.microsoft.com/office/drawing/2014/main" id="{FC19F8F6-A259-47FF-A6BA-2B668E7F4A3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9" name="Line 1">
          <a:extLst>
            <a:ext uri="{FF2B5EF4-FFF2-40B4-BE49-F238E27FC236}">
              <a16:creationId xmlns:a16="http://schemas.microsoft.com/office/drawing/2014/main" id="{365B3E03-7C64-481B-9285-451EC48A7E5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0" name="Line 1">
          <a:extLst>
            <a:ext uri="{FF2B5EF4-FFF2-40B4-BE49-F238E27FC236}">
              <a16:creationId xmlns:a16="http://schemas.microsoft.com/office/drawing/2014/main" id="{1F1C776E-21F1-4419-99C2-679C5C95B4B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1" name="Line 1">
          <a:extLst>
            <a:ext uri="{FF2B5EF4-FFF2-40B4-BE49-F238E27FC236}">
              <a16:creationId xmlns:a16="http://schemas.microsoft.com/office/drawing/2014/main" id="{80B6DB22-1F29-4019-8869-98220772389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2" name="Line 1">
          <a:extLst>
            <a:ext uri="{FF2B5EF4-FFF2-40B4-BE49-F238E27FC236}">
              <a16:creationId xmlns:a16="http://schemas.microsoft.com/office/drawing/2014/main" id="{66583D03-9FD9-47DF-835F-AB3CE672F1D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3" name="Line 1">
          <a:extLst>
            <a:ext uri="{FF2B5EF4-FFF2-40B4-BE49-F238E27FC236}">
              <a16:creationId xmlns:a16="http://schemas.microsoft.com/office/drawing/2014/main" id="{8F89EF3D-4D89-4DDC-9806-0CC528E06F4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4" name="Line 1">
          <a:extLst>
            <a:ext uri="{FF2B5EF4-FFF2-40B4-BE49-F238E27FC236}">
              <a16:creationId xmlns:a16="http://schemas.microsoft.com/office/drawing/2014/main" id="{9E9CAD94-9418-4282-AA4A-26DCBD46C77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5" name="Line 1">
          <a:extLst>
            <a:ext uri="{FF2B5EF4-FFF2-40B4-BE49-F238E27FC236}">
              <a16:creationId xmlns:a16="http://schemas.microsoft.com/office/drawing/2014/main" id="{7ACEB427-F343-40D9-8F11-CB9EA8598EDC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6" name="Line 1">
          <a:extLst>
            <a:ext uri="{FF2B5EF4-FFF2-40B4-BE49-F238E27FC236}">
              <a16:creationId xmlns:a16="http://schemas.microsoft.com/office/drawing/2014/main" id="{03C90DBD-C59A-4CCA-AB34-4443CE6EFCA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7" name="Line 1">
          <a:extLst>
            <a:ext uri="{FF2B5EF4-FFF2-40B4-BE49-F238E27FC236}">
              <a16:creationId xmlns:a16="http://schemas.microsoft.com/office/drawing/2014/main" id="{AA20769C-5B28-4636-BF88-6CF7322DA7C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8" name="Line 1">
          <a:extLst>
            <a:ext uri="{FF2B5EF4-FFF2-40B4-BE49-F238E27FC236}">
              <a16:creationId xmlns:a16="http://schemas.microsoft.com/office/drawing/2014/main" id="{F01B1AFC-C572-4CF3-BCDD-383F894F970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9" name="Line 1">
          <a:extLst>
            <a:ext uri="{FF2B5EF4-FFF2-40B4-BE49-F238E27FC236}">
              <a16:creationId xmlns:a16="http://schemas.microsoft.com/office/drawing/2014/main" id="{6C5D05BE-8E2F-433F-8355-9D134797AEF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60" name="Line 1">
          <a:extLst>
            <a:ext uri="{FF2B5EF4-FFF2-40B4-BE49-F238E27FC236}">
              <a16:creationId xmlns:a16="http://schemas.microsoft.com/office/drawing/2014/main" id="{AF58C71E-7B59-45F5-A35E-0478DBAF23F7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1" name="Line 1">
          <a:extLst>
            <a:ext uri="{FF2B5EF4-FFF2-40B4-BE49-F238E27FC236}">
              <a16:creationId xmlns:a16="http://schemas.microsoft.com/office/drawing/2014/main" id="{DABDF212-F6D0-43C5-9E86-77CBFB26A4C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2" name="Line 1">
          <a:extLst>
            <a:ext uri="{FF2B5EF4-FFF2-40B4-BE49-F238E27FC236}">
              <a16:creationId xmlns:a16="http://schemas.microsoft.com/office/drawing/2014/main" id="{B3CCAD28-2C4F-4D4A-B033-246A9A596C5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3" name="Line 1">
          <a:extLst>
            <a:ext uri="{FF2B5EF4-FFF2-40B4-BE49-F238E27FC236}">
              <a16:creationId xmlns:a16="http://schemas.microsoft.com/office/drawing/2014/main" id="{5FCBF9B0-CD1E-4CA5-9864-A8863A283A1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4" name="Line 1">
          <a:extLst>
            <a:ext uri="{FF2B5EF4-FFF2-40B4-BE49-F238E27FC236}">
              <a16:creationId xmlns:a16="http://schemas.microsoft.com/office/drawing/2014/main" id="{04B73157-C4CE-4526-9572-88A259987EE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5" name="Line 1">
          <a:extLst>
            <a:ext uri="{FF2B5EF4-FFF2-40B4-BE49-F238E27FC236}">
              <a16:creationId xmlns:a16="http://schemas.microsoft.com/office/drawing/2014/main" id="{27A8BE7E-2105-43F9-8F4F-3531CF521D0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6" name="Line 1">
          <a:extLst>
            <a:ext uri="{FF2B5EF4-FFF2-40B4-BE49-F238E27FC236}">
              <a16:creationId xmlns:a16="http://schemas.microsoft.com/office/drawing/2014/main" id="{07256EAB-AC0C-4E27-A525-47FF577449C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7" name="Line 1">
          <a:extLst>
            <a:ext uri="{FF2B5EF4-FFF2-40B4-BE49-F238E27FC236}">
              <a16:creationId xmlns:a16="http://schemas.microsoft.com/office/drawing/2014/main" id="{168F2CF2-7F0F-4355-89C0-460EED99E3A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8" name="Line 1">
          <a:extLst>
            <a:ext uri="{FF2B5EF4-FFF2-40B4-BE49-F238E27FC236}">
              <a16:creationId xmlns:a16="http://schemas.microsoft.com/office/drawing/2014/main" id="{802E708A-AF66-43BA-96B3-86B6C58CC18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9" name="Line 1">
          <a:extLst>
            <a:ext uri="{FF2B5EF4-FFF2-40B4-BE49-F238E27FC236}">
              <a16:creationId xmlns:a16="http://schemas.microsoft.com/office/drawing/2014/main" id="{6FA37E4D-5600-4346-8A98-FD7506E0926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0" name="Line 1">
          <a:extLst>
            <a:ext uri="{FF2B5EF4-FFF2-40B4-BE49-F238E27FC236}">
              <a16:creationId xmlns:a16="http://schemas.microsoft.com/office/drawing/2014/main" id="{8091D8FE-0519-4C86-A3DB-8B4A6DF21FD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1" name="Line 1">
          <a:extLst>
            <a:ext uri="{FF2B5EF4-FFF2-40B4-BE49-F238E27FC236}">
              <a16:creationId xmlns:a16="http://schemas.microsoft.com/office/drawing/2014/main" id="{E0660390-153D-482D-87DC-BCBD3E094E1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2" name="Line 1">
          <a:extLst>
            <a:ext uri="{FF2B5EF4-FFF2-40B4-BE49-F238E27FC236}">
              <a16:creationId xmlns:a16="http://schemas.microsoft.com/office/drawing/2014/main" id="{327965F6-0D8B-41FB-8233-89E3FFE1DDB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3" name="Line 1">
          <a:extLst>
            <a:ext uri="{FF2B5EF4-FFF2-40B4-BE49-F238E27FC236}">
              <a16:creationId xmlns:a16="http://schemas.microsoft.com/office/drawing/2014/main" id="{9E8AEA96-9EDD-463F-AABA-3BACDFA6DEF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4" name="Line 1">
          <a:extLst>
            <a:ext uri="{FF2B5EF4-FFF2-40B4-BE49-F238E27FC236}">
              <a16:creationId xmlns:a16="http://schemas.microsoft.com/office/drawing/2014/main" id="{9C395804-390A-45D8-813F-BC462C2B6FD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5" name="Line 1">
          <a:extLst>
            <a:ext uri="{FF2B5EF4-FFF2-40B4-BE49-F238E27FC236}">
              <a16:creationId xmlns:a16="http://schemas.microsoft.com/office/drawing/2014/main" id="{078F94AA-FB5E-4053-B943-B771FE281A6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6" name="Line 1">
          <a:extLst>
            <a:ext uri="{FF2B5EF4-FFF2-40B4-BE49-F238E27FC236}">
              <a16:creationId xmlns:a16="http://schemas.microsoft.com/office/drawing/2014/main" id="{2B4B384C-1FA2-4733-AE86-A9EC875E94A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7" name="Line 1">
          <a:extLst>
            <a:ext uri="{FF2B5EF4-FFF2-40B4-BE49-F238E27FC236}">
              <a16:creationId xmlns:a16="http://schemas.microsoft.com/office/drawing/2014/main" id="{2673316B-7039-4D1E-94C9-389EE605649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8" name="Line 1">
          <a:extLst>
            <a:ext uri="{FF2B5EF4-FFF2-40B4-BE49-F238E27FC236}">
              <a16:creationId xmlns:a16="http://schemas.microsoft.com/office/drawing/2014/main" id="{C383B146-C5A4-4DFB-939F-6D02EDC2732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9" name="Line 1">
          <a:extLst>
            <a:ext uri="{FF2B5EF4-FFF2-40B4-BE49-F238E27FC236}">
              <a16:creationId xmlns:a16="http://schemas.microsoft.com/office/drawing/2014/main" id="{7E63CE28-1033-43AA-B386-25383CCC8AB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0" name="Line 1">
          <a:extLst>
            <a:ext uri="{FF2B5EF4-FFF2-40B4-BE49-F238E27FC236}">
              <a16:creationId xmlns:a16="http://schemas.microsoft.com/office/drawing/2014/main" id="{82CB2119-0156-4C22-A544-2F8D3FDDD61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1" name="Line 1">
          <a:extLst>
            <a:ext uri="{FF2B5EF4-FFF2-40B4-BE49-F238E27FC236}">
              <a16:creationId xmlns:a16="http://schemas.microsoft.com/office/drawing/2014/main" id="{EA40D78A-25D1-4B8B-9CF5-E1372CD4958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2" name="Line 1">
          <a:extLst>
            <a:ext uri="{FF2B5EF4-FFF2-40B4-BE49-F238E27FC236}">
              <a16:creationId xmlns:a16="http://schemas.microsoft.com/office/drawing/2014/main" id="{26AAD60E-3F02-4116-94B9-4B3E36B78EE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3" name="Line 1">
          <a:extLst>
            <a:ext uri="{FF2B5EF4-FFF2-40B4-BE49-F238E27FC236}">
              <a16:creationId xmlns:a16="http://schemas.microsoft.com/office/drawing/2014/main" id="{CE97414C-8E74-4F8D-BA70-45F477C62B8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4" name="Line 1">
          <a:extLst>
            <a:ext uri="{FF2B5EF4-FFF2-40B4-BE49-F238E27FC236}">
              <a16:creationId xmlns:a16="http://schemas.microsoft.com/office/drawing/2014/main" id="{283277FB-9B62-4164-8F11-C8054A11A8CC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5" name="Line 1">
          <a:extLst>
            <a:ext uri="{FF2B5EF4-FFF2-40B4-BE49-F238E27FC236}">
              <a16:creationId xmlns:a16="http://schemas.microsoft.com/office/drawing/2014/main" id="{62E0BA1D-397F-416E-A4BE-221208797D6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6" name="Line 1">
          <a:extLst>
            <a:ext uri="{FF2B5EF4-FFF2-40B4-BE49-F238E27FC236}">
              <a16:creationId xmlns:a16="http://schemas.microsoft.com/office/drawing/2014/main" id="{69CB78D3-9DBF-4708-BEE0-71EF351C92E3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7" name="Line 1">
          <a:extLst>
            <a:ext uri="{FF2B5EF4-FFF2-40B4-BE49-F238E27FC236}">
              <a16:creationId xmlns:a16="http://schemas.microsoft.com/office/drawing/2014/main" id="{DD4656DD-43B0-4C5E-96FC-D7AEE1AAA6D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8" name="Line 1">
          <a:extLst>
            <a:ext uri="{FF2B5EF4-FFF2-40B4-BE49-F238E27FC236}">
              <a16:creationId xmlns:a16="http://schemas.microsoft.com/office/drawing/2014/main" id="{1F9381DA-37E9-4288-8CA9-ABD5491A445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9" name="Line 1">
          <a:extLst>
            <a:ext uri="{FF2B5EF4-FFF2-40B4-BE49-F238E27FC236}">
              <a16:creationId xmlns:a16="http://schemas.microsoft.com/office/drawing/2014/main" id="{7B036759-1336-456D-A46F-73397BD3263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90" name="Line 1">
          <a:extLst>
            <a:ext uri="{FF2B5EF4-FFF2-40B4-BE49-F238E27FC236}">
              <a16:creationId xmlns:a16="http://schemas.microsoft.com/office/drawing/2014/main" id="{FC762B52-F16F-43D0-A520-B0EE007235A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1" name="Line 1">
          <a:extLst>
            <a:ext uri="{FF2B5EF4-FFF2-40B4-BE49-F238E27FC236}">
              <a16:creationId xmlns:a16="http://schemas.microsoft.com/office/drawing/2014/main" id="{39A72E74-778D-4A20-B930-C8857B1055D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2" name="Line 1">
          <a:extLst>
            <a:ext uri="{FF2B5EF4-FFF2-40B4-BE49-F238E27FC236}">
              <a16:creationId xmlns:a16="http://schemas.microsoft.com/office/drawing/2014/main" id="{03679E1C-CD1B-4D35-9D7E-92FAFA038DB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3" name="Line 1">
          <a:extLst>
            <a:ext uri="{FF2B5EF4-FFF2-40B4-BE49-F238E27FC236}">
              <a16:creationId xmlns:a16="http://schemas.microsoft.com/office/drawing/2014/main" id="{44FC0801-5070-4FEC-BF88-FCDF8B6FEF2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4" name="Line 1">
          <a:extLst>
            <a:ext uri="{FF2B5EF4-FFF2-40B4-BE49-F238E27FC236}">
              <a16:creationId xmlns:a16="http://schemas.microsoft.com/office/drawing/2014/main" id="{AE620116-8A3E-4A5B-935A-5ADF5594FDF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5" name="Line 1">
          <a:extLst>
            <a:ext uri="{FF2B5EF4-FFF2-40B4-BE49-F238E27FC236}">
              <a16:creationId xmlns:a16="http://schemas.microsoft.com/office/drawing/2014/main" id="{C38AFF95-82D2-44C0-B7A6-EA0D224D42A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6" name="Line 1">
          <a:extLst>
            <a:ext uri="{FF2B5EF4-FFF2-40B4-BE49-F238E27FC236}">
              <a16:creationId xmlns:a16="http://schemas.microsoft.com/office/drawing/2014/main" id="{7B44EC75-2932-4118-8F87-80D5D37FA33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7" name="Line 1">
          <a:extLst>
            <a:ext uri="{FF2B5EF4-FFF2-40B4-BE49-F238E27FC236}">
              <a16:creationId xmlns:a16="http://schemas.microsoft.com/office/drawing/2014/main" id="{E9FFC432-7C8B-466F-9B90-858BDEC8F0A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8" name="Line 1">
          <a:extLst>
            <a:ext uri="{FF2B5EF4-FFF2-40B4-BE49-F238E27FC236}">
              <a16:creationId xmlns:a16="http://schemas.microsoft.com/office/drawing/2014/main" id="{30A3CEC5-7295-4417-9821-523A05E3BAF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9" name="Line 1">
          <a:extLst>
            <a:ext uri="{FF2B5EF4-FFF2-40B4-BE49-F238E27FC236}">
              <a16:creationId xmlns:a16="http://schemas.microsoft.com/office/drawing/2014/main" id="{ACB29874-C5EB-451A-9403-8B47C28033E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0" name="Line 1">
          <a:extLst>
            <a:ext uri="{FF2B5EF4-FFF2-40B4-BE49-F238E27FC236}">
              <a16:creationId xmlns:a16="http://schemas.microsoft.com/office/drawing/2014/main" id="{DFB4A7C0-8EDF-4746-8756-8E857AC658C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1" name="Line 1">
          <a:extLst>
            <a:ext uri="{FF2B5EF4-FFF2-40B4-BE49-F238E27FC236}">
              <a16:creationId xmlns:a16="http://schemas.microsoft.com/office/drawing/2014/main" id="{9E80FE3C-3811-4C1F-9510-27B231AFD82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2" name="Line 1">
          <a:extLst>
            <a:ext uri="{FF2B5EF4-FFF2-40B4-BE49-F238E27FC236}">
              <a16:creationId xmlns:a16="http://schemas.microsoft.com/office/drawing/2014/main" id="{50BE5EC6-D0E3-42A3-ADC7-32A29F862AF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3" name="Line 1">
          <a:extLst>
            <a:ext uri="{FF2B5EF4-FFF2-40B4-BE49-F238E27FC236}">
              <a16:creationId xmlns:a16="http://schemas.microsoft.com/office/drawing/2014/main" id="{E3B4B006-55DA-46F7-A7A8-FE0FC492889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4" name="Line 1">
          <a:extLst>
            <a:ext uri="{FF2B5EF4-FFF2-40B4-BE49-F238E27FC236}">
              <a16:creationId xmlns:a16="http://schemas.microsoft.com/office/drawing/2014/main" id="{49B46590-A4E9-4CEA-A354-BB72664F04D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5" name="Line 1">
          <a:extLst>
            <a:ext uri="{FF2B5EF4-FFF2-40B4-BE49-F238E27FC236}">
              <a16:creationId xmlns:a16="http://schemas.microsoft.com/office/drawing/2014/main" id="{97B79E0A-966D-4B24-8CF7-6E485A8D543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6" name="Line 1">
          <a:extLst>
            <a:ext uri="{FF2B5EF4-FFF2-40B4-BE49-F238E27FC236}">
              <a16:creationId xmlns:a16="http://schemas.microsoft.com/office/drawing/2014/main" id="{2CCE42F7-8E87-4064-9E2B-08D21F547DD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7" name="Line 1">
          <a:extLst>
            <a:ext uri="{FF2B5EF4-FFF2-40B4-BE49-F238E27FC236}">
              <a16:creationId xmlns:a16="http://schemas.microsoft.com/office/drawing/2014/main" id="{CF26230F-0077-429E-89B0-CAE3C3AB7AC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8" name="Line 1">
          <a:extLst>
            <a:ext uri="{FF2B5EF4-FFF2-40B4-BE49-F238E27FC236}">
              <a16:creationId xmlns:a16="http://schemas.microsoft.com/office/drawing/2014/main" id="{44930B04-01D2-4331-B2C3-D8676E64F36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9" name="Line 1">
          <a:extLst>
            <a:ext uri="{FF2B5EF4-FFF2-40B4-BE49-F238E27FC236}">
              <a16:creationId xmlns:a16="http://schemas.microsoft.com/office/drawing/2014/main" id="{1B576331-405E-4AF8-91BB-E414CC989CE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0" name="Line 1">
          <a:extLst>
            <a:ext uri="{FF2B5EF4-FFF2-40B4-BE49-F238E27FC236}">
              <a16:creationId xmlns:a16="http://schemas.microsoft.com/office/drawing/2014/main" id="{A3FB6799-27C6-46FC-9237-B1D02CD63FF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1" name="Line 1">
          <a:extLst>
            <a:ext uri="{FF2B5EF4-FFF2-40B4-BE49-F238E27FC236}">
              <a16:creationId xmlns:a16="http://schemas.microsoft.com/office/drawing/2014/main" id="{C2977AB3-295D-4E8C-A1F9-034601C8CF2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2" name="Line 1">
          <a:extLst>
            <a:ext uri="{FF2B5EF4-FFF2-40B4-BE49-F238E27FC236}">
              <a16:creationId xmlns:a16="http://schemas.microsoft.com/office/drawing/2014/main" id="{95FCA0E1-7D1B-4854-BE43-DFACAC0C76C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3" name="Line 1">
          <a:extLst>
            <a:ext uri="{FF2B5EF4-FFF2-40B4-BE49-F238E27FC236}">
              <a16:creationId xmlns:a16="http://schemas.microsoft.com/office/drawing/2014/main" id="{725251ED-539F-4586-8386-EDB577409FE3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4" name="Line 1">
          <a:extLst>
            <a:ext uri="{FF2B5EF4-FFF2-40B4-BE49-F238E27FC236}">
              <a16:creationId xmlns:a16="http://schemas.microsoft.com/office/drawing/2014/main" id="{91F8B257-46EB-4B56-9533-D91AB265292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5" name="Line 1">
          <a:extLst>
            <a:ext uri="{FF2B5EF4-FFF2-40B4-BE49-F238E27FC236}">
              <a16:creationId xmlns:a16="http://schemas.microsoft.com/office/drawing/2014/main" id="{C77C84BE-D98F-473A-ACEF-DE079CFA0A6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6" name="Line 1">
          <a:extLst>
            <a:ext uri="{FF2B5EF4-FFF2-40B4-BE49-F238E27FC236}">
              <a16:creationId xmlns:a16="http://schemas.microsoft.com/office/drawing/2014/main" id="{944410B8-DC3E-474D-AB88-8FD993B129D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7" name="Line 1">
          <a:extLst>
            <a:ext uri="{FF2B5EF4-FFF2-40B4-BE49-F238E27FC236}">
              <a16:creationId xmlns:a16="http://schemas.microsoft.com/office/drawing/2014/main" id="{6E3AB282-DD14-4632-8861-98CA9D6C83B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8" name="Line 1">
          <a:extLst>
            <a:ext uri="{FF2B5EF4-FFF2-40B4-BE49-F238E27FC236}">
              <a16:creationId xmlns:a16="http://schemas.microsoft.com/office/drawing/2014/main" id="{C12C6761-0B35-4A8F-845F-398F4E96601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9" name="Line 1">
          <a:extLst>
            <a:ext uri="{FF2B5EF4-FFF2-40B4-BE49-F238E27FC236}">
              <a16:creationId xmlns:a16="http://schemas.microsoft.com/office/drawing/2014/main" id="{12EC8A03-2532-4FA6-AAE9-39B19E97E280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20" name="Line 1">
          <a:extLst>
            <a:ext uri="{FF2B5EF4-FFF2-40B4-BE49-F238E27FC236}">
              <a16:creationId xmlns:a16="http://schemas.microsoft.com/office/drawing/2014/main" id="{815DB064-9F37-4F6E-AB18-AADAFB0CA80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1" name="Line 1">
          <a:extLst>
            <a:ext uri="{FF2B5EF4-FFF2-40B4-BE49-F238E27FC236}">
              <a16:creationId xmlns:a16="http://schemas.microsoft.com/office/drawing/2014/main" id="{74D25729-7CBE-43DB-A194-D3A6935493D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2" name="Line 1">
          <a:extLst>
            <a:ext uri="{FF2B5EF4-FFF2-40B4-BE49-F238E27FC236}">
              <a16:creationId xmlns:a16="http://schemas.microsoft.com/office/drawing/2014/main" id="{242736CF-DC6C-4B4E-B7EE-4DB15C1C76A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3" name="Line 1">
          <a:extLst>
            <a:ext uri="{FF2B5EF4-FFF2-40B4-BE49-F238E27FC236}">
              <a16:creationId xmlns:a16="http://schemas.microsoft.com/office/drawing/2014/main" id="{38588276-6A54-4B8A-B984-3063A745029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4" name="Line 1">
          <a:extLst>
            <a:ext uri="{FF2B5EF4-FFF2-40B4-BE49-F238E27FC236}">
              <a16:creationId xmlns:a16="http://schemas.microsoft.com/office/drawing/2014/main" id="{62C5B181-74A3-4FDD-9859-5AD0E758F12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5" name="Line 1">
          <a:extLst>
            <a:ext uri="{FF2B5EF4-FFF2-40B4-BE49-F238E27FC236}">
              <a16:creationId xmlns:a16="http://schemas.microsoft.com/office/drawing/2014/main" id="{FA156183-3957-4AE5-AEA6-8798C482482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6" name="Line 1">
          <a:extLst>
            <a:ext uri="{FF2B5EF4-FFF2-40B4-BE49-F238E27FC236}">
              <a16:creationId xmlns:a16="http://schemas.microsoft.com/office/drawing/2014/main" id="{1BA4CF23-B17F-4D3D-AE3A-F8A4F3402C1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7" name="Line 1">
          <a:extLst>
            <a:ext uri="{FF2B5EF4-FFF2-40B4-BE49-F238E27FC236}">
              <a16:creationId xmlns:a16="http://schemas.microsoft.com/office/drawing/2014/main" id="{C4964A52-DE65-4C60-BAB1-DEA2C400BB4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8" name="Line 1">
          <a:extLst>
            <a:ext uri="{FF2B5EF4-FFF2-40B4-BE49-F238E27FC236}">
              <a16:creationId xmlns:a16="http://schemas.microsoft.com/office/drawing/2014/main" id="{E9B5BB6B-1A3D-4110-AF88-404A2F4D7C7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9" name="Line 1">
          <a:extLst>
            <a:ext uri="{FF2B5EF4-FFF2-40B4-BE49-F238E27FC236}">
              <a16:creationId xmlns:a16="http://schemas.microsoft.com/office/drawing/2014/main" id="{64C47210-9766-4866-8538-9772B83C675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0" name="Line 1">
          <a:extLst>
            <a:ext uri="{FF2B5EF4-FFF2-40B4-BE49-F238E27FC236}">
              <a16:creationId xmlns:a16="http://schemas.microsoft.com/office/drawing/2014/main" id="{0D4B20D3-4DBD-4079-9353-C33F881C90F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1" name="Line 1">
          <a:extLst>
            <a:ext uri="{FF2B5EF4-FFF2-40B4-BE49-F238E27FC236}">
              <a16:creationId xmlns:a16="http://schemas.microsoft.com/office/drawing/2014/main" id="{55E83487-B879-4B9C-A402-98487FB1ADD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2" name="Line 1">
          <a:extLst>
            <a:ext uri="{FF2B5EF4-FFF2-40B4-BE49-F238E27FC236}">
              <a16:creationId xmlns:a16="http://schemas.microsoft.com/office/drawing/2014/main" id="{3F890B62-9D01-4C00-8A95-C107F6E6204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3" name="Line 1">
          <a:extLst>
            <a:ext uri="{FF2B5EF4-FFF2-40B4-BE49-F238E27FC236}">
              <a16:creationId xmlns:a16="http://schemas.microsoft.com/office/drawing/2014/main" id="{408825D6-DC07-462E-9C56-2DAC2E0AEE6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4" name="Line 1">
          <a:extLst>
            <a:ext uri="{FF2B5EF4-FFF2-40B4-BE49-F238E27FC236}">
              <a16:creationId xmlns:a16="http://schemas.microsoft.com/office/drawing/2014/main" id="{B1ED6E92-D956-4430-8391-F6D6652A9FA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5" name="Line 1">
          <a:extLst>
            <a:ext uri="{FF2B5EF4-FFF2-40B4-BE49-F238E27FC236}">
              <a16:creationId xmlns:a16="http://schemas.microsoft.com/office/drawing/2014/main" id="{B0DA7172-4FE5-4C35-A0D6-83189C2069A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6" name="Line 1">
          <a:extLst>
            <a:ext uri="{FF2B5EF4-FFF2-40B4-BE49-F238E27FC236}">
              <a16:creationId xmlns:a16="http://schemas.microsoft.com/office/drawing/2014/main" id="{E2ADF829-862B-4420-A467-E1A0C7DDF74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7" name="Line 1">
          <a:extLst>
            <a:ext uri="{FF2B5EF4-FFF2-40B4-BE49-F238E27FC236}">
              <a16:creationId xmlns:a16="http://schemas.microsoft.com/office/drawing/2014/main" id="{B731DE9B-5D14-4308-AC68-4F417110634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8" name="Line 1">
          <a:extLst>
            <a:ext uri="{FF2B5EF4-FFF2-40B4-BE49-F238E27FC236}">
              <a16:creationId xmlns:a16="http://schemas.microsoft.com/office/drawing/2014/main" id="{B8CB82F8-8013-44D0-857C-EB2CB8768CF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9" name="Line 1">
          <a:extLst>
            <a:ext uri="{FF2B5EF4-FFF2-40B4-BE49-F238E27FC236}">
              <a16:creationId xmlns:a16="http://schemas.microsoft.com/office/drawing/2014/main" id="{D076F845-965D-439E-BC20-E564E53F87F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0" name="Line 1">
          <a:extLst>
            <a:ext uri="{FF2B5EF4-FFF2-40B4-BE49-F238E27FC236}">
              <a16:creationId xmlns:a16="http://schemas.microsoft.com/office/drawing/2014/main" id="{E8D8B65C-02E5-4251-86AB-EF61C4A8150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1" name="Line 1">
          <a:extLst>
            <a:ext uri="{FF2B5EF4-FFF2-40B4-BE49-F238E27FC236}">
              <a16:creationId xmlns:a16="http://schemas.microsoft.com/office/drawing/2014/main" id="{4B1FB8A8-CA95-4F4C-B912-E1D4AB0E7C4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2" name="Line 1">
          <a:extLst>
            <a:ext uri="{FF2B5EF4-FFF2-40B4-BE49-F238E27FC236}">
              <a16:creationId xmlns:a16="http://schemas.microsoft.com/office/drawing/2014/main" id="{935EC5DA-A122-4104-88FC-0C1393BDCDF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443" name="テキスト ボックス 5442">
          <a:extLst>
            <a:ext uri="{FF2B5EF4-FFF2-40B4-BE49-F238E27FC236}">
              <a16:creationId xmlns:a16="http://schemas.microsoft.com/office/drawing/2014/main" id="{FF42E9D3-840E-4B4E-9AC4-314B7A779F37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4" name="Line 1">
          <a:extLst>
            <a:ext uri="{FF2B5EF4-FFF2-40B4-BE49-F238E27FC236}">
              <a16:creationId xmlns:a16="http://schemas.microsoft.com/office/drawing/2014/main" id="{FD1EE9E2-E584-44B6-8C83-64D864075F8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5" name="Line 1">
          <a:extLst>
            <a:ext uri="{FF2B5EF4-FFF2-40B4-BE49-F238E27FC236}">
              <a16:creationId xmlns:a16="http://schemas.microsoft.com/office/drawing/2014/main" id="{08CB27FA-6B94-4C89-9431-747F469B780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6" name="Line 1">
          <a:extLst>
            <a:ext uri="{FF2B5EF4-FFF2-40B4-BE49-F238E27FC236}">
              <a16:creationId xmlns:a16="http://schemas.microsoft.com/office/drawing/2014/main" id="{5C349306-971F-410A-B919-5433B638E4A3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7" name="Line 1">
          <a:extLst>
            <a:ext uri="{FF2B5EF4-FFF2-40B4-BE49-F238E27FC236}">
              <a16:creationId xmlns:a16="http://schemas.microsoft.com/office/drawing/2014/main" id="{AED859EC-0D64-4071-8B82-3046BC754CC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8" name="Line 1">
          <a:extLst>
            <a:ext uri="{FF2B5EF4-FFF2-40B4-BE49-F238E27FC236}">
              <a16:creationId xmlns:a16="http://schemas.microsoft.com/office/drawing/2014/main" id="{51035F77-0D27-4BFF-B6BA-D59358F657E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9" name="Line 1">
          <a:extLst>
            <a:ext uri="{FF2B5EF4-FFF2-40B4-BE49-F238E27FC236}">
              <a16:creationId xmlns:a16="http://schemas.microsoft.com/office/drawing/2014/main" id="{D0979C6C-B601-4B7A-88D9-5A6EA569773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50" name="Line 1">
          <a:extLst>
            <a:ext uri="{FF2B5EF4-FFF2-40B4-BE49-F238E27FC236}">
              <a16:creationId xmlns:a16="http://schemas.microsoft.com/office/drawing/2014/main" id="{603F9DA2-166C-4C66-9496-38314C6A9AA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51" name="Line 1">
          <a:extLst>
            <a:ext uri="{FF2B5EF4-FFF2-40B4-BE49-F238E27FC236}">
              <a16:creationId xmlns:a16="http://schemas.microsoft.com/office/drawing/2014/main" id="{67F0D85A-4636-4FEA-9CFE-E4FD03C3C4B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2" name="Line 1">
          <a:extLst>
            <a:ext uri="{FF2B5EF4-FFF2-40B4-BE49-F238E27FC236}">
              <a16:creationId xmlns:a16="http://schemas.microsoft.com/office/drawing/2014/main" id="{CE2FD1E4-F571-4DF7-B340-50442F58B4D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3" name="Line 1">
          <a:extLst>
            <a:ext uri="{FF2B5EF4-FFF2-40B4-BE49-F238E27FC236}">
              <a16:creationId xmlns:a16="http://schemas.microsoft.com/office/drawing/2014/main" id="{CB2B9888-73FA-407E-8DE0-C0FE9BC6923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4" name="Line 1">
          <a:extLst>
            <a:ext uri="{FF2B5EF4-FFF2-40B4-BE49-F238E27FC236}">
              <a16:creationId xmlns:a16="http://schemas.microsoft.com/office/drawing/2014/main" id="{617D34C3-9060-46FB-A5FA-3D5CCDE3DB4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5" name="Line 1">
          <a:extLst>
            <a:ext uri="{FF2B5EF4-FFF2-40B4-BE49-F238E27FC236}">
              <a16:creationId xmlns:a16="http://schemas.microsoft.com/office/drawing/2014/main" id="{8A1BE9D9-DE39-4D77-906A-37FAD1ACB7D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6" name="Line 1">
          <a:extLst>
            <a:ext uri="{FF2B5EF4-FFF2-40B4-BE49-F238E27FC236}">
              <a16:creationId xmlns:a16="http://schemas.microsoft.com/office/drawing/2014/main" id="{7862A4C6-1C26-4F85-982E-EE89EBA40A9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7" name="Line 1">
          <a:extLst>
            <a:ext uri="{FF2B5EF4-FFF2-40B4-BE49-F238E27FC236}">
              <a16:creationId xmlns:a16="http://schemas.microsoft.com/office/drawing/2014/main" id="{E46AE668-08FD-490B-AD69-1856F0A95D8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8" name="Line 1">
          <a:extLst>
            <a:ext uri="{FF2B5EF4-FFF2-40B4-BE49-F238E27FC236}">
              <a16:creationId xmlns:a16="http://schemas.microsoft.com/office/drawing/2014/main" id="{0662CCA4-6365-4CB7-9265-5870F89FCA8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9" name="Line 1">
          <a:extLst>
            <a:ext uri="{FF2B5EF4-FFF2-40B4-BE49-F238E27FC236}">
              <a16:creationId xmlns:a16="http://schemas.microsoft.com/office/drawing/2014/main" id="{3840A658-8952-4F06-B9D7-C2D4DC4A68B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0" name="Line 1">
          <a:extLst>
            <a:ext uri="{FF2B5EF4-FFF2-40B4-BE49-F238E27FC236}">
              <a16:creationId xmlns:a16="http://schemas.microsoft.com/office/drawing/2014/main" id="{DAB04298-7C0B-4036-920F-6DE0E2228A8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1" name="Line 1">
          <a:extLst>
            <a:ext uri="{FF2B5EF4-FFF2-40B4-BE49-F238E27FC236}">
              <a16:creationId xmlns:a16="http://schemas.microsoft.com/office/drawing/2014/main" id="{17211F52-6172-45D1-93C5-CB1DD1B2680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2" name="Line 1">
          <a:extLst>
            <a:ext uri="{FF2B5EF4-FFF2-40B4-BE49-F238E27FC236}">
              <a16:creationId xmlns:a16="http://schemas.microsoft.com/office/drawing/2014/main" id="{57F5C716-B6B8-4E08-AF8E-DC1EB117AEA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3" name="Line 1">
          <a:extLst>
            <a:ext uri="{FF2B5EF4-FFF2-40B4-BE49-F238E27FC236}">
              <a16:creationId xmlns:a16="http://schemas.microsoft.com/office/drawing/2014/main" id="{823BA5DD-0056-4D64-93CA-60F70610A0A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4" name="Line 1">
          <a:extLst>
            <a:ext uri="{FF2B5EF4-FFF2-40B4-BE49-F238E27FC236}">
              <a16:creationId xmlns:a16="http://schemas.microsoft.com/office/drawing/2014/main" id="{A9CF958B-B588-488A-AA2F-9C6267DBE22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5" name="Line 1">
          <a:extLst>
            <a:ext uri="{FF2B5EF4-FFF2-40B4-BE49-F238E27FC236}">
              <a16:creationId xmlns:a16="http://schemas.microsoft.com/office/drawing/2014/main" id="{FF036D04-297E-4343-9530-3F56554CFA4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6" name="Line 1">
          <a:extLst>
            <a:ext uri="{FF2B5EF4-FFF2-40B4-BE49-F238E27FC236}">
              <a16:creationId xmlns:a16="http://schemas.microsoft.com/office/drawing/2014/main" id="{8EE8B037-B222-4EEC-9541-C2A74EFE994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7" name="Line 1">
          <a:extLst>
            <a:ext uri="{FF2B5EF4-FFF2-40B4-BE49-F238E27FC236}">
              <a16:creationId xmlns:a16="http://schemas.microsoft.com/office/drawing/2014/main" id="{F2FB6823-C5E3-4AA4-B9FC-A440787CC49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8" name="Line 1">
          <a:extLst>
            <a:ext uri="{FF2B5EF4-FFF2-40B4-BE49-F238E27FC236}">
              <a16:creationId xmlns:a16="http://schemas.microsoft.com/office/drawing/2014/main" id="{2477445F-62FB-4FC5-BE33-B0D4A510505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9" name="Line 1">
          <a:extLst>
            <a:ext uri="{FF2B5EF4-FFF2-40B4-BE49-F238E27FC236}">
              <a16:creationId xmlns:a16="http://schemas.microsoft.com/office/drawing/2014/main" id="{1556DA5A-3D4C-4C5F-BC01-F740B2FBA1D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0" name="Line 1">
          <a:extLst>
            <a:ext uri="{FF2B5EF4-FFF2-40B4-BE49-F238E27FC236}">
              <a16:creationId xmlns:a16="http://schemas.microsoft.com/office/drawing/2014/main" id="{336997C8-6253-4130-92D4-B7FBD4CA7C6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1" name="Line 1">
          <a:extLst>
            <a:ext uri="{FF2B5EF4-FFF2-40B4-BE49-F238E27FC236}">
              <a16:creationId xmlns:a16="http://schemas.microsoft.com/office/drawing/2014/main" id="{84500C0F-BCF1-4DC8-81F5-BAB24342F98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2" name="Line 1">
          <a:extLst>
            <a:ext uri="{FF2B5EF4-FFF2-40B4-BE49-F238E27FC236}">
              <a16:creationId xmlns:a16="http://schemas.microsoft.com/office/drawing/2014/main" id="{E157FDD0-8E36-478E-831E-F2A6A4185FF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3" name="Line 1">
          <a:extLst>
            <a:ext uri="{FF2B5EF4-FFF2-40B4-BE49-F238E27FC236}">
              <a16:creationId xmlns:a16="http://schemas.microsoft.com/office/drawing/2014/main" id="{2722D180-57A4-41CA-BB58-39A20DB49ED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4" name="Line 1">
          <a:extLst>
            <a:ext uri="{FF2B5EF4-FFF2-40B4-BE49-F238E27FC236}">
              <a16:creationId xmlns:a16="http://schemas.microsoft.com/office/drawing/2014/main" id="{433731C7-76BF-4EB8-8651-5BD991D92CA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5" name="Line 1">
          <a:extLst>
            <a:ext uri="{FF2B5EF4-FFF2-40B4-BE49-F238E27FC236}">
              <a16:creationId xmlns:a16="http://schemas.microsoft.com/office/drawing/2014/main" id="{81CC6A73-8A20-4143-A0D5-88A9CB162807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6" name="Line 1">
          <a:extLst>
            <a:ext uri="{FF2B5EF4-FFF2-40B4-BE49-F238E27FC236}">
              <a16:creationId xmlns:a16="http://schemas.microsoft.com/office/drawing/2014/main" id="{FDE01208-FAB2-432E-B401-AFA0607D49A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7" name="Line 1">
          <a:extLst>
            <a:ext uri="{FF2B5EF4-FFF2-40B4-BE49-F238E27FC236}">
              <a16:creationId xmlns:a16="http://schemas.microsoft.com/office/drawing/2014/main" id="{A8CA0B81-8AE8-4769-A01D-B0EFC895584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8" name="Line 1">
          <a:extLst>
            <a:ext uri="{FF2B5EF4-FFF2-40B4-BE49-F238E27FC236}">
              <a16:creationId xmlns:a16="http://schemas.microsoft.com/office/drawing/2014/main" id="{E8D899D3-27DE-4D98-8964-B9EE385DE28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9" name="Line 1">
          <a:extLst>
            <a:ext uri="{FF2B5EF4-FFF2-40B4-BE49-F238E27FC236}">
              <a16:creationId xmlns:a16="http://schemas.microsoft.com/office/drawing/2014/main" id="{AFD0DF29-5331-4610-B851-091261954C2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80" name="Line 1">
          <a:extLst>
            <a:ext uri="{FF2B5EF4-FFF2-40B4-BE49-F238E27FC236}">
              <a16:creationId xmlns:a16="http://schemas.microsoft.com/office/drawing/2014/main" id="{657BC7ED-0519-448A-BB04-8BFABB2F83F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81" name="Line 1">
          <a:extLst>
            <a:ext uri="{FF2B5EF4-FFF2-40B4-BE49-F238E27FC236}">
              <a16:creationId xmlns:a16="http://schemas.microsoft.com/office/drawing/2014/main" id="{C8852BA6-3420-4F34-AF9B-D41E133CD42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2" name="Line 1">
          <a:extLst>
            <a:ext uri="{FF2B5EF4-FFF2-40B4-BE49-F238E27FC236}">
              <a16:creationId xmlns:a16="http://schemas.microsoft.com/office/drawing/2014/main" id="{B5C75154-8CC4-4BB1-A9AA-D7BB4219CA6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3" name="Line 1">
          <a:extLst>
            <a:ext uri="{FF2B5EF4-FFF2-40B4-BE49-F238E27FC236}">
              <a16:creationId xmlns:a16="http://schemas.microsoft.com/office/drawing/2014/main" id="{6A5E4BB5-10A1-4341-9E2D-037F50290C0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4" name="Line 1">
          <a:extLst>
            <a:ext uri="{FF2B5EF4-FFF2-40B4-BE49-F238E27FC236}">
              <a16:creationId xmlns:a16="http://schemas.microsoft.com/office/drawing/2014/main" id="{3A3D79E9-7BC7-4E11-9065-32B9383C5AA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5" name="Line 1">
          <a:extLst>
            <a:ext uri="{FF2B5EF4-FFF2-40B4-BE49-F238E27FC236}">
              <a16:creationId xmlns:a16="http://schemas.microsoft.com/office/drawing/2014/main" id="{5DD7C581-B9F5-43C3-99E5-D142AA64924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6" name="Line 1">
          <a:extLst>
            <a:ext uri="{FF2B5EF4-FFF2-40B4-BE49-F238E27FC236}">
              <a16:creationId xmlns:a16="http://schemas.microsoft.com/office/drawing/2014/main" id="{EB950D2E-A593-4749-87FA-772384EAB9A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7" name="Line 1">
          <a:extLst>
            <a:ext uri="{FF2B5EF4-FFF2-40B4-BE49-F238E27FC236}">
              <a16:creationId xmlns:a16="http://schemas.microsoft.com/office/drawing/2014/main" id="{7B2C512C-A232-42A5-81F2-A6887E7F7B7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8" name="Line 1">
          <a:extLst>
            <a:ext uri="{FF2B5EF4-FFF2-40B4-BE49-F238E27FC236}">
              <a16:creationId xmlns:a16="http://schemas.microsoft.com/office/drawing/2014/main" id="{E60A172C-45B7-4EE2-871C-D014363150E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9" name="Line 1">
          <a:extLst>
            <a:ext uri="{FF2B5EF4-FFF2-40B4-BE49-F238E27FC236}">
              <a16:creationId xmlns:a16="http://schemas.microsoft.com/office/drawing/2014/main" id="{16A71693-2679-4931-8240-297E2045787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0" name="Line 1">
          <a:extLst>
            <a:ext uri="{FF2B5EF4-FFF2-40B4-BE49-F238E27FC236}">
              <a16:creationId xmlns:a16="http://schemas.microsoft.com/office/drawing/2014/main" id="{426319F8-89FA-4BD3-A7D8-EB8261FAA85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1" name="Line 1">
          <a:extLst>
            <a:ext uri="{FF2B5EF4-FFF2-40B4-BE49-F238E27FC236}">
              <a16:creationId xmlns:a16="http://schemas.microsoft.com/office/drawing/2014/main" id="{74D38AF7-B441-42B2-87E5-E6C60DC3DE5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2" name="Line 1">
          <a:extLst>
            <a:ext uri="{FF2B5EF4-FFF2-40B4-BE49-F238E27FC236}">
              <a16:creationId xmlns:a16="http://schemas.microsoft.com/office/drawing/2014/main" id="{7627C076-6167-4D3C-AED5-37B086EC621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3" name="Line 1">
          <a:extLst>
            <a:ext uri="{FF2B5EF4-FFF2-40B4-BE49-F238E27FC236}">
              <a16:creationId xmlns:a16="http://schemas.microsoft.com/office/drawing/2014/main" id="{72395D2A-817E-42EA-A2C4-125C9189503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4" name="Line 1">
          <a:extLst>
            <a:ext uri="{FF2B5EF4-FFF2-40B4-BE49-F238E27FC236}">
              <a16:creationId xmlns:a16="http://schemas.microsoft.com/office/drawing/2014/main" id="{8E8173AC-2655-465B-9977-3777052584D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5" name="Line 1">
          <a:extLst>
            <a:ext uri="{FF2B5EF4-FFF2-40B4-BE49-F238E27FC236}">
              <a16:creationId xmlns:a16="http://schemas.microsoft.com/office/drawing/2014/main" id="{52E96B12-2AA7-40B1-B826-1FE9C7FE453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6" name="Line 1">
          <a:extLst>
            <a:ext uri="{FF2B5EF4-FFF2-40B4-BE49-F238E27FC236}">
              <a16:creationId xmlns:a16="http://schemas.microsoft.com/office/drawing/2014/main" id="{3CFB62B7-EC3D-4AA6-B10E-FD22D030E12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7" name="Line 1">
          <a:extLst>
            <a:ext uri="{FF2B5EF4-FFF2-40B4-BE49-F238E27FC236}">
              <a16:creationId xmlns:a16="http://schemas.microsoft.com/office/drawing/2014/main" id="{8BF4B8E7-E9BA-4A1B-8F03-B0047005696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8" name="Line 1">
          <a:extLst>
            <a:ext uri="{FF2B5EF4-FFF2-40B4-BE49-F238E27FC236}">
              <a16:creationId xmlns:a16="http://schemas.microsoft.com/office/drawing/2014/main" id="{65225836-FC9D-4C2D-8BC2-BEAEFADE7D3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9" name="Line 1">
          <a:extLst>
            <a:ext uri="{FF2B5EF4-FFF2-40B4-BE49-F238E27FC236}">
              <a16:creationId xmlns:a16="http://schemas.microsoft.com/office/drawing/2014/main" id="{8D32F566-C605-403F-ABD7-52EECF20D58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0" name="Line 1">
          <a:extLst>
            <a:ext uri="{FF2B5EF4-FFF2-40B4-BE49-F238E27FC236}">
              <a16:creationId xmlns:a16="http://schemas.microsoft.com/office/drawing/2014/main" id="{DC66DE93-0FC9-4807-860F-B7AC3BCEA67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1" name="Line 1">
          <a:extLst>
            <a:ext uri="{FF2B5EF4-FFF2-40B4-BE49-F238E27FC236}">
              <a16:creationId xmlns:a16="http://schemas.microsoft.com/office/drawing/2014/main" id="{E00C5061-7E34-4143-8D3C-0DF8DE7BA36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2" name="Line 1">
          <a:extLst>
            <a:ext uri="{FF2B5EF4-FFF2-40B4-BE49-F238E27FC236}">
              <a16:creationId xmlns:a16="http://schemas.microsoft.com/office/drawing/2014/main" id="{750DBD9C-56E0-4265-9496-03A84A10C69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3" name="Line 1">
          <a:extLst>
            <a:ext uri="{FF2B5EF4-FFF2-40B4-BE49-F238E27FC236}">
              <a16:creationId xmlns:a16="http://schemas.microsoft.com/office/drawing/2014/main" id="{51751141-0868-4943-970F-97D6368773B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4" name="Line 1">
          <a:extLst>
            <a:ext uri="{FF2B5EF4-FFF2-40B4-BE49-F238E27FC236}">
              <a16:creationId xmlns:a16="http://schemas.microsoft.com/office/drawing/2014/main" id="{2D5340B1-D10C-4AA3-9001-693343D0B53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5" name="Line 1">
          <a:extLst>
            <a:ext uri="{FF2B5EF4-FFF2-40B4-BE49-F238E27FC236}">
              <a16:creationId xmlns:a16="http://schemas.microsoft.com/office/drawing/2014/main" id="{6FC6A732-A495-4E9D-820F-71D641D7BB8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6" name="Line 1">
          <a:extLst>
            <a:ext uri="{FF2B5EF4-FFF2-40B4-BE49-F238E27FC236}">
              <a16:creationId xmlns:a16="http://schemas.microsoft.com/office/drawing/2014/main" id="{654DE2F1-5AC0-4481-992C-F70C3A5244CD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7" name="Line 1">
          <a:extLst>
            <a:ext uri="{FF2B5EF4-FFF2-40B4-BE49-F238E27FC236}">
              <a16:creationId xmlns:a16="http://schemas.microsoft.com/office/drawing/2014/main" id="{9FD1769C-6CE5-461E-8AF4-A913B6D9B9E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8" name="Line 1">
          <a:extLst>
            <a:ext uri="{FF2B5EF4-FFF2-40B4-BE49-F238E27FC236}">
              <a16:creationId xmlns:a16="http://schemas.microsoft.com/office/drawing/2014/main" id="{14FDD20E-06E8-4DE9-B33B-3DA2593046D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9" name="Line 1">
          <a:extLst>
            <a:ext uri="{FF2B5EF4-FFF2-40B4-BE49-F238E27FC236}">
              <a16:creationId xmlns:a16="http://schemas.microsoft.com/office/drawing/2014/main" id="{93EAF4D4-2FCB-474E-81F2-64F0666410C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10" name="Line 1">
          <a:extLst>
            <a:ext uri="{FF2B5EF4-FFF2-40B4-BE49-F238E27FC236}">
              <a16:creationId xmlns:a16="http://schemas.microsoft.com/office/drawing/2014/main" id="{570DE376-25DE-4D0E-8CE3-7FD666610B00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11" name="Line 1">
          <a:extLst>
            <a:ext uri="{FF2B5EF4-FFF2-40B4-BE49-F238E27FC236}">
              <a16:creationId xmlns:a16="http://schemas.microsoft.com/office/drawing/2014/main" id="{C64065AF-E9DA-45DC-BEEE-AF5E04FAEF6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2" name="Line 1">
          <a:extLst>
            <a:ext uri="{FF2B5EF4-FFF2-40B4-BE49-F238E27FC236}">
              <a16:creationId xmlns:a16="http://schemas.microsoft.com/office/drawing/2014/main" id="{CF2F0BE4-1B50-422C-A13A-66DBF22BE14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3" name="Line 1">
          <a:extLst>
            <a:ext uri="{FF2B5EF4-FFF2-40B4-BE49-F238E27FC236}">
              <a16:creationId xmlns:a16="http://schemas.microsoft.com/office/drawing/2014/main" id="{7DA018E4-782B-4DCD-AD10-4957ACE3DB8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4" name="Line 1">
          <a:extLst>
            <a:ext uri="{FF2B5EF4-FFF2-40B4-BE49-F238E27FC236}">
              <a16:creationId xmlns:a16="http://schemas.microsoft.com/office/drawing/2014/main" id="{94EA71CA-F7C0-4564-B4D8-50B48DB143A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5" name="Line 1">
          <a:extLst>
            <a:ext uri="{FF2B5EF4-FFF2-40B4-BE49-F238E27FC236}">
              <a16:creationId xmlns:a16="http://schemas.microsoft.com/office/drawing/2014/main" id="{8BB4E53A-E512-46D7-BE2D-65FBA9FFEE9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6" name="Line 1">
          <a:extLst>
            <a:ext uri="{FF2B5EF4-FFF2-40B4-BE49-F238E27FC236}">
              <a16:creationId xmlns:a16="http://schemas.microsoft.com/office/drawing/2014/main" id="{D72F30BF-3C82-4B79-8EC9-CE1F260AB8A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7" name="Line 1">
          <a:extLst>
            <a:ext uri="{FF2B5EF4-FFF2-40B4-BE49-F238E27FC236}">
              <a16:creationId xmlns:a16="http://schemas.microsoft.com/office/drawing/2014/main" id="{5BEB5082-5DBC-4446-B2BA-6EF45A485E7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8" name="Line 1">
          <a:extLst>
            <a:ext uri="{FF2B5EF4-FFF2-40B4-BE49-F238E27FC236}">
              <a16:creationId xmlns:a16="http://schemas.microsoft.com/office/drawing/2014/main" id="{8C09297E-94CD-4399-A8EC-4253A8966DD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9" name="Line 1">
          <a:extLst>
            <a:ext uri="{FF2B5EF4-FFF2-40B4-BE49-F238E27FC236}">
              <a16:creationId xmlns:a16="http://schemas.microsoft.com/office/drawing/2014/main" id="{0CA73B6B-8A69-4651-B9A1-D94BEE7D809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0" name="Line 1">
          <a:extLst>
            <a:ext uri="{FF2B5EF4-FFF2-40B4-BE49-F238E27FC236}">
              <a16:creationId xmlns:a16="http://schemas.microsoft.com/office/drawing/2014/main" id="{6268A187-8184-4F68-A37D-91A8548634D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1" name="Line 1">
          <a:extLst>
            <a:ext uri="{FF2B5EF4-FFF2-40B4-BE49-F238E27FC236}">
              <a16:creationId xmlns:a16="http://schemas.microsoft.com/office/drawing/2014/main" id="{F051E1E5-8BF0-4B67-974D-DFB85FE7CD5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2" name="Line 1">
          <a:extLst>
            <a:ext uri="{FF2B5EF4-FFF2-40B4-BE49-F238E27FC236}">
              <a16:creationId xmlns:a16="http://schemas.microsoft.com/office/drawing/2014/main" id="{C69FC62E-A9F2-47EC-A98B-8FAE20C21C5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3" name="Line 1">
          <a:extLst>
            <a:ext uri="{FF2B5EF4-FFF2-40B4-BE49-F238E27FC236}">
              <a16:creationId xmlns:a16="http://schemas.microsoft.com/office/drawing/2014/main" id="{28DB031B-F096-41B0-AA4D-2DC108E9233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4" name="Line 1">
          <a:extLst>
            <a:ext uri="{FF2B5EF4-FFF2-40B4-BE49-F238E27FC236}">
              <a16:creationId xmlns:a16="http://schemas.microsoft.com/office/drawing/2014/main" id="{8D78D21D-C502-48D4-8CC2-41553CAE15E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5" name="Line 1">
          <a:extLst>
            <a:ext uri="{FF2B5EF4-FFF2-40B4-BE49-F238E27FC236}">
              <a16:creationId xmlns:a16="http://schemas.microsoft.com/office/drawing/2014/main" id="{41563977-2792-46A5-BA5E-CB1E6D47C12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6" name="Line 1">
          <a:extLst>
            <a:ext uri="{FF2B5EF4-FFF2-40B4-BE49-F238E27FC236}">
              <a16:creationId xmlns:a16="http://schemas.microsoft.com/office/drawing/2014/main" id="{1C32F57C-C76F-48B1-85A4-C792E8CDD08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7" name="Line 1">
          <a:extLst>
            <a:ext uri="{FF2B5EF4-FFF2-40B4-BE49-F238E27FC236}">
              <a16:creationId xmlns:a16="http://schemas.microsoft.com/office/drawing/2014/main" id="{3F7719D4-A5D2-4EF7-8C06-BF5372EBBDC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8" name="Line 1">
          <a:extLst>
            <a:ext uri="{FF2B5EF4-FFF2-40B4-BE49-F238E27FC236}">
              <a16:creationId xmlns:a16="http://schemas.microsoft.com/office/drawing/2014/main" id="{F8D27944-0467-4E2A-B962-13BBB18EFC5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9" name="Line 1">
          <a:extLst>
            <a:ext uri="{FF2B5EF4-FFF2-40B4-BE49-F238E27FC236}">
              <a16:creationId xmlns:a16="http://schemas.microsoft.com/office/drawing/2014/main" id="{E1CED20B-2EC2-4B41-9464-C3A45CB081D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0" name="Line 1">
          <a:extLst>
            <a:ext uri="{FF2B5EF4-FFF2-40B4-BE49-F238E27FC236}">
              <a16:creationId xmlns:a16="http://schemas.microsoft.com/office/drawing/2014/main" id="{E76D359B-B7DD-494B-BEF3-A77B677D87D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1" name="Line 1">
          <a:extLst>
            <a:ext uri="{FF2B5EF4-FFF2-40B4-BE49-F238E27FC236}">
              <a16:creationId xmlns:a16="http://schemas.microsoft.com/office/drawing/2014/main" id="{C70F8B6E-9049-4FB3-A8F5-F478EFA65D3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2" name="Line 1">
          <a:extLst>
            <a:ext uri="{FF2B5EF4-FFF2-40B4-BE49-F238E27FC236}">
              <a16:creationId xmlns:a16="http://schemas.microsoft.com/office/drawing/2014/main" id="{535D2426-46E9-4B65-91D9-88662C8A176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3" name="Line 1">
          <a:extLst>
            <a:ext uri="{FF2B5EF4-FFF2-40B4-BE49-F238E27FC236}">
              <a16:creationId xmlns:a16="http://schemas.microsoft.com/office/drawing/2014/main" id="{46757195-391F-4EC8-B13A-1B0F91341E4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4" name="Line 1">
          <a:extLst>
            <a:ext uri="{FF2B5EF4-FFF2-40B4-BE49-F238E27FC236}">
              <a16:creationId xmlns:a16="http://schemas.microsoft.com/office/drawing/2014/main" id="{E58F1DE2-96A1-44DA-81EC-FEF2CC9122E3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5" name="Line 1">
          <a:extLst>
            <a:ext uri="{FF2B5EF4-FFF2-40B4-BE49-F238E27FC236}">
              <a16:creationId xmlns:a16="http://schemas.microsoft.com/office/drawing/2014/main" id="{4E3241DA-1D62-4023-8157-F9722EF35B8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6" name="Line 1">
          <a:extLst>
            <a:ext uri="{FF2B5EF4-FFF2-40B4-BE49-F238E27FC236}">
              <a16:creationId xmlns:a16="http://schemas.microsoft.com/office/drawing/2014/main" id="{16A0E88E-4FA2-47DF-B31F-8B58DFCB9F2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7" name="Line 1">
          <a:extLst>
            <a:ext uri="{FF2B5EF4-FFF2-40B4-BE49-F238E27FC236}">
              <a16:creationId xmlns:a16="http://schemas.microsoft.com/office/drawing/2014/main" id="{7A7F172E-4BF8-42E0-B433-23C324DCFE0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8" name="Line 1">
          <a:extLst>
            <a:ext uri="{FF2B5EF4-FFF2-40B4-BE49-F238E27FC236}">
              <a16:creationId xmlns:a16="http://schemas.microsoft.com/office/drawing/2014/main" id="{135CFB51-F5BD-425C-B05B-EA2C7EA46A3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9" name="Line 1">
          <a:extLst>
            <a:ext uri="{FF2B5EF4-FFF2-40B4-BE49-F238E27FC236}">
              <a16:creationId xmlns:a16="http://schemas.microsoft.com/office/drawing/2014/main" id="{4ED0841B-6F9C-496D-9B3F-E944FBD72C8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40" name="Line 1">
          <a:extLst>
            <a:ext uri="{FF2B5EF4-FFF2-40B4-BE49-F238E27FC236}">
              <a16:creationId xmlns:a16="http://schemas.microsoft.com/office/drawing/2014/main" id="{5E114C71-25D5-404C-86AD-52FF5370C923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41" name="Line 1">
          <a:extLst>
            <a:ext uri="{FF2B5EF4-FFF2-40B4-BE49-F238E27FC236}">
              <a16:creationId xmlns:a16="http://schemas.microsoft.com/office/drawing/2014/main" id="{5C733B29-5AC0-4BB1-81CD-9C2916C08322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2" name="Line 1">
          <a:extLst>
            <a:ext uri="{FF2B5EF4-FFF2-40B4-BE49-F238E27FC236}">
              <a16:creationId xmlns:a16="http://schemas.microsoft.com/office/drawing/2014/main" id="{24B08F85-5B15-4375-A53A-C683264BA46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3" name="Line 1">
          <a:extLst>
            <a:ext uri="{FF2B5EF4-FFF2-40B4-BE49-F238E27FC236}">
              <a16:creationId xmlns:a16="http://schemas.microsoft.com/office/drawing/2014/main" id="{A2E12267-B2DE-4297-BBE9-402888ED6CE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4" name="Line 1">
          <a:extLst>
            <a:ext uri="{FF2B5EF4-FFF2-40B4-BE49-F238E27FC236}">
              <a16:creationId xmlns:a16="http://schemas.microsoft.com/office/drawing/2014/main" id="{45DCDC85-30CE-4FE2-8D1B-82932A5EB53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5" name="Line 1">
          <a:extLst>
            <a:ext uri="{FF2B5EF4-FFF2-40B4-BE49-F238E27FC236}">
              <a16:creationId xmlns:a16="http://schemas.microsoft.com/office/drawing/2014/main" id="{9D63F0C4-1373-4B2A-B4EE-0AA4D6137EB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6" name="Line 1">
          <a:extLst>
            <a:ext uri="{FF2B5EF4-FFF2-40B4-BE49-F238E27FC236}">
              <a16:creationId xmlns:a16="http://schemas.microsoft.com/office/drawing/2014/main" id="{C7421961-D14D-4B0F-BB14-F3A131DE54A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7" name="Line 1">
          <a:extLst>
            <a:ext uri="{FF2B5EF4-FFF2-40B4-BE49-F238E27FC236}">
              <a16:creationId xmlns:a16="http://schemas.microsoft.com/office/drawing/2014/main" id="{605EB388-5083-40C7-804E-F5F53CCD017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8" name="Line 1">
          <a:extLst>
            <a:ext uri="{FF2B5EF4-FFF2-40B4-BE49-F238E27FC236}">
              <a16:creationId xmlns:a16="http://schemas.microsoft.com/office/drawing/2014/main" id="{F9CE3EF1-E329-41B6-BB3C-662EBE19F3D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9" name="Line 1">
          <a:extLst>
            <a:ext uri="{FF2B5EF4-FFF2-40B4-BE49-F238E27FC236}">
              <a16:creationId xmlns:a16="http://schemas.microsoft.com/office/drawing/2014/main" id="{BCBEE0D1-BB15-4FD4-BDD5-F26551545B8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0" name="Line 1">
          <a:extLst>
            <a:ext uri="{FF2B5EF4-FFF2-40B4-BE49-F238E27FC236}">
              <a16:creationId xmlns:a16="http://schemas.microsoft.com/office/drawing/2014/main" id="{2EB3DCA9-1041-45C3-B5A9-3DCDF939D49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1" name="Line 1">
          <a:extLst>
            <a:ext uri="{FF2B5EF4-FFF2-40B4-BE49-F238E27FC236}">
              <a16:creationId xmlns:a16="http://schemas.microsoft.com/office/drawing/2014/main" id="{36B01B58-E0C7-4357-AA1A-BF1C12C52D1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2" name="Line 1">
          <a:extLst>
            <a:ext uri="{FF2B5EF4-FFF2-40B4-BE49-F238E27FC236}">
              <a16:creationId xmlns:a16="http://schemas.microsoft.com/office/drawing/2014/main" id="{0FF9D5A6-E9E5-4839-A5AF-C4C081143AB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3" name="Line 1">
          <a:extLst>
            <a:ext uri="{FF2B5EF4-FFF2-40B4-BE49-F238E27FC236}">
              <a16:creationId xmlns:a16="http://schemas.microsoft.com/office/drawing/2014/main" id="{B03C8F2B-4DA0-4DC7-91A6-3E2751725B5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4" name="Line 1">
          <a:extLst>
            <a:ext uri="{FF2B5EF4-FFF2-40B4-BE49-F238E27FC236}">
              <a16:creationId xmlns:a16="http://schemas.microsoft.com/office/drawing/2014/main" id="{58E87D37-347B-4394-B94C-865712E7302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5" name="Line 1">
          <a:extLst>
            <a:ext uri="{FF2B5EF4-FFF2-40B4-BE49-F238E27FC236}">
              <a16:creationId xmlns:a16="http://schemas.microsoft.com/office/drawing/2014/main" id="{23C211E7-4B7D-4511-8BB9-867D0ED4E17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6" name="Line 1">
          <a:extLst>
            <a:ext uri="{FF2B5EF4-FFF2-40B4-BE49-F238E27FC236}">
              <a16:creationId xmlns:a16="http://schemas.microsoft.com/office/drawing/2014/main" id="{93E1C2BB-0132-4EB3-9CAF-84DAA0B6A3B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7" name="Line 1">
          <a:extLst>
            <a:ext uri="{FF2B5EF4-FFF2-40B4-BE49-F238E27FC236}">
              <a16:creationId xmlns:a16="http://schemas.microsoft.com/office/drawing/2014/main" id="{B5A2A4E1-DDF5-4583-9C61-D6C9E25C71D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8" name="Line 1">
          <a:extLst>
            <a:ext uri="{FF2B5EF4-FFF2-40B4-BE49-F238E27FC236}">
              <a16:creationId xmlns:a16="http://schemas.microsoft.com/office/drawing/2014/main" id="{AA37670D-C193-4F3D-84BB-AB5C51FD1E7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9" name="Line 1">
          <a:extLst>
            <a:ext uri="{FF2B5EF4-FFF2-40B4-BE49-F238E27FC236}">
              <a16:creationId xmlns:a16="http://schemas.microsoft.com/office/drawing/2014/main" id="{CAD5C620-A015-4178-9280-3D47E7679A5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0" name="Line 1">
          <a:extLst>
            <a:ext uri="{FF2B5EF4-FFF2-40B4-BE49-F238E27FC236}">
              <a16:creationId xmlns:a16="http://schemas.microsoft.com/office/drawing/2014/main" id="{EE184476-8069-4504-BCAA-0A994E4D46F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1" name="Line 1">
          <a:extLst>
            <a:ext uri="{FF2B5EF4-FFF2-40B4-BE49-F238E27FC236}">
              <a16:creationId xmlns:a16="http://schemas.microsoft.com/office/drawing/2014/main" id="{5BCA6194-3492-4A6F-9442-FF7BE40409B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2" name="Line 1">
          <a:extLst>
            <a:ext uri="{FF2B5EF4-FFF2-40B4-BE49-F238E27FC236}">
              <a16:creationId xmlns:a16="http://schemas.microsoft.com/office/drawing/2014/main" id="{8BED3D01-3F81-4B5A-8A21-37AC4C0F63E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3" name="Line 1">
          <a:extLst>
            <a:ext uri="{FF2B5EF4-FFF2-40B4-BE49-F238E27FC236}">
              <a16:creationId xmlns:a16="http://schemas.microsoft.com/office/drawing/2014/main" id="{21DF8135-D0F7-4FCA-BE20-E55BAC6DC19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4" name="Line 1">
          <a:extLst>
            <a:ext uri="{FF2B5EF4-FFF2-40B4-BE49-F238E27FC236}">
              <a16:creationId xmlns:a16="http://schemas.microsoft.com/office/drawing/2014/main" id="{FBEFA8A2-54C9-4C2D-B779-E81254510F7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5" name="Line 1">
          <a:extLst>
            <a:ext uri="{FF2B5EF4-FFF2-40B4-BE49-F238E27FC236}">
              <a16:creationId xmlns:a16="http://schemas.microsoft.com/office/drawing/2014/main" id="{EB76FBC2-FC9A-4DD2-8218-2A9D2C7C9F9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6" name="Line 1">
          <a:extLst>
            <a:ext uri="{FF2B5EF4-FFF2-40B4-BE49-F238E27FC236}">
              <a16:creationId xmlns:a16="http://schemas.microsoft.com/office/drawing/2014/main" id="{B246F763-EBF6-4A05-AB0B-3FDB62AE0E5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7" name="Line 1">
          <a:extLst>
            <a:ext uri="{FF2B5EF4-FFF2-40B4-BE49-F238E27FC236}">
              <a16:creationId xmlns:a16="http://schemas.microsoft.com/office/drawing/2014/main" id="{0DF58ECF-A171-4907-BE95-EF996F3607E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8" name="Line 1">
          <a:extLst>
            <a:ext uri="{FF2B5EF4-FFF2-40B4-BE49-F238E27FC236}">
              <a16:creationId xmlns:a16="http://schemas.microsoft.com/office/drawing/2014/main" id="{9D213FAD-32C6-4E31-8E5B-E929C14A4CF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9" name="Line 1">
          <a:extLst>
            <a:ext uri="{FF2B5EF4-FFF2-40B4-BE49-F238E27FC236}">
              <a16:creationId xmlns:a16="http://schemas.microsoft.com/office/drawing/2014/main" id="{647E678B-079E-4449-9DEB-92ED7D2CE04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70" name="Line 1">
          <a:extLst>
            <a:ext uri="{FF2B5EF4-FFF2-40B4-BE49-F238E27FC236}">
              <a16:creationId xmlns:a16="http://schemas.microsoft.com/office/drawing/2014/main" id="{99D9944B-8BD7-45EC-A5AE-07E1FA957DCC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71" name="Line 1">
          <a:extLst>
            <a:ext uri="{FF2B5EF4-FFF2-40B4-BE49-F238E27FC236}">
              <a16:creationId xmlns:a16="http://schemas.microsoft.com/office/drawing/2014/main" id="{43F59881-2B47-4AE0-BB13-C55F7D5E1E5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2" name="Line 1">
          <a:extLst>
            <a:ext uri="{FF2B5EF4-FFF2-40B4-BE49-F238E27FC236}">
              <a16:creationId xmlns:a16="http://schemas.microsoft.com/office/drawing/2014/main" id="{0717AEB4-DD59-4FD5-876E-770D2480034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3" name="Line 1">
          <a:extLst>
            <a:ext uri="{FF2B5EF4-FFF2-40B4-BE49-F238E27FC236}">
              <a16:creationId xmlns:a16="http://schemas.microsoft.com/office/drawing/2014/main" id="{CDAFA54E-8A17-4DB7-BD29-BD2881F9FE97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4" name="Line 1">
          <a:extLst>
            <a:ext uri="{FF2B5EF4-FFF2-40B4-BE49-F238E27FC236}">
              <a16:creationId xmlns:a16="http://schemas.microsoft.com/office/drawing/2014/main" id="{08AE4F53-9C61-42C5-A986-34179FBC9A6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5" name="Line 1">
          <a:extLst>
            <a:ext uri="{FF2B5EF4-FFF2-40B4-BE49-F238E27FC236}">
              <a16:creationId xmlns:a16="http://schemas.microsoft.com/office/drawing/2014/main" id="{1930D542-17D0-4EC1-91CC-69CC3688CBF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6" name="Line 1">
          <a:extLst>
            <a:ext uri="{FF2B5EF4-FFF2-40B4-BE49-F238E27FC236}">
              <a16:creationId xmlns:a16="http://schemas.microsoft.com/office/drawing/2014/main" id="{AFCFDD74-7B57-4E47-81EB-D34DFB88666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7" name="Line 1">
          <a:extLst>
            <a:ext uri="{FF2B5EF4-FFF2-40B4-BE49-F238E27FC236}">
              <a16:creationId xmlns:a16="http://schemas.microsoft.com/office/drawing/2014/main" id="{7E61FB6C-D50E-413B-9CFB-262DD760E6F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8" name="Line 1">
          <a:extLst>
            <a:ext uri="{FF2B5EF4-FFF2-40B4-BE49-F238E27FC236}">
              <a16:creationId xmlns:a16="http://schemas.microsoft.com/office/drawing/2014/main" id="{204BC5E9-C7D6-46CD-9659-0B21BCC37AA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9" name="Line 1">
          <a:extLst>
            <a:ext uri="{FF2B5EF4-FFF2-40B4-BE49-F238E27FC236}">
              <a16:creationId xmlns:a16="http://schemas.microsoft.com/office/drawing/2014/main" id="{224E683C-0FE4-470C-AC80-59B85628774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0" name="Line 1">
          <a:extLst>
            <a:ext uri="{FF2B5EF4-FFF2-40B4-BE49-F238E27FC236}">
              <a16:creationId xmlns:a16="http://schemas.microsoft.com/office/drawing/2014/main" id="{127EA756-8D53-48BF-BB0B-CD9434131AF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1" name="Line 1">
          <a:extLst>
            <a:ext uri="{FF2B5EF4-FFF2-40B4-BE49-F238E27FC236}">
              <a16:creationId xmlns:a16="http://schemas.microsoft.com/office/drawing/2014/main" id="{7FA66863-3EAA-4706-AC5A-2672C672A40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2" name="Line 1">
          <a:extLst>
            <a:ext uri="{FF2B5EF4-FFF2-40B4-BE49-F238E27FC236}">
              <a16:creationId xmlns:a16="http://schemas.microsoft.com/office/drawing/2014/main" id="{7867494D-A5FF-4926-B7E2-83B03D1AD90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3" name="Line 1">
          <a:extLst>
            <a:ext uri="{FF2B5EF4-FFF2-40B4-BE49-F238E27FC236}">
              <a16:creationId xmlns:a16="http://schemas.microsoft.com/office/drawing/2014/main" id="{A7AC7E08-0742-4317-BBAE-4F50F51738C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4" name="Line 1">
          <a:extLst>
            <a:ext uri="{FF2B5EF4-FFF2-40B4-BE49-F238E27FC236}">
              <a16:creationId xmlns:a16="http://schemas.microsoft.com/office/drawing/2014/main" id="{9C55590A-D300-4790-A2FC-D46A94E1F45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5" name="Line 1">
          <a:extLst>
            <a:ext uri="{FF2B5EF4-FFF2-40B4-BE49-F238E27FC236}">
              <a16:creationId xmlns:a16="http://schemas.microsoft.com/office/drawing/2014/main" id="{53403F63-F3F0-4E3F-800C-9CE518AE7D5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6" name="Line 1">
          <a:extLst>
            <a:ext uri="{FF2B5EF4-FFF2-40B4-BE49-F238E27FC236}">
              <a16:creationId xmlns:a16="http://schemas.microsoft.com/office/drawing/2014/main" id="{1CE73A3E-D0AD-4863-B9F2-FF8CB5B8E33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7" name="Line 1">
          <a:extLst>
            <a:ext uri="{FF2B5EF4-FFF2-40B4-BE49-F238E27FC236}">
              <a16:creationId xmlns:a16="http://schemas.microsoft.com/office/drawing/2014/main" id="{F9103CDF-F7C5-4E85-9FF6-AF0F955E2AC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8" name="Line 1">
          <a:extLst>
            <a:ext uri="{FF2B5EF4-FFF2-40B4-BE49-F238E27FC236}">
              <a16:creationId xmlns:a16="http://schemas.microsoft.com/office/drawing/2014/main" id="{D59E7299-B09C-4017-80AD-7EF9DE85FDE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9" name="Line 1">
          <a:extLst>
            <a:ext uri="{FF2B5EF4-FFF2-40B4-BE49-F238E27FC236}">
              <a16:creationId xmlns:a16="http://schemas.microsoft.com/office/drawing/2014/main" id="{CFD7ADB7-A09C-4D59-92AB-3D107504FEB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0" name="Line 1">
          <a:extLst>
            <a:ext uri="{FF2B5EF4-FFF2-40B4-BE49-F238E27FC236}">
              <a16:creationId xmlns:a16="http://schemas.microsoft.com/office/drawing/2014/main" id="{B07A14B4-F80B-43AD-91BA-C5A543E2154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1" name="Line 1">
          <a:extLst>
            <a:ext uri="{FF2B5EF4-FFF2-40B4-BE49-F238E27FC236}">
              <a16:creationId xmlns:a16="http://schemas.microsoft.com/office/drawing/2014/main" id="{A783A07A-5323-4975-9BFE-C0CD39582D2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2" name="Line 1">
          <a:extLst>
            <a:ext uri="{FF2B5EF4-FFF2-40B4-BE49-F238E27FC236}">
              <a16:creationId xmlns:a16="http://schemas.microsoft.com/office/drawing/2014/main" id="{7A0C8F2C-7E6B-452B-8D9B-E741AAB2378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3" name="Line 1">
          <a:extLst>
            <a:ext uri="{FF2B5EF4-FFF2-40B4-BE49-F238E27FC236}">
              <a16:creationId xmlns:a16="http://schemas.microsoft.com/office/drawing/2014/main" id="{94741A11-6C84-4CF4-B29F-5F0395658A7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4" name="Line 1">
          <a:extLst>
            <a:ext uri="{FF2B5EF4-FFF2-40B4-BE49-F238E27FC236}">
              <a16:creationId xmlns:a16="http://schemas.microsoft.com/office/drawing/2014/main" id="{EB571297-D59A-41CB-BD9A-1053916F713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5" name="Line 1">
          <a:extLst>
            <a:ext uri="{FF2B5EF4-FFF2-40B4-BE49-F238E27FC236}">
              <a16:creationId xmlns:a16="http://schemas.microsoft.com/office/drawing/2014/main" id="{373B64F8-5FA0-454C-97F2-4A4EFCFC42F0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6" name="Line 1">
          <a:extLst>
            <a:ext uri="{FF2B5EF4-FFF2-40B4-BE49-F238E27FC236}">
              <a16:creationId xmlns:a16="http://schemas.microsoft.com/office/drawing/2014/main" id="{671FF093-80FB-4108-AD94-00A54F020730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7" name="Line 1">
          <a:extLst>
            <a:ext uri="{FF2B5EF4-FFF2-40B4-BE49-F238E27FC236}">
              <a16:creationId xmlns:a16="http://schemas.microsoft.com/office/drawing/2014/main" id="{5B2B2118-7D36-478A-84A2-3206C1229617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8" name="Line 1">
          <a:extLst>
            <a:ext uri="{FF2B5EF4-FFF2-40B4-BE49-F238E27FC236}">
              <a16:creationId xmlns:a16="http://schemas.microsoft.com/office/drawing/2014/main" id="{B5AAAC30-5FFF-47F3-B4D4-8B4F08FE0D9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9" name="Line 1">
          <a:extLst>
            <a:ext uri="{FF2B5EF4-FFF2-40B4-BE49-F238E27FC236}">
              <a16:creationId xmlns:a16="http://schemas.microsoft.com/office/drawing/2014/main" id="{FC07C95C-4C23-49A0-8962-C407DCFD495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00" name="Line 1">
          <a:extLst>
            <a:ext uri="{FF2B5EF4-FFF2-40B4-BE49-F238E27FC236}">
              <a16:creationId xmlns:a16="http://schemas.microsoft.com/office/drawing/2014/main" id="{68A08493-382F-4ABC-BBE0-F968EBD1EF4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01" name="Line 1">
          <a:extLst>
            <a:ext uri="{FF2B5EF4-FFF2-40B4-BE49-F238E27FC236}">
              <a16:creationId xmlns:a16="http://schemas.microsoft.com/office/drawing/2014/main" id="{703D9A61-C8AF-49C1-9A08-BBEA9A98191E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2" name="Line 1">
          <a:extLst>
            <a:ext uri="{FF2B5EF4-FFF2-40B4-BE49-F238E27FC236}">
              <a16:creationId xmlns:a16="http://schemas.microsoft.com/office/drawing/2014/main" id="{BE599505-0AB0-42D5-A742-6321FB33425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3" name="Line 1">
          <a:extLst>
            <a:ext uri="{FF2B5EF4-FFF2-40B4-BE49-F238E27FC236}">
              <a16:creationId xmlns:a16="http://schemas.microsoft.com/office/drawing/2014/main" id="{BF304D9D-CC08-448D-8863-278D92A0D21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4" name="Line 1">
          <a:extLst>
            <a:ext uri="{FF2B5EF4-FFF2-40B4-BE49-F238E27FC236}">
              <a16:creationId xmlns:a16="http://schemas.microsoft.com/office/drawing/2014/main" id="{8D4C4074-C99C-42B9-913C-C82FAFAD3E2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5" name="Line 1">
          <a:extLst>
            <a:ext uri="{FF2B5EF4-FFF2-40B4-BE49-F238E27FC236}">
              <a16:creationId xmlns:a16="http://schemas.microsoft.com/office/drawing/2014/main" id="{59F54479-9D98-4281-8A48-2BBB2315085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6" name="Line 1">
          <a:extLst>
            <a:ext uri="{FF2B5EF4-FFF2-40B4-BE49-F238E27FC236}">
              <a16:creationId xmlns:a16="http://schemas.microsoft.com/office/drawing/2014/main" id="{48E7BD96-22E3-4374-AAC3-10CB48C0CC2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7" name="Line 1">
          <a:extLst>
            <a:ext uri="{FF2B5EF4-FFF2-40B4-BE49-F238E27FC236}">
              <a16:creationId xmlns:a16="http://schemas.microsoft.com/office/drawing/2014/main" id="{16C46AEF-EB3A-4321-937A-86F4C28EEB6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8" name="Line 1">
          <a:extLst>
            <a:ext uri="{FF2B5EF4-FFF2-40B4-BE49-F238E27FC236}">
              <a16:creationId xmlns:a16="http://schemas.microsoft.com/office/drawing/2014/main" id="{9E45ED6B-8637-4398-B350-EC6C82E6AD3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9" name="Line 1">
          <a:extLst>
            <a:ext uri="{FF2B5EF4-FFF2-40B4-BE49-F238E27FC236}">
              <a16:creationId xmlns:a16="http://schemas.microsoft.com/office/drawing/2014/main" id="{F0201783-1122-4C6D-B64F-EE50554534D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0" name="Line 1">
          <a:extLst>
            <a:ext uri="{FF2B5EF4-FFF2-40B4-BE49-F238E27FC236}">
              <a16:creationId xmlns:a16="http://schemas.microsoft.com/office/drawing/2014/main" id="{1E587D62-DF67-4634-AC59-2D84281A3C9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1" name="Line 1">
          <a:extLst>
            <a:ext uri="{FF2B5EF4-FFF2-40B4-BE49-F238E27FC236}">
              <a16:creationId xmlns:a16="http://schemas.microsoft.com/office/drawing/2014/main" id="{7231A45B-EBC4-43AD-8F6E-A071C0AD14B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2" name="Line 1">
          <a:extLst>
            <a:ext uri="{FF2B5EF4-FFF2-40B4-BE49-F238E27FC236}">
              <a16:creationId xmlns:a16="http://schemas.microsoft.com/office/drawing/2014/main" id="{FDB1111D-6827-4B90-99D9-12975D88635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3" name="Line 1">
          <a:extLst>
            <a:ext uri="{FF2B5EF4-FFF2-40B4-BE49-F238E27FC236}">
              <a16:creationId xmlns:a16="http://schemas.microsoft.com/office/drawing/2014/main" id="{B583445B-1F80-4294-B290-3B19FCC6C93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4" name="Line 1">
          <a:extLst>
            <a:ext uri="{FF2B5EF4-FFF2-40B4-BE49-F238E27FC236}">
              <a16:creationId xmlns:a16="http://schemas.microsoft.com/office/drawing/2014/main" id="{F82E17EA-68F3-4BBE-A145-B77DA311789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5" name="Line 1">
          <a:extLst>
            <a:ext uri="{FF2B5EF4-FFF2-40B4-BE49-F238E27FC236}">
              <a16:creationId xmlns:a16="http://schemas.microsoft.com/office/drawing/2014/main" id="{D3356B1D-CA47-4B75-BCF8-E9D26D80A79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6" name="Line 1">
          <a:extLst>
            <a:ext uri="{FF2B5EF4-FFF2-40B4-BE49-F238E27FC236}">
              <a16:creationId xmlns:a16="http://schemas.microsoft.com/office/drawing/2014/main" id="{3A21F33C-8F33-40C0-9DDF-1FEF8AAEB9E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7" name="Line 1">
          <a:extLst>
            <a:ext uri="{FF2B5EF4-FFF2-40B4-BE49-F238E27FC236}">
              <a16:creationId xmlns:a16="http://schemas.microsoft.com/office/drawing/2014/main" id="{25C06DBD-1CDB-423B-AD41-43BF26CAA50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8" name="Line 1">
          <a:extLst>
            <a:ext uri="{FF2B5EF4-FFF2-40B4-BE49-F238E27FC236}">
              <a16:creationId xmlns:a16="http://schemas.microsoft.com/office/drawing/2014/main" id="{9677BE5F-D800-4665-930E-BFFFD08D802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9" name="Line 1">
          <a:extLst>
            <a:ext uri="{FF2B5EF4-FFF2-40B4-BE49-F238E27FC236}">
              <a16:creationId xmlns:a16="http://schemas.microsoft.com/office/drawing/2014/main" id="{85FED48B-21E5-443A-85D2-4B3C4644AA8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0" name="Line 1">
          <a:extLst>
            <a:ext uri="{FF2B5EF4-FFF2-40B4-BE49-F238E27FC236}">
              <a16:creationId xmlns:a16="http://schemas.microsoft.com/office/drawing/2014/main" id="{C9AF17D7-E46A-4F88-92D1-7A7372F43CF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1" name="Line 1">
          <a:extLst>
            <a:ext uri="{FF2B5EF4-FFF2-40B4-BE49-F238E27FC236}">
              <a16:creationId xmlns:a16="http://schemas.microsoft.com/office/drawing/2014/main" id="{1EAA2FFA-345B-4F73-AF2F-5772DDAF364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2" name="Line 1">
          <a:extLst>
            <a:ext uri="{FF2B5EF4-FFF2-40B4-BE49-F238E27FC236}">
              <a16:creationId xmlns:a16="http://schemas.microsoft.com/office/drawing/2014/main" id="{23F19A07-41B0-4588-8691-DE7667E287D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3" name="Line 1">
          <a:extLst>
            <a:ext uri="{FF2B5EF4-FFF2-40B4-BE49-F238E27FC236}">
              <a16:creationId xmlns:a16="http://schemas.microsoft.com/office/drawing/2014/main" id="{86E37FD9-2A0C-46D9-BF25-C2170A91857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4" name="Line 1">
          <a:extLst>
            <a:ext uri="{FF2B5EF4-FFF2-40B4-BE49-F238E27FC236}">
              <a16:creationId xmlns:a16="http://schemas.microsoft.com/office/drawing/2014/main" id="{2922E11D-392C-4A42-84CC-2A2FD2C5F25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5" name="Line 1">
          <a:extLst>
            <a:ext uri="{FF2B5EF4-FFF2-40B4-BE49-F238E27FC236}">
              <a16:creationId xmlns:a16="http://schemas.microsoft.com/office/drawing/2014/main" id="{D6AE07E7-EDF7-4557-A1EE-2138FA760855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6" name="Line 1">
          <a:extLst>
            <a:ext uri="{FF2B5EF4-FFF2-40B4-BE49-F238E27FC236}">
              <a16:creationId xmlns:a16="http://schemas.microsoft.com/office/drawing/2014/main" id="{0BE56719-2495-4EAD-94F1-3B3A1DAAE50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7" name="Line 1">
          <a:extLst>
            <a:ext uri="{FF2B5EF4-FFF2-40B4-BE49-F238E27FC236}">
              <a16:creationId xmlns:a16="http://schemas.microsoft.com/office/drawing/2014/main" id="{BA862352-2CC4-4F56-87EB-9AF988E99D5C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8" name="Line 1">
          <a:extLst>
            <a:ext uri="{FF2B5EF4-FFF2-40B4-BE49-F238E27FC236}">
              <a16:creationId xmlns:a16="http://schemas.microsoft.com/office/drawing/2014/main" id="{27146CD5-C380-4EC0-8AED-4D78A961015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9" name="Line 1">
          <a:extLst>
            <a:ext uri="{FF2B5EF4-FFF2-40B4-BE49-F238E27FC236}">
              <a16:creationId xmlns:a16="http://schemas.microsoft.com/office/drawing/2014/main" id="{1DC9A1E6-0C78-406B-A41A-9B4FB704087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30" name="Line 1">
          <a:extLst>
            <a:ext uri="{FF2B5EF4-FFF2-40B4-BE49-F238E27FC236}">
              <a16:creationId xmlns:a16="http://schemas.microsoft.com/office/drawing/2014/main" id="{FBE7596D-0775-40E9-9776-DB091F3BEC6F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31" name="Line 1">
          <a:extLst>
            <a:ext uri="{FF2B5EF4-FFF2-40B4-BE49-F238E27FC236}">
              <a16:creationId xmlns:a16="http://schemas.microsoft.com/office/drawing/2014/main" id="{9CD2535F-0EF4-47E2-8BC3-11B994CDC676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2" name="Line 1">
          <a:extLst>
            <a:ext uri="{FF2B5EF4-FFF2-40B4-BE49-F238E27FC236}">
              <a16:creationId xmlns:a16="http://schemas.microsoft.com/office/drawing/2014/main" id="{3F7DF88D-E8AC-4142-8E84-012FA1DF175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3" name="Line 1">
          <a:extLst>
            <a:ext uri="{FF2B5EF4-FFF2-40B4-BE49-F238E27FC236}">
              <a16:creationId xmlns:a16="http://schemas.microsoft.com/office/drawing/2014/main" id="{4F519468-379A-4F55-A0AE-979991902F5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4" name="Line 1">
          <a:extLst>
            <a:ext uri="{FF2B5EF4-FFF2-40B4-BE49-F238E27FC236}">
              <a16:creationId xmlns:a16="http://schemas.microsoft.com/office/drawing/2014/main" id="{510C56AE-DE12-4DD3-A741-73CC0FE3D74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5" name="Line 1">
          <a:extLst>
            <a:ext uri="{FF2B5EF4-FFF2-40B4-BE49-F238E27FC236}">
              <a16:creationId xmlns:a16="http://schemas.microsoft.com/office/drawing/2014/main" id="{9A7C065D-6172-4B28-B05E-D1950D4A533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6" name="Line 1">
          <a:extLst>
            <a:ext uri="{FF2B5EF4-FFF2-40B4-BE49-F238E27FC236}">
              <a16:creationId xmlns:a16="http://schemas.microsoft.com/office/drawing/2014/main" id="{6DFDD217-91B0-4887-8A09-E23DEC793FD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7" name="Line 1">
          <a:extLst>
            <a:ext uri="{FF2B5EF4-FFF2-40B4-BE49-F238E27FC236}">
              <a16:creationId xmlns:a16="http://schemas.microsoft.com/office/drawing/2014/main" id="{5D73F808-A74A-43C1-AC2F-9665D2CDA6D4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8" name="Line 1">
          <a:extLst>
            <a:ext uri="{FF2B5EF4-FFF2-40B4-BE49-F238E27FC236}">
              <a16:creationId xmlns:a16="http://schemas.microsoft.com/office/drawing/2014/main" id="{90861521-F97F-4CD2-A8FC-612375C3C8F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9" name="Line 1">
          <a:extLst>
            <a:ext uri="{FF2B5EF4-FFF2-40B4-BE49-F238E27FC236}">
              <a16:creationId xmlns:a16="http://schemas.microsoft.com/office/drawing/2014/main" id="{2CE16FEC-B2F6-4354-AB61-D3337323942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0" name="Line 1">
          <a:extLst>
            <a:ext uri="{FF2B5EF4-FFF2-40B4-BE49-F238E27FC236}">
              <a16:creationId xmlns:a16="http://schemas.microsoft.com/office/drawing/2014/main" id="{470BBF13-5CA0-4445-A2F3-E259A27A044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1" name="Line 1">
          <a:extLst>
            <a:ext uri="{FF2B5EF4-FFF2-40B4-BE49-F238E27FC236}">
              <a16:creationId xmlns:a16="http://schemas.microsoft.com/office/drawing/2014/main" id="{9EBD4950-D4AA-4337-9CD3-C8E8597AE99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2" name="Line 1">
          <a:extLst>
            <a:ext uri="{FF2B5EF4-FFF2-40B4-BE49-F238E27FC236}">
              <a16:creationId xmlns:a16="http://schemas.microsoft.com/office/drawing/2014/main" id="{8D75AFCA-CA4E-4A80-8FD9-B83A2D63D01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3" name="Line 1">
          <a:extLst>
            <a:ext uri="{FF2B5EF4-FFF2-40B4-BE49-F238E27FC236}">
              <a16:creationId xmlns:a16="http://schemas.microsoft.com/office/drawing/2014/main" id="{456BCC8F-7F31-48A9-9AC6-01AF603C671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4" name="Line 1">
          <a:extLst>
            <a:ext uri="{FF2B5EF4-FFF2-40B4-BE49-F238E27FC236}">
              <a16:creationId xmlns:a16="http://schemas.microsoft.com/office/drawing/2014/main" id="{82338A84-1A30-4AC2-B412-50D04C1CC7C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5" name="Line 1">
          <a:extLst>
            <a:ext uri="{FF2B5EF4-FFF2-40B4-BE49-F238E27FC236}">
              <a16:creationId xmlns:a16="http://schemas.microsoft.com/office/drawing/2014/main" id="{0B3927C8-53F0-43A6-80C1-5D0AA69A8B4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6" name="Line 1">
          <a:extLst>
            <a:ext uri="{FF2B5EF4-FFF2-40B4-BE49-F238E27FC236}">
              <a16:creationId xmlns:a16="http://schemas.microsoft.com/office/drawing/2014/main" id="{8F8FAB18-B3A9-442C-8AE9-BEEE971856E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7" name="Line 1">
          <a:extLst>
            <a:ext uri="{FF2B5EF4-FFF2-40B4-BE49-F238E27FC236}">
              <a16:creationId xmlns:a16="http://schemas.microsoft.com/office/drawing/2014/main" id="{AC47D480-E5A4-4F18-A8C3-C912267AD91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8" name="Line 1">
          <a:extLst>
            <a:ext uri="{FF2B5EF4-FFF2-40B4-BE49-F238E27FC236}">
              <a16:creationId xmlns:a16="http://schemas.microsoft.com/office/drawing/2014/main" id="{812D17B8-2FF0-4F61-92ED-6A1E0597BB4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9" name="Line 1">
          <a:extLst>
            <a:ext uri="{FF2B5EF4-FFF2-40B4-BE49-F238E27FC236}">
              <a16:creationId xmlns:a16="http://schemas.microsoft.com/office/drawing/2014/main" id="{2E74A003-92B3-4F60-BC2B-E4E2C9B9861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0" name="Line 1">
          <a:extLst>
            <a:ext uri="{FF2B5EF4-FFF2-40B4-BE49-F238E27FC236}">
              <a16:creationId xmlns:a16="http://schemas.microsoft.com/office/drawing/2014/main" id="{9CDC053A-880C-4679-AA23-BBA7C11DD02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1" name="Line 1">
          <a:extLst>
            <a:ext uri="{FF2B5EF4-FFF2-40B4-BE49-F238E27FC236}">
              <a16:creationId xmlns:a16="http://schemas.microsoft.com/office/drawing/2014/main" id="{41B569FA-5511-4F1B-A122-8F13DB68E31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2" name="Line 1">
          <a:extLst>
            <a:ext uri="{FF2B5EF4-FFF2-40B4-BE49-F238E27FC236}">
              <a16:creationId xmlns:a16="http://schemas.microsoft.com/office/drawing/2014/main" id="{F664FEDA-52FA-4C73-B4CC-4BE340D53FC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3" name="Line 1">
          <a:extLst>
            <a:ext uri="{FF2B5EF4-FFF2-40B4-BE49-F238E27FC236}">
              <a16:creationId xmlns:a16="http://schemas.microsoft.com/office/drawing/2014/main" id="{365D49F5-DD4F-4011-B7D6-95DF2608EA6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4" name="Line 1">
          <a:extLst>
            <a:ext uri="{FF2B5EF4-FFF2-40B4-BE49-F238E27FC236}">
              <a16:creationId xmlns:a16="http://schemas.microsoft.com/office/drawing/2014/main" id="{C519EB4F-E7F7-4B84-B264-2BDF65D78454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5" name="Line 1">
          <a:extLst>
            <a:ext uri="{FF2B5EF4-FFF2-40B4-BE49-F238E27FC236}">
              <a16:creationId xmlns:a16="http://schemas.microsoft.com/office/drawing/2014/main" id="{AB8B5F58-47C7-42B8-8EAD-25CD9D4D395A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6" name="Line 1">
          <a:extLst>
            <a:ext uri="{FF2B5EF4-FFF2-40B4-BE49-F238E27FC236}">
              <a16:creationId xmlns:a16="http://schemas.microsoft.com/office/drawing/2014/main" id="{B21CC512-E8AE-4E3E-80B4-D61DB2AA06C9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7" name="Line 1">
          <a:extLst>
            <a:ext uri="{FF2B5EF4-FFF2-40B4-BE49-F238E27FC236}">
              <a16:creationId xmlns:a16="http://schemas.microsoft.com/office/drawing/2014/main" id="{7D9AA45A-5A0D-4B95-89F7-42B5C4463E28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8" name="Line 1">
          <a:extLst>
            <a:ext uri="{FF2B5EF4-FFF2-40B4-BE49-F238E27FC236}">
              <a16:creationId xmlns:a16="http://schemas.microsoft.com/office/drawing/2014/main" id="{7955E94E-39B3-4BFC-963D-91E2BDCA270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9" name="Line 1">
          <a:extLst>
            <a:ext uri="{FF2B5EF4-FFF2-40B4-BE49-F238E27FC236}">
              <a16:creationId xmlns:a16="http://schemas.microsoft.com/office/drawing/2014/main" id="{EA374FED-08C1-4EC5-8BCC-31FA11537B22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60" name="Line 1">
          <a:extLst>
            <a:ext uri="{FF2B5EF4-FFF2-40B4-BE49-F238E27FC236}">
              <a16:creationId xmlns:a16="http://schemas.microsoft.com/office/drawing/2014/main" id="{D019BD62-C309-4264-B52B-3973EE81D15B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61" name="Line 1">
          <a:extLst>
            <a:ext uri="{FF2B5EF4-FFF2-40B4-BE49-F238E27FC236}">
              <a16:creationId xmlns:a16="http://schemas.microsoft.com/office/drawing/2014/main" id="{044B208F-C4AC-4717-B2FF-DB50AF639561}"/>
            </a:ext>
          </a:extLst>
        </xdr:cNvPr>
        <xdr:cNvSpPr>
          <a:spLocks noChangeShapeType="1"/>
        </xdr:cNvSpPr>
      </xdr:nvSpPr>
      <xdr:spPr bwMode="auto">
        <a:xfrm>
          <a:off x="9639300" y="1955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2" name="Line 1">
          <a:extLst>
            <a:ext uri="{FF2B5EF4-FFF2-40B4-BE49-F238E27FC236}">
              <a16:creationId xmlns:a16="http://schemas.microsoft.com/office/drawing/2014/main" id="{FFB81C8F-E3EE-4253-A8F9-10B4ACB1814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3" name="Line 1">
          <a:extLst>
            <a:ext uri="{FF2B5EF4-FFF2-40B4-BE49-F238E27FC236}">
              <a16:creationId xmlns:a16="http://schemas.microsoft.com/office/drawing/2014/main" id="{E57BEDA1-EBAC-47DC-BFCE-2F4FD8C080E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4" name="Line 1">
          <a:extLst>
            <a:ext uri="{FF2B5EF4-FFF2-40B4-BE49-F238E27FC236}">
              <a16:creationId xmlns:a16="http://schemas.microsoft.com/office/drawing/2014/main" id="{45CE4483-8E88-4923-BAA9-67651B2AB4AA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5" name="Line 1">
          <a:extLst>
            <a:ext uri="{FF2B5EF4-FFF2-40B4-BE49-F238E27FC236}">
              <a16:creationId xmlns:a16="http://schemas.microsoft.com/office/drawing/2014/main" id="{97053D5D-3AC0-4333-8882-B79397EA222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6" name="Line 1">
          <a:extLst>
            <a:ext uri="{FF2B5EF4-FFF2-40B4-BE49-F238E27FC236}">
              <a16:creationId xmlns:a16="http://schemas.microsoft.com/office/drawing/2014/main" id="{3F0F2AC5-706D-4C83-B76B-C3060FAD012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7" name="Line 1">
          <a:extLst>
            <a:ext uri="{FF2B5EF4-FFF2-40B4-BE49-F238E27FC236}">
              <a16:creationId xmlns:a16="http://schemas.microsoft.com/office/drawing/2014/main" id="{96E8438A-F4CC-42B6-8E9E-81325001D90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8" name="Line 1">
          <a:extLst>
            <a:ext uri="{FF2B5EF4-FFF2-40B4-BE49-F238E27FC236}">
              <a16:creationId xmlns:a16="http://schemas.microsoft.com/office/drawing/2014/main" id="{794A8E11-CD2D-4ECC-8D95-933AFE334CFB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9" name="Line 1">
          <a:extLst>
            <a:ext uri="{FF2B5EF4-FFF2-40B4-BE49-F238E27FC236}">
              <a16:creationId xmlns:a16="http://schemas.microsoft.com/office/drawing/2014/main" id="{ADE105E8-60A0-4656-B64C-E9FDC3B3AA75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0" name="Line 1">
          <a:extLst>
            <a:ext uri="{FF2B5EF4-FFF2-40B4-BE49-F238E27FC236}">
              <a16:creationId xmlns:a16="http://schemas.microsoft.com/office/drawing/2014/main" id="{8B87CF7A-0009-4F69-8416-5BADD77BA30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1" name="Line 1">
          <a:extLst>
            <a:ext uri="{FF2B5EF4-FFF2-40B4-BE49-F238E27FC236}">
              <a16:creationId xmlns:a16="http://schemas.microsoft.com/office/drawing/2014/main" id="{B0B1534D-A8D0-4E01-8E7A-771E8EE35DA9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2" name="Line 1">
          <a:extLst>
            <a:ext uri="{FF2B5EF4-FFF2-40B4-BE49-F238E27FC236}">
              <a16:creationId xmlns:a16="http://schemas.microsoft.com/office/drawing/2014/main" id="{31B8F2AF-ED83-431C-A819-39D505235A9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3" name="Line 1">
          <a:extLst>
            <a:ext uri="{FF2B5EF4-FFF2-40B4-BE49-F238E27FC236}">
              <a16:creationId xmlns:a16="http://schemas.microsoft.com/office/drawing/2014/main" id="{AECA2BAD-F793-4A37-836F-F90689CA278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4" name="Line 1">
          <a:extLst>
            <a:ext uri="{FF2B5EF4-FFF2-40B4-BE49-F238E27FC236}">
              <a16:creationId xmlns:a16="http://schemas.microsoft.com/office/drawing/2014/main" id="{C8A30696-7301-4109-9B3E-EDF556B4647C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5" name="Line 1">
          <a:extLst>
            <a:ext uri="{FF2B5EF4-FFF2-40B4-BE49-F238E27FC236}">
              <a16:creationId xmlns:a16="http://schemas.microsoft.com/office/drawing/2014/main" id="{78E56A14-05E4-4BEA-BCBE-FA018BE02A8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6" name="Line 1">
          <a:extLst>
            <a:ext uri="{FF2B5EF4-FFF2-40B4-BE49-F238E27FC236}">
              <a16:creationId xmlns:a16="http://schemas.microsoft.com/office/drawing/2014/main" id="{6286074A-BCEB-48AA-B0DE-7F6D669AF8F1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7" name="Line 1">
          <a:extLst>
            <a:ext uri="{FF2B5EF4-FFF2-40B4-BE49-F238E27FC236}">
              <a16:creationId xmlns:a16="http://schemas.microsoft.com/office/drawing/2014/main" id="{1172BDF2-BF60-4B60-9634-22F790F44D0E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8" name="Line 1">
          <a:extLst>
            <a:ext uri="{FF2B5EF4-FFF2-40B4-BE49-F238E27FC236}">
              <a16:creationId xmlns:a16="http://schemas.microsoft.com/office/drawing/2014/main" id="{8B64766D-C3FB-4F5C-8E87-625DC81A789F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9" name="Line 1">
          <a:extLst>
            <a:ext uri="{FF2B5EF4-FFF2-40B4-BE49-F238E27FC236}">
              <a16:creationId xmlns:a16="http://schemas.microsoft.com/office/drawing/2014/main" id="{AF49A174-AC6E-42BA-BA69-224C004FD6B3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80" name="Line 1">
          <a:extLst>
            <a:ext uri="{FF2B5EF4-FFF2-40B4-BE49-F238E27FC236}">
              <a16:creationId xmlns:a16="http://schemas.microsoft.com/office/drawing/2014/main" id="{47CC2BC2-580A-4908-ADBF-C38D5C63ABD0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81" name="Line 1">
          <a:extLst>
            <a:ext uri="{FF2B5EF4-FFF2-40B4-BE49-F238E27FC236}">
              <a16:creationId xmlns:a16="http://schemas.microsoft.com/office/drawing/2014/main" id="{DB8FC76F-6191-4616-B040-F349C006ECFD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82" name="Line 1">
          <a:extLst>
            <a:ext uri="{FF2B5EF4-FFF2-40B4-BE49-F238E27FC236}">
              <a16:creationId xmlns:a16="http://schemas.microsoft.com/office/drawing/2014/main" id="{0F2600ED-F956-4A78-8EC4-0E7513C984E6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83" name="Line 1">
          <a:extLst>
            <a:ext uri="{FF2B5EF4-FFF2-40B4-BE49-F238E27FC236}">
              <a16:creationId xmlns:a16="http://schemas.microsoft.com/office/drawing/2014/main" id="{ADD9784C-8785-4D53-B210-208C7328F318}"/>
            </a:ext>
          </a:extLst>
        </xdr:cNvPr>
        <xdr:cNvSpPr>
          <a:spLocks noChangeShapeType="1"/>
        </xdr:cNvSpPr>
      </xdr:nvSpPr>
      <xdr:spPr bwMode="auto">
        <a:xfrm>
          <a:off x="9639300" y="1918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4" name="Line 1">
          <a:extLst>
            <a:ext uri="{FF2B5EF4-FFF2-40B4-BE49-F238E27FC236}">
              <a16:creationId xmlns:a16="http://schemas.microsoft.com/office/drawing/2014/main" id="{7EE71D21-6B3E-4955-A382-D2B2F3D88082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5" name="Line 1">
          <a:extLst>
            <a:ext uri="{FF2B5EF4-FFF2-40B4-BE49-F238E27FC236}">
              <a16:creationId xmlns:a16="http://schemas.microsoft.com/office/drawing/2014/main" id="{E744DFD8-50E4-43B4-9948-6BE0B47B576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6" name="Line 1">
          <a:extLst>
            <a:ext uri="{FF2B5EF4-FFF2-40B4-BE49-F238E27FC236}">
              <a16:creationId xmlns:a16="http://schemas.microsoft.com/office/drawing/2014/main" id="{176DC2A4-AE44-4512-A391-FB832E31894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7" name="Line 1">
          <a:extLst>
            <a:ext uri="{FF2B5EF4-FFF2-40B4-BE49-F238E27FC236}">
              <a16:creationId xmlns:a16="http://schemas.microsoft.com/office/drawing/2014/main" id="{A853A222-63AF-459A-8CA8-17A6FB51CB6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8" name="Line 1">
          <a:extLst>
            <a:ext uri="{FF2B5EF4-FFF2-40B4-BE49-F238E27FC236}">
              <a16:creationId xmlns:a16="http://schemas.microsoft.com/office/drawing/2014/main" id="{1BC633A4-AEA5-48F0-A10A-CC2A6C425AA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9" name="Line 1">
          <a:extLst>
            <a:ext uri="{FF2B5EF4-FFF2-40B4-BE49-F238E27FC236}">
              <a16:creationId xmlns:a16="http://schemas.microsoft.com/office/drawing/2014/main" id="{8DDC9F5B-3B52-4B62-9CBD-B9839E0F706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90" name="Line 1">
          <a:extLst>
            <a:ext uri="{FF2B5EF4-FFF2-40B4-BE49-F238E27FC236}">
              <a16:creationId xmlns:a16="http://schemas.microsoft.com/office/drawing/2014/main" id="{FED1EA3E-6814-4BE4-B8EA-125196AEF40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91" name="Line 1">
          <a:extLst>
            <a:ext uri="{FF2B5EF4-FFF2-40B4-BE49-F238E27FC236}">
              <a16:creationId xmlns:a16="http://schemas.microsoft.com/office/drawing/2014/main" id="{E933BCFE-697A-4C6A-9F39-A2FAFD7945C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2" name="Line 1">
          <a:extLst>
            <a:ext uri="{FF2B5EF4-FFF2-40B4-BE49-F238E27FC236}">
              <a16:creationId xmlns:a16="http://schemas.microsoft.com/office/drawing/2014/main" id="{6734C2D3-F24E-4936-930F-9172C4DC650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3" name="Line 1">
          <a:extLst>
            <a:ext uri="{FF2B5EF4-FFF2-40B4-BE49-F238E27FC236}">
              <a16:creationId xmlns:a16="http://schemas.microsoft.com/office/drawing/2014/main" id="{B14CDD8B-1DF0-4FC8-8575-3612E9D3C15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4" name="Line 1">
          <a:extLst>
            <a:ext uri="{FF2B5EF4-FFF2-40B4-BE49-F238E27FC236}">
              <a16:creationId xmlns:a16="http://schemas.microsoft.com/office/drawing/2014/main" id="{323097D7-078E-4D30-8AFE-174FED198B5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5" name="Line 1">
          <a:extLst>
            <a:ext uri="{FF2B5EF4-FFF2-40B4-BE49-F238E27FC236}">
              <a16:creationId xmlns:a16="http://schemas.microsoft.com/office/drawing/2014/main" id="{4DB54F9F-B13B-423D-AB52-93343E5A9AD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6" name="Line 1">
          <a:extLst>
            <a:ext uri="{FF2B5EF4-FFF2-40B4-BE49-F238E27FC236}">
              <a16:creationId xmlns:a16="http://schemas.microsoft.com/office/drawing/2014/main" id="{EC535822-B550-4F90-8E68-2438EC4F76B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7" name="Line 1">
          <a:extLst>
            <a:ext uri="{FF2B5EF4-FFF2-40B4-BE49-F238E27FC236}">
              <a16:creationId xmlns:a16="http://schemas.microsoft.com/office/drawing/2014/main" id="{D09698D7-78AB-4C32-A9D5-C7673C1F894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8" name="Line 1">
          <a:extLst>
            <a:ext uri="{FF2B5EF4-FFF2-40B4-BE49-F238E27FC236}">
              <a16:creationId xmlns:a16="http://schemas.microsoft.com/office/drawing/2014/main" id="{63B9CB90-0E2F-4DB4-BB02-8DB2F97A462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9" name="Line 1">
          <a:extLst>
            <a:ext uri="{FF2B5EF4-FFF2-40B4-BE49-F238E27FC236}">
              <a16:creationId xmlns:a16="http://schemas.microsoft.com/office/drawing/2014/main" id="{31FDD701-D334-48C6-9A3B-C5C8AA896F2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0" name="Line 1">
          <a:extLst>
            <a:ext uri="{FF2B5EF4-FFF2-40B4-BE49-F238E27FC236}">
              <a16:creationId xmlns:a16="http://schemas.microsoft.com/office/drawing/2014/main" id="{FB27B63A-E649-454A-9941-29415A090F9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1" name="Line 1">
          <a:extLst>
            <a:ext uri="{FF2B5EF4-FFF2-40B4-BE49-F238E27FC236}">
              <a16:creationId xmlns:a16="http://schemas.microsoft.com/office/drawing/2014/main" id="{6EDF947B-7CEE-41B8-BBED-343C1222219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2" name="Line 1">
          <a:extLst>
            <a:ext uri="{FF2B5EF4-FFF2-40B4-BE49-F238E27FC236}">
              <a16:creationId xmlns:a16="http://schemas.microsoft.com/office/drawing/2014/main" id="{EE33CC5C-F126-44F1-8510-1D167D08D4E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3" name="Line 1">
          <a:extLst>
            <a:ext uri="{FF2B5EF4-FFF2-40B4-BE49-F238E27FC236}">
              <a16:creationId xmlns:a16="http://schemas.microsoft.com/office/drawing/2014/main" id="{23AA672F-1350-4C3D-9983-F791917087C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4" name="Line 1">
          <a:extLst>
            <a:ext uri="{FF2B5EF4-FFF2-40B4-BE49-F238E27FC236}">
              <a16:creationId xmlns:a16="http://schemas.microsoft.com/office/drawing/2014/main" id="{37EB0A08-413E-4253-95F8-E81ADCEEA54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5" name="Line 1">
          <a:extLst>
            <a:ext uri="{FF2B5EF4-FFF2-40B4-BE49-F238E27FC236}">
              <a16:creationId xmlns:a16="http://schemas.microsoft.com/office/drawing/2014/main" id="{3EFC75F7-533C-47D6-8C66-D67C828A4A6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6" name="Line 1">
          <a:extLst>
            <a:ext uri="{FF2B5EF4-FFF2-40B4-BE49-F238E27FC236}">
              <a16:creationId xmlns:a16="http://schemas.microsoft.com/office/drawing/2014/main" id="{08DAF464-4899-4E04-AE00-F3807147005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7" name="Line 1">
          <a:extLst>
            <a:ext uri="{FF2B5EF4-FFF2-40B4-BE49-F238E27FC236}">
              <a16:creationId xmlns:a16="http://schemas.microsoft.com/office/drawing/2014/main" id="{4EA47D09-6111-489C-AAEF-DB0B23E102E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8" name="Line 1">
          <a:extLst>
            <a:ext uri="{FF2B5EF4-FFF2-40B4-BE49-F238E27FC236}">
              <a16:creationId xmlns:a16="http://schemas.microsoft.com/office/drawing/2014/main" id="{7419C5E7-9C0A-4BD2-A2E6-EA61FA4776B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9" name="Line 1">
          <a:extLst>
            <a:ext uri="{FF2B5EF4-FFF2-40B4-BE49-F238E27FC236}">
              <a16:creationId xmlns:a16="http://schemas.microsoft.com/office/drawing/2014/main" id="{0A3CBB5E-5817-445B-B2C2-CAF88D73009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0" name="Line 1">
          <a:extLst>
            <a:ext uri="{FF2B5EF4-FFF2-40B4-BE49-F238E27FC236}">
              <a16:creationId xmlns:a16="http://schemas.microsoft.com/office/drawing/2014/main" id="{2C98E09A-B4F7-43D2-87B6-FBCDBE13E41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1" name="Line 1">
          <a:extLst>
            <a:ext uri="{FF2B5EF4-FFF2-40B4-BE49-F238E27FC236}">
              <a16:creationId xmlns:a16="http://schemas.microsoft.com/office/drawing/2014/main" id="{41D09B64-0956-4C56-A2DF-FABCF85C657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2" name="Line 1">
          <a:extLst>
            <a:ext uri="{FF2B5EF4-FFF2-40B4-BE49-F238E27FC236}">
              <a16:creationId xmlns:a16="http://schemas.microsoft.com/office/drawing/2014/main" id="{63E3AA59-6081-4B07-99AA-0085D88EF77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3" name="Line 1">
          <a:extLst>
            <a:ext uri="{FF2B5EF4-FFF2-40B4-BE49-F238E27FC236}">
              <a16:creationId xmlns:a16="http://schemas.microsoft.com/office/drawing/2014/main" id="{56F2C836-080F-4775-AD34-6A54D5A8D55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4" name="Line 1">
          <a:extLst>
            <a:ext uri="{FF2B5EF4-FFF2-40B4-BE49-F238E27FC236}">
              <a16:creationId xmlns:a16="http://schemas.microsoft.com/office/drawing/2014/main" id="{49F13CFF-A824-4A13-B84B-20CD0698C642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5" name="Line 1">
          <a:extLst>
            <a:ext uri="{FF2B5EF4-FFF2-40B4-BE49-F238E27FC236}">
              <a16:creationId xmlns:a16="http://schemas.microsoft.com/office/drawing/2014/main" id="{27AF670B-9499-493E-8EAC-74F6F8EF58E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6" name="Line 1">
          <a:extLst>
            <a:ext uri="{FF2B5EF4-FFF2-40B4-BE49-F238E27FC236}">
              <a16:creationId xmlns:a16="http://schemas.microsoft.com/office/drawing/2014/main" id="{868A7D24-CFC7-41EB-B7D8-CA2A4C4ADF1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7" name="Line 1">
          <a:extLst>
            <a:ext uri="{FF2B5EF4-FFF2-40B4-BE49-F238E27FC236}">
              <a16:creationId xmlns:a16="http://schemas.microsoft.com/office/drawing/2014/main" id="{4497BF70-44D7-4407-B0BD-8EA113DD6EA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8" name="Line 1">
          <a:extLst>
            <a:ext uri="{FF2B5EF4-FFF2-40B4-BE49-F238E27FC236}">
              <a16:creationId xmlns:a16="http://schemas.microsoft.com/office/drawing/2014/main" id="{71904A3D-95B9-43A4-8330-ED0C7A1EC0A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9" name="Line 1">
          <a:extLst>
            <a:ext uri="{FF2B5EF4-FFF2-40B4-BE49-F238E27FC236}">
              <a16:creationId xmlns:a16="http://schemas.microsoft.com/office/drawing/2014/main" id="{CBCF3DF1-FD20-45ED-BA8A-F581D5A1C31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20" name="Line 1">
          <a:extLst>
            <a:ext uri="{FF2B5EF4-FFF2-40B4-BE49-F238E27FC236}">
              <a16:creationId xmlns:a16="http://schemas.microsoft.com/office/drawing/2014/main" id="{927F57A3-985F-4EC0-A27F-1924081D21A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21" name="Line 1">
          <a:extLst>
            <a:ext uri="{FF2B5EF4-FFF2-40B4-BE49-F238E27FC236}">
              <a16:creationId xmlns:a16="http://schemas.microsoft.com/office/drawing/2014/main" id="{769C5E46-5F92-471B-BC43-77412CE2CCA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2" name="Line 1">
          <a:extLst>
            <a:ext uri="{FF2B5EF4-FFF2-40B4-BE49-F238E27FC236}">
              <a16:creationId xmlns:a16="http://schemas.microsoft.com/office/drawing/2014/main" id="{24339749-E298-438E-9908-4A9AE2B7D3E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3" name="Line 1">
          <a:extLst>
            <a:ext uri="{FF2B5EF4-FFF2-40B4-BE49-F238E27FC236}">
              <a16:creationId xmlns:a16="http://schemas.microsoft.com/office/drawing/2014/main" id="{8BE45626-E1F8-4B44-A31E-F89A2EBF7AD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4" name="Line 1">
          <a:extLst>
            <a:ext uri="{FF2B5EF4-FFF2-40B4-BE49-F238E27FC236}">
              <a16:creationId xmlns:a16="http://schemas.microsoft.com/office/drawing/2014/main" id="{615E5947-2970-47D2-8D20-27FBC50D313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5" name="Line 1">
          <a:extLst>
            <a:ext uri="{FF2B5EF4-FFF2-40B4-BE49-F238E27FC236}">
              <a16:creationId xmlns:a16="http://schemas.microsoft.com/office/drawing/2014/main" id="{092FC6DC-E648-40D6-95C8-39B55F568B1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6" name="Line 1">
          <a:extLst>
            <a:ext uri="{FF2B5EF4-FFF2-40B4-BE49-F238E27FC236}">
              <a16:creationId xmlns:a16="http://schemas.microsoft.com/office/drawing/2014/main" id="{47CABFA7-976C-482E-BE0F-B61941BB0BC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7" name="Line 1">
          <a:extLst>
            <a:ext uri="{FF2B5EF4-FFF2-40B4-BE49-F238E27FC236}">
              <a16:creationId xmlns:a16="http://schemas.microsoft.com/office/drawing/2014/main" id="{202DF47D-DB2C-4430-B05C-799DE9B657B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8" name="Line 1">
          <a:extLst>
            <a:ext uri="{FF2B5EF4-FFF2-40B4-BE49-F238E27FC236}">
              <a16:creationId xmlns:a16="http://schemas.microsoft.com/office/drawing/2014/main" id="{96874881-3EC9-4CA8-BA4B-01B1EE98BAA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9" name="Line 1">
          <a:extLst>
            <a:ext uri="{FF2B5EF4-FFF2-40B4-BE49-F238E27FC236}">
              <a16:creationId xmlns:a16="http://schemas.microsoft.com/office/drawing/2014/main" id="{005D3CA4-9AA6-4501-B653-E45C719EA62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0" name="Line 1">
          <a:extLst>
            <a:ext uri="{FF2B5EF4-FFF2-40B4-BE49-F238E27FC236}">
              <a16:creationId xmlns:a16="http://schemas.microsoft.com/office/drawing/2014/main" id="{99608EB8-8787-492E-A627-C0A96C5E04B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1" name="Line 1">
          <a:extLst>
            <a:ext uri="{FF2B5EF4-FFF2-40B4-BE49-F238E27FC236}">
              <a16:creationId xmlns:a16="http://schemas.microsoft.com/office/drawing/2014/main" id="{CC67E5A6-CBD6-42D7-B047-AC5F76C094C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2" name="Line 1">
          <a:extLst>
            <a:ext uri="{FF2B5EF4-FFF2-40B4-BE49-F238E27FC236}">
              <a16:creationId xmlns:a16="http://schemas.microsoft.com/office/drawing/2014/main" id="{3DFDF3BD-7675-4019-827F-BF42A681BB4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3" name="Line 1">
          <a:extLst>
            <a:ext uri="{FF2B5EF4-FFF2-40B4-BE49-F238E27FC236}">
              <a16:creationId xmlns:a16="http://schemas.microsoft.com/office/drawing/2014/main" id="{5F134215-8184-45CF-BCF9-6F61A6E00D0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4" name="Line 1">
          <a:extLst>
            <a:ext uri="{FF2B5EF4-FFF2-40B4-BE49-F238E27FC236}">
              <a16:creationId xmlns:a16="http://schemas.microsoft.com/office/drawing/2014/main" id="{9D2DCCF5-3DA8-470A-BE28-0D55C2F5E03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5" name="Line 1">
          <a:extLst>
            <a:ext uri="{FF2B5EF4-FFF2-40B4-BE49-F238E27FC236}">
              <a16:creationId xmlns:a16="http://schemas.microsoft.com/office/drawing/2014/main" id="{5043305C-619F-4C91-923A-6FFA2294AA7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6" name="Line 1">
          <a:extLst>
            <a:ext uri="{FF2B5EF4-FFF2-40B4-BE49-F238E27FC236}">
              <a16:creationId xmlns:a16="http://schemas.microsoft.com/office/drawing/2014/main" id="{69934BE5-3FC9-4E30-B022-74114032362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7" name="Line 1">
          <a:extLst>
            <a:ext uri="{FF2B5EF4-FFF2-40B4-BE49-F238E27FC236}">
              <a16:creationId xmlns:a16="http://schemas.microsoft.com/office/drawing/2014/main" id="{18FD1731-73C0-4212-9554-F008C00E260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8" name="Line 1">
          <a:extLst>
            <a:ext uri="{FF2B5EF4-FFF2-40B4-BE49-F238E27FC236}">
              <a16:creationId xmlns:a16="http://schemas.microsoft.com/office/drawing/2014/main" id="{E38BD496-5125-4B96-95C9-DC45CECA2A1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9" name="Line 1">
          <a:extLst>
            <a:ext uri="{FF2B5EF4-FFF2-40B4-BE49-F238E27FC236}">
              <a16:creationId xmlns:a16="http://schemas.microsoft.com/office/drawing/2014/main" id="{A903DE3F-49A8-4564-A2A6-E680641B866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0" name="Line 1">
          <a:extLst>
            <a:ext uri="{FF2B5EF4-FFF2-40B4-BE49-F238E27FC236}">
              <a16:creationId xmlns:a16="http://schemas.microsoft.com/office/drawing/2014/main" id="{A4EE3AF7-B239-4D89-9787-6D1730EC997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1" name="Line 1">
          <a:extLst>
            <a:ext uri="{FF2B5EF4-FFF2-40B4-BE49-F238E27FC236}">
              <a16:creationId xmlns:a16="http://schemas.microsoft.com/office/drawing/2014/main" id="{B8C9FB30-7F39-4E39-B57C-FC0062D29B5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2" name="Line 1">
          <a:extLst>
            <a:ext uri="{FF2B5EF4-FFF2-40B4-BE49-F238E27FC236}">
              <a16:creationId xmlns:a16="http://schemas.microsoft.com/office/drawing/2014/main" id="{3FC4B2FC-6743-4FA3-B426-9AA6CF5AE47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3" name="Line 1">
          <a:extLst>
            <a:ext uri="{FF2B5EF4-FFF2-40B4-BE49-F238E27FC236}">
              <a16:creationId xmlns:a16="http://schemas.microsoft.com/office/drawing/2014/main" id="{8F31D286-2141-4E8B-9FD2-1BEA12EA391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17B5D584-E2FC-4A37-B0F7-63A084D9210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5" name="Line 1">
          <a:extLst>
            <a:ext uri="{FF2B5EF4-FFF2-40B4-BE49-F238E27FC236}">
              <a16:creationId xmlns:a16="http://schemas.microsoft.com/office/drawing/2014/main" id="{E10B01A7-6C91-49F0-A1F5-265EB511879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6" name="Line 1">
          <a:extLst>
            <a:ext uri="{FF2B5EF4-FFF2-40B4-BE49-F238E27FC236}">
              <a16:creationId xmlns:a16="http://schemas.microsoft.com/office/drawing/2014/main" id="{76ADC31C-3B92-491B-9FB1-60D206F9E56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7" name="Line 1">
          <a:extLst>
            <a:ext uri="{FF2B5EF4-FFF2-40B4-BE49-F238E27FC236}">
              <a16:creationId xmlns:a16="http://schemas.microsoft.com/office/drawing/2014/main" id="{EE329ADC-98AD-42F8-8E88-3DBB989539E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8" name="Line 1">
          <a:extLst>
            <a:ext uri="{FF2B5EF4-FFF2-40B4-BE49-F238E27FC236}">
              <a16:creationId xmlns:a16="http://schemas.microsoft.com/office/drawing/2014/main" id="{0154E9AA-1C48-4066-9E23-EB7F149A444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9" name="Line 1">
          <a:extLst>
            <a:ext uri="{FF2B5EF4-FFF2-40B4-BE49-F238E27FC236}">
              <a16:creationId xmlns:a16="http://schemas.microsoft.com/office/drawing/2014/main" id="{CA50C9E4-F6A4-4A48-A27C-AA0232F63BC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50" name="Line 1">
          <a:extLst>
            <a:ext uri="{FF2B5EF4-FFF2-40B4-BE49-F238E27FC236}">
              <a16:creationId xmlns:a16="http://schemas.microsoft.com/office/drawing/2014/main" id="{AFEBFDEF-9E0E-4911-AB2A-A612ADA0968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51" name="Line 1">
          <a:extLst>
            <a:ext uri="{FF2B5EF4-FFF2-40B4-BE49-F238E27FC236}">
              <a16:creationId xmlns:a16="http://schemas.microsoft.com/office/drawing/2014/main" id="{383FFBB1-555D-4108-9036-54C8E68C772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2" name="Line 1">
          <a:extLst>
            <a:ext uri="{FF2B5EF4-FFF2-40B4-BE49-F238E27FC236}">
              <a16:creationId xmlns:a16="http://schemas.microsoft.com/office/drawing/2014/main" id="{61E83B64-6A93-4191-8C89-0ADDFE8C06E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3" name="Line 1">
          <a:extLst>
            <a:ext uri="{FF2B5EF4-FFF2-40B4-BE49-F238E27FC236}">
              <a16:creationId xmlns:a16="http://schemas.microsoft.com/office/drawing/2014/main" id="{D1FED75F-499F-4DE7-9F16-E21F3C82C58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4" name="Line 1">
          <a:extLst>
            <a:ext uri="{FF2B5EF4-FFF2-40B4-BE49-F238E27FC236}">
              <a16:creationId xmlns:a16="http://schemas.microsoft.com/office/drawing/2014/main" id="{AC440D2E-7BE0-4F4F-820B-02EB5CAE836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5" name="Line 1">
          <a:extLst>
            <a:ext uri="{FF2B5EF4-FFF2-40B4-BE49-F238E27FC236}">
              <a16:creationId xmlns:a16="http://schemas.microsoft.com/office/drawing/2014/main" id="{B8677085-CF12-45E2-B580-DB147DB3AC6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6" name="Line 1">
          <a:extLst>
            <a:ext uri="{FF2B5EF4-FFF2-40B4-BE49-F238E27FC236}">
              <a16:creationId xmlns:a16="http://schemas.microsoft.com/office/drawing/2014/main" id="{1B1D0A33-F15A-45C5-B17B-B760DCF9810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7" name="Line 1">
          <a:extLst>
            <a:ext uri="{FF2B5EF4-FFF2-40B4-BE49-F238E27FC236}">
              <a16:creationId xmlns:a16="http://schemas.microsoft.com/office/drawing/2014/main" id="{EF6EC976-22AC-442E-A6FF-3601699B260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8" name="Line 1">
          <a:extLst>
            <a:ext uri="{FF2B5EF4-FFF2-40B4-BE49-F238E27FC236}">
              <a16:creationId xmlns:a16="http://schemas.microsoft.com/office/drawing/2014/main" id="{18F139FC-C79A-4725-AC6A-E6C09882F74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9" name="Line 1">
          <a:extLst>
            <a:ext uri="{FF2B5EF4-FFF2-40B4-BE49-F238E27FC236}">
              <a16:creationId xmlns:a16="http://schemas.microsoft.com/office/drawing/2014/main" id="{9D27523B-4FFE-45A3-AF2D-E0EF42594C0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0" name="Line 1">
          <a:extLst>
            <a:ext uri="{FF2B5EF4-FFF2-40B4-BE49-F238E27FC236}">
              <a16:creationId xmlns:a16="http://schemas.microsoft.com/office/drawing/2014/main" id="{F3E0EA4F-19E6-4CFE-9019-09B2A4A9F6E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1" name="Line 1">
          <a:extLst>
            <a:ext uri="{FF2B5EF4-FFF2-40B4-BE49-F238E27FC236}">
              <a16:creationId xmlns:a16="http://schemas.microsoft.com/office/drawing/2014/main" id="{048C93BB-3B44-41DD-8455-CF06BD887FE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2" name="Line 1">
          <a:extLst>
            <a:ext uri="{FF2B5EF4-FFF2-40B4-BE49-F238E27FC236}">
              <a16:creationId xmlns:a16="http://schemas.microsoft.com/office/drawing/2014/main" id="{738D38FA-ECE7-4289-9955-03E260986E6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3" name="Line 1">
          <a:extLst>
            <a:ext uri="{FF2B5EF4-FFF2-40B4-BE49-F238E27FC236}">
              <a16:creationId xmlns:a16="http://schemas.microsoft.com/office/drawing/2014/main" id="{84E3386A-CF87-43D7-8582-B7F5D2178A2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4" name="Line 1">
          <a:extLst>
            <a:ext uri="{FF2B5EF4-FFF2-40B4-BE49-F238E27FC236}">
              <a16:creationId xmlns:a16="http://schemas.microsoft.com/office/drawing/2014/main" id="{9D172C06-2FF0-4C07-B565-75CA45810D9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5" name="Line 1">
          <a:extLst>
            <a:ext uri="{FF2B5EF4-FFF2-40B4-BE49-F238E27FC236}">
              <a16:creationId xmlns:a16="http://schemas.microsoft.com/office/drawing/2014/main" id="{1522BCEB-43F9-468A-82C9-FA9CFB6CF83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6" name="Line 1">
          <a:extLst>
            <a:ext uri="{FF2B5EF4-FFF2-40B4-BE49-F238E27FC236}">
              <a16:creationId xmlns:a16="http://schemas.microsoft.com/office/drawing/2014/main" id="{244BE81F-F24C-4F8C-80C9-589970740A0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7" name="Line 1">
          <a:extLst>
            <a:ext uri="{FF2B5EF4-FFF2-40B4-BE49-F238E27FC236}">
              <a16:creationId xmlns:a16="http://schemas.microsoft.com/office/drawing/2014/main" id="{87EB88E3-5F04-41A4-B468-B41C228DAF6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8" name="Line 1">
          <a:extLst>
            <a:ext uri="{FF2B5EF4-FFF2-40B4-BE49-F238E27FC236}">
              <a16:creationId xmlns:a16="http://schemas.microsoft.com/office/drawing/2014/main" id="{0D2707FD-FFD8-49C6-8141-02ECC151DFE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9" name="Line 1">
          <a:extLst>
            <a:ext uri="{FF2B5EF4-FFF2-40B4-BE49-F238E27FC236}">
              <a16:creationId xmlns:a16="http://schemas.microsoft.com/office/drawing/2014/main" id="{EBDCFF12-916D-4DD6-95D4-DE3F80CE880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0" name="Line 1">
          <a:extLst>
            <a:ext uri="{FF2B5EF4-FFF2-40B4-BE49-F238E27FC236}">
              <a16:creationId xmlns:a16="http://schemas.microsoft.com/office/drawing/2014/main" id="{E8B3AA69-0B99-4843-8678-E2200F932E9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1" name="Line 1">
          <a:extLst>
            <a:ext uri="{FF2B5EF4-FFF2-40B4-BE49-F238E27FC236}">
              <a16:creationId xmlns:a16="http://schemas.microsoft.com/office/drawing/2014/main" id="{C8AD4189-A445-4604-9AED-B2FF7719878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2" name="Line 1">
          <a:extLst>
            <a:ext uri="{FF2B5EF4-FFF2-40B4-BE49-F238E27FC236}">
              <a16:creationId xmlns:a16="http://schemas.microsoft.com/office/drawing/2014/main" id="{0F9E303C-278F-4069-A966-3E0F41E3CCA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3" name="Line 1">
          <a:extLst>
            <a:ext uri="{FF2B5EF4-FFF2-40B4-BE49-F238E27FC236}">
              <a16:creationId xmlns:a16="http://schemas.microsoft.com/office/drawing/2014/main" id="{E31CE73D-380C-4D80-BB63-ABEA4C8AEF6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4" name="Line 1">
          <a:extLst>
            <a:ext uri="{FF2B5EF4-FFF2-40B4-BE49-F238E27FC236}">
              <a16:creationId xmlns:a16="http://schemas.microsoft.com/office/drawing/2014/main" id="{FC0CC137-066A-47C9-82AF-3D3D3FE7895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5" name="Line 1">
          <a:extLst>
            <a:ext uri="{FF2B5EF4-FFF2-40B4-BE49-F238E27FC236}">
              <a16:creationId xmlns:a16="http://schemas.microsoft.com/office/drawing/2014/main" id="{F655E339-D9AD-4890-9F86-952EEB672FC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6" name="Line 1">
          <a:extLst>
            <a:ext uri="{FF2B5EF4-FFF2-40B4-BE49-F238E27FC236}">
              <a16:creationId xmlns:a16="http://schemas.microsoft.com/office/drawing/2014/main" id="{195EE53B-BB07-4777-9F3F-49F04424237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7" name="Line 1">
          <a:extLst>
            <a:ext uri="{FF2B5EF4-FFF2-40B4-BE49-F238E27FC236}">
              <a16:creationId xmlns:a16="http://schemas.microsoft.com/office/drawing/2014/main" id="{26315BE7-CACF-485E-82AB-E23D655751E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8" name="Line 1">
          <a:extLst>
            <a:ext uri="{FF2B5EF4-FFF2-40B4-BE49-F238E27FC236}">
              <a16:creationId xmlns:a16="http://schemas.microsoft.com/office/drawing/2014/main" id="{0CA02DEF-E703-4528-A70E-210F85CF3F9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9" name="Line 1">
          <a:extLst>
            <a:ext uri="{FF2B5EF4-FFF2-40B4-BE49-F238E27FC236}">
              <a16:creationId xmlns:a16="http://schemas.microsoft.com/office/drawing/2014/main" id="{61500023-F691-4C61-B13F-CE7C97F6FF3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80" name="Line 1">
          <a:extLst>
            <a:ext uri="{FF2B5EF4-FFF2-40B4-BE49-F238E27FC236}">
              <a16:creationId xmlns:a16="http://schemas.microsoft.com/office/drawing/2014/main" id="{1838F756-8685-4752-927A-EA2D221BF42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81" name="Line 1">
          <a:extLst>
            <a:ext uri="{FF2B5EF4-FFF2-40B4-BE49-F238E27FC236}">
              <a16:creationId xmlns:a16="http://schemas.microsoft.com/office/drawing/2014/main" id="{075E17F9-2B20-47A9-9F24-2E9252F34C4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2" name="Line 1">
          <a:extLst>
            <a:ext uri="{FF2B5EF4-FFF2-40B4-BE49-F238E27FC236}">
              <a16:creationId xmlns:a16="http://schemas.microsoft.com/office/drawing/2014/main" id="{2E53F95A-60E6-4FF2-A66D-AF61F718AFA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3" name="Line 1">
          <a:extLst>
            <a:ext uri="{FF2B5EF4-FFF2-40B4-BE49-F238E27FC236}">
              <a16:creationId xmlns:a16="http://schemas.microsoft.com/office/drawing/2014/main" id="{B357C1D0-9F44-418F-BB6B-67206A85BF9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4" name="Line 1">
          <a:extLst>
            <a:ext uri="{FF2B5EF4-FFF2-40B4-BE49-F238E27FC236}">
              <a16:creationId xmlns:a16="http://schemas.microsoft.com/office/drawing/2014/main" id="{F2313A95-47E3-4B33-9E4C-1B1780A2288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5" name="Line 1">
          <a:extLst>
            <a:ext uri="{FF2B5EF4-FFF2-40B4-BE49-F238E27FC236}">
              <a16:creationId xmlns:a16="http://schemas.microsoft.com/office/drawing/2014/main" id="{9C9766E8-92B8-4789-A551-578A2226680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6" name="Line 1">
          <a:extLst>
            <a:ext uri="{FF2B5EF4-FFF2-40B4-BE49-F238E27FC236}">
              <a16:creationId xmlns:a16="http://schemas.microsoft.com/office/drawing/2014/main" id="{4CCD080A-9008-4C84-9877-6A77B47CB95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7" name="Line 1">
          <a:extLst>
            <a:ext uri="{FF2B5EF4-FFF2-40B4-BE49-F238E27FC236}">
              <a16:creationId xmlns:a16="http://schemas.microsoft.com/office/drawing/2014/main" id="{2C0BABCC-8CF2-4F6C-96D2-93A350426E2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8" name="Line 1">
          <a:extLst>
            <a:ext uri="{FF2B5EF4-FFF2-40B4-BE49-F238E27FC236}">
              <a16:creationId xmlns:a16="http://schemas.microsoft.com/office/drawing/2014/main" id="{CA508D6C-AA39-41A2-ABFF-FB3C1409697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9" name="Line 1">
          <a:extLst>
            <a:ext uri="{FF2B5EF4-FFF2-40B4-BE49-F238E27FC236}">
              <a16:creationId xmlns:a16="http://schemas.microsoft.com/office/drawing/2014/main" id="{418331D1-DE2D-4A19-A246-59E7E87016F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0" name="Line 1">
          <a:extLst>
            <a:ext uri="{FF2B5EF4-FFF2-40B4-BE49-F238E27FC236}">
              <a16:creationId xmlns:a16="http://schemas.microsoft.com/office/drawing/2014/main" id="{4B7656A7-87E1-49D0-B219-472C61B60C3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1" name="Line 1">
          <a:extLst>
            <a:ext uri="{FF2B5EF4-FFF2-40B4-BE49-F238E27FC236}">
              <a16:creationId xmlns:a16="http://schemas.microsoft.com/office/drawing/2014/main" id="{85794FEA-7043-4D73-8AA3-0EE37FDD4BF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2" name="Line 1">
          <a:extLst>
            <a:ext uri="{FF2B5EF4-FFF2-40B4-BE49-F238E27FC236}">
              <a16:creationId xmlns:a16="http://schemas.microsoft.com/office/drawing/2014/main" id="{4709280E-653C-4BCA-A9AD-F87CC1F2164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3" name="Line 1">
          <a:extLst>
            <a:ext uri="{FF2B5EF4-FFF2-40B4-BE49-F238E27FC236}">
              <a16:creationId xmlns:a16="http://schemas.microsoft.com/office/drawing/2014/main" id="{C8B9F942-2274-4202-8076-E863494D4E2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4" name="Line 1">
          <a:extLst>
            <a:ext uri="{FF2B5EF4-FFF2-40B4-BE49-F238E27FC236}">
              <a16:creationId xmlns:a16="http://schemas.microsoft.com/office/drawing/2014/main" id="{D386EF02-54B4-46A0-8FC0-CDA307AE6E5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5" name="Line 1">
          <a:extLst>
            <a:ext uri="{FF2B5EF4-FFF2-40B4-BE49-F238E27FC236}">
              <a16:creationId xmlns:a16="http://schemas.microsoft.com/office/drawing/2014/main" id="{17842325-EB7D-4525-8606-438FC962A2B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6" name="Line 1">
          <a:extLst>
            <a:ext uri="{FF2B5EF4-FFF2-40B4-BE49-F238E27FC236}">
              <a16:creationId xmlns:a16="http://schemas.microsoft.com/office/drawing/2014/main" id="{C1DFD50F-E040-4468-B804-8AC4BB7AD69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7" name="Line 1">
          <a:extLst>
            <a:ext uri="{FF2B5EF4-FFF2-40B4-BE49-F238E27FC236}">
              <a16:creationId xmlns:a16="http://schemas.microsoft.com/office/drawing/2014/main" id="{46B804F3-B5AD-496A-9B93-9506B562270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8" name="Line 1">
          <a:extLst>
            <a:ext uri="{FF2B5EF4-FFF2-40B4-BE49-F238E27FC236}">
              <a16:creationId xmlns:a16="http://schemas.microsoft.com/office/drawing/2014/main" id="{551E30D5-BFC8-46F7-9DCF-6A8EF5494F8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9" name="Line 1">
          <a:extLst>
            <a:ext uri="{FF2B5EF4-FFF2-40B4-BE49-F238E27FC236}">
              <a16:creationId xmlns:a16="http://schemas.microsoft.com/office/drawing/2014/main" id="{DA99EC4C-51F1-4CF4-95D6-6EEA07D5C62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0" name="Line 1">
          <a:extLst>
            <a:ext uri="{FF2B5EF4-FFF2-40B4-BE49-F238E27FC236}">
              <a16:creationId xmlns:a16="http://schemas.microsoft.com/office/drawing/2014/main" id="{65A86D39-E466-4310-9748-BDFF4AD8BCB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1" name="Line 1">
          <a:extLst>
            <a:ext uri="{FF2B5EF4-FFF2-40B4-BE49-F238E27FC236}">
              <a16:creationId xmlns:a16="http://schemas.microsoft.com/office/drawing/2014/main" id="{29CCDCFC-26E6-4F90-B488-F2824999ED1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2" name="Line 1">
          <a:extLst>
            <a:ext uri="{FF2B5EF4-FFF2-40B4-BE49-F238E27FC236}">
              <a16:creationId xmlns:a16="http://schemas.microsoft.com/office/drawing/2014/main" id="{1DA9C839-E952-47F5-ACF2-BF350159FA5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3" name="Line 1">
          <a:extLst>
            <a:ext uri="{FF2B5EF4-FFF2-40B4-BE49-F238E27FC236}">
              <a16:creationId xmlns:a16="http://schemas.microsoft.com/office/drawing/2014/main" id="{B97841DB-EB0D-4DAF-BDE2-CC57D07319E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4" name="Line 1">
          <a:extLst>
            <a:ext uri="{FF2B5EF4-FFF2-40B4-BE49-F238E27FC236}">
              <a16:creationId xmlns:a16="http://schemas.microsoft.com/office/drawing/2014/main" id="{419BFAD6-339F-4AFD-A0D8-E8C2A34830C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5" name="Line 1">
          <a:extLst>
            <a:ext uri="{FF2B5EF4-FFF2-40B4-BE49-F238E27FC236}">
              <a16:creationId xmlns:a16="http://schemas.microsoft.com/office/drawing/2014/main" id="{79429DC1-7B91-4F54-98B6-26955027F42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6" name="Line 1">
          <a:extLst>
            <a:ext uri="{FF2B5EF4-FFF2-40B4-BE49-F238E27FC236}">
              <a16:creationId xmlns:a16="http://schemas.microsoft.com/office/drawing/2014/main" id="{1B6441D2-441E-4CA0-908D-781C7CF33A0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7" name="Line 1">
          <a:extLst>
            <a:ext uri="{FF2B5EF4-FFF2-40B4-BE49-F238E27FC236}">
              <a16:creationId xmlns:a16="http://schemas.microsoft.com/office/drawing/2014/main" id="{1B77CFA8-3A40-4659-80AF-82E5B22F1DF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8" name="Line 1">
          <a:extLst>
            <a:ext uri="{FF2B5EF4-FFF2-40B4-BE49-F238E27FC236}">
              <a16:creationId xmlns:a16="http://schemas.microsoft.com/office/drawing/2014/main" id="{1DE1A3C7-27C5-4F80-AD19-ACA630AD2F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9" name="Line 1">
          <a:extLst>
            <a:ext uri="{FF2B5EF4-FFF2-40B4-BE49-F238E27FC236}">
              <a16:creationId xmlns:a16="http://schemas.microsoft.com/office/drawing/2014/main" id="{74945C61-643F-4914-BE60-479F55D189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10" name="Line 1">
          <a:extLst>
            <a:ext uri="{FF2B5EF4-FFF2-40B4-BE49-F238E27FC236}">
              <a16:creationId xmlns:a16="http://schemas.microsoft.com/office/drawing/2014/main" id="{4676C3C1-C901-42AA-B8E8-62452630991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11" name="Line 1">
          <a:extLst>
            <a:ext uri="{FF2B5EF4-FFF2-40B4-BE49-F238E27FC236}">
              <a16:creationId xmlns:a16="http://schemas.microsoft.com/office/drawing/2014/main" id="{9CD73DF5-3877-4B05-930B-18F13843FBE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2" name="Line 1">
          <a:extLst>
            <a:ext uri="{FF2B5EF4-FFF2-40B4-BE49-F238E27FC236}">
              <a16:creationId xmlns:a16="http://schemas.microsoft.com/office/drawing/2014/main" id="{A4F6463D-3E71-4653-A0E1-FFC60C2FC7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3" name="Line 1">
          <a:extLst>
            <a:ext uri="{FF2B5EF4-FFF2-40B4-BE49-F238E27FC236}">
              <a16:creationId xmlns:a16="http://schemas.microsoft.com/office/drawing/2014/main" id="{56936075-C71B-48D3-91E9-1BB8379C28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F1A526E7-61A9-456D-9D98-4A1B6C20B9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5" name="Line 1">
          <a:extLst>
            <a:ext uri="{FF2B5EF4-FFF2-40B4-BE49-F238E27FC236}">
              <a16:creationId xmlns:a16="http://schemas.microsoft.com/office/drawing/2014/main" id="{6D6A236B-E434-40F5-B435-9C719845FC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6" name="Line 1">
          <a:extLst>
            <a:ext uri="{FF2B5EF4-FFF2-40B4-BE49-F238E27FC236}">
              <a16:creationId xmlns:a16="http://schemas.microsoft.com/office/drawing/2014/main" id="{7F251FF7-5A5C-42B2-8A8B-3E17CECF21E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7" name="Line 1">
          <a:extLst>
            <a:ext uri="{FF2B5EF4-FFF2-40B4-BE49-F238E27FC236}">
              <a16:creationId xmlns:a16="http://schemas.microsoft.com/office/drawing/2014/main" id="{D8ACEF10-5D54-414E-B641-1C1EB2F52C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8" name="Line 1">
          <a:extLst>
            <a:ext uri="{FF2B5EF4-FFF2-40B4-BE49-F238E27FC236}">
              <a16:creationId xmlns:a16="http://schemas.microsoft.com/office/drawing/2014/main" id="{15F8A443-ADED-41F1-BE22-52B089DBEA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9" name="Line 1">
          <a:extLst>
            <a:ext uri="{FF2B5EF4-FFF2-40B4-BE49-F238E27FC236}">
              <a16:creationId xmlns:a16="http://schemas.microsoft.com/office/drawing/2014/main" id="{657AD1E2-7D6F-4536-9E7F-F7F70D56A8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0" name="Line 1">
          <a:extLst>
            <a:ext uri="{FF2B5EF4-FFF2-40B4-BE49-F238E27FC236}">
              <a16:creationId xmlns:a16="http://schemas.microsoft.com/office/drawing/2014/main" id="{287682C8-475F-46D6-90B9-5737461C65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0BCBD459-A435-4039-BF78-55A6736D50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2" name="Line 1">
          <a:extLst>
            <a:ext uri="{FF2B5EF4-FFF2-40B4-BE49-F238E27FC236}">
              <a16:creationId xmlns:a16="http://schemas.microsoft.com/office/drawing/2014/main" id="{54E93683-231D-402F-BF51-CF2E3E66A2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3" name="Line 1">
          <a:extLst>
            <a:ext uri="{FF2B5EF4-FFF2-40B4-BE49-F238E27FC236}">
              <a16:creationId xmlns:a16="http://schemas.microsoft.com/office/drawing/2014/main" id="{00B3E1F1-54A7-4D98-8F77-DF54782A71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4" name="Line 1">
          <a:extLst>
            <a:ext uri="{FF2B5EF4-FFF2-40B4-BE49-F238E27FC236}">
              <a16:creationId xmlns:a16="http://schemas.microsoft.com/office/drawing/2014/main" id="{CBA6A930-E0AC-49F1-BFDE-7E43538150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5" name="Line 1">
          <a:extLst>
            <a:ext uri="{FF2B5EF4-FFF2-40B4-BE49-F238E27FC236}">
              <a16:creationId xmlns:a16="http://schemas.microsoft.com/office/drawing/2014/main" id="{F4586984-C055-4E03-AB6A-D30DDC93F6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6" name="Line 1">
          <a:extLst>
            <a:ext uri="{FF2B5EF4-FFF2-40B4-BE49-F238E27FC236}">
              <a16:creationId xmlns:a16="http://schemas.microsoft.com/office/drawing/2014/main" id="{0D8FEB25-E54C-47D5-9123-1A65804586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7" name="Line 1">
          <a:extLst>
            <a:ext uri="{FF2B5EF4-FFF2-40B4-BE49-F238E27FC236}">
              <a16:creationId xmlns:a16="http://schemas.microsoft.com/office/drawing/2014/main" id="{87302583-F261-4CB7-B3B6-1C311D2382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8" name="Line 1">
          <a:extLst>
            <a:ext uri="{FF2B5EF4-FFF2-40B4-BE49-F238E27FC236}">
              <a16:creationId xmlns:a16="http://schemas.microsoft.com/office/drawing/2014/main" id="{7F7F7DE7-B374-43B6-B16F-8B2F90E8D4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9" name="Line 1">
          <a:extLst>
            <a:ext uri="{FF2B5EF4-FFF2-40B4-BE49-F238E27FC236}">
              <a16:creationId xmlns:a16="http://schemas.microsoft.com/office/drawing/2014/main" id="{50BACF9A-D878-48A7-A563-331054844A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0" name="Line 1">
          <a:extLst>
            <a:ext uri="{FF2B5EF4-FFF2-40B4-BE49-F238E27FC236}">
              <a16:creationId xmlns:a16="http://schemas.microsoft.com/office/drawing/2014/main" id="{4F48C6EC-FA29-45B6-8A12-5D3C70CF8F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1" name="Line 1">
          <a:extLst>
            <a:ext uri="{FF2B5EF4-FFF2-40B4-BE49-F238E27FC236}">
              <a16:creationId xmlns:a16="http://schemas.microsoft.com/office/drawing/2014/main" id="{3093445A-BBF8-4159-BDC9-D45C44974A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2" name="Line 1">
          <a:extLst>
            <a:ext uri="{FF2B5EF4-FFF2-40B4-BE49-F238E27FC236}">
              <a16:creationId xmlns:a16="http://schemas.microsoft.com/office/drawing/2014/main" id="{C1AAE42C-7D39-45A0-A477-87775417AB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3" name="Line 1">
          <a:extLst>
            <a:ext uri="{FF2B5EF4-FFF2-40B4-BE49-F238E27FC236}">
              <a16:creationId xmlns:a16="http://schemas.microsoft.com/office/drawing/2014/main" id="{00E65F20-BE6B-437D-A9B4-69BFD08715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4" name="Line 1">
          <a:extLst>
            <a:ext uri="{FF2B5EF4-FFF2-40B4-BE49-F238E27FC236}">
              <a16:creationId xmlns:a16="http://schemas.microsoft.com/office/drawing/2014/main" id="{CB0CBFFB-49A9-4467-A550-3BA8612E706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5" name="Line 1">
          <a:extLst>
            <a:ext uri="{FF2B5EF4-FFF2-40B4-BE49-F238E27FC236}">
              <a16:creationId xmlns:a16="http://schemas.microsoft.com/office/drawing/2014/main" id="{79C6AE09-8D8C-41DB-BD41-33D26E3A315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6" name="Line 1">
          <a:extLst>
            <a:ext uri="{FF2B5EF4-FFF2-40B4-BE49-F238E27FC236}">
              <a16:creationId xmlns:a16="http://schemas.microsoft.com/office/drawing/2014/main" id="{2AF42D07-7ED0-4F6D-B24F-CDB8748C062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7" name="Line 1">
          <a:extLst>
            <a:ext uri="{FF2B5EF4-FFF2-40B4-BE49-F238E27FC236}">
              <a16:creationId xmlns:a16="http://schemas.microsoft.com/office/drawing/2014/main" id="{A9A3943E-73A1-4C13-B812-A96C6813F39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8" name="Line 1">
          <a:extLst>
            <a:ext uri="{FF2B5EF4-FFF2-40B4-BE49-F238E27FC236}">
              <a16:creationId xmlns:a16="http://schemas.microsoft.com/office/drawing/2014/main" id="{7EE6DDF5-31A6-446F-A78D-D94BA3A816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9" name="Line 1">
          <a:extLst>
            <a:ext uri="{FF2B5EF4-FFF2-40B4-BE49-F238E27FC236}">
              <a16:creationId xmlns:a16="http://schemas.microsoft.com/office/drawing/2014/main" id="{E8CB221A-48EE-4FB2-B9BC-4717BB5C56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40" name="Line 1">
          <a:extLst>
            <a:ext uri="{FF2B5EF4-FFF2-40B4-BE49-F238E27FC236}">
              <a16:creationId xmlns:a16="http://schemas.microsoft.com/office/drawing/2014/main" id="{41E48596-075F-4FB5-8733-F698F370A44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41" name="Line 1">
          <a:extLst>
            <a:ext uri="{FF2B5EF4-FFF2-40B4-BE49-F238E27FC236}">
              <a16:creationId xmlns:a16="http://schemas.microsoft.com/office/drawing/2014/main" id="{DD9B1C97-07C8-4454-BE15-34638E6247C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2" name="Line 1">
          <a:extLst>
            <a:ext uri="{FF2B5EF4-FFF2-40B4-BE49-F238E27FC236}">
              <a16:creationId xmlns:a16="http://schemas.microsoft.com/office/drawing/2014/main" id="{8E031973-A847-4FA0-AB7C-5C92A559E9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3" name="Line 1">
          <a:extLst>
            <a:ext uri="{FF2B5EF4-FFF2-40B4-BE49-F238E27FC236}">
              <a16:creationId xmlns:a16="http://schemas.microsoft.com/office/drawing/2014/main" id="{4279B10E-B3F8-4E43-8E01-679C67C7FD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4" name="Line 1">
          <a:extLst>
            <a:ext uri="{FF2B5EF4-FFF2-40B4-BE49-F238E27FC236}">
              <a16:creationId xmlns:a16="http://schemas.microsoft.com/office/drawing/2014/main" id="{24FBA045-84EF-45B1-9E57-9237C75D01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5" name="Line 1">
          <a:extLst>
            <a:ext uri="{FF2B5EF4-FFF2-40B4-BE49-F238E27FC236}">
              <a16:creationId xmlns:a16="http://schemas.microsoft.com/office/drawing/2014/main" id="{9AD44AAB-A096-4F2A-9602-6CA5D7DA16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6" name="Line 1">
          <a:extLst>
            <a:ext uri="{FF2B5EF4-FFF2-40B4-BE49-F238E27FC236}">
              <a16:creationId xmlns:a16="http://schemas.microsoft.com/office/drawing/2014/main" id="{C6FF34E7-C188-45E8-A185-86A4991901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7" name="Line 1">
          <a:extLst>
            <a:ext uri="{FF2B5EF4-FFF2-40B4-BE49-F238E27FC236}">
              <a16:creationId xmlns:a16="http://schemas.microsoft.com/office/drawing/2014/main" id="{EA16CA89-F11E-482A-B7DA-F7B4B3FED1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8" name="Line 1">
          <a:extLst>
            <a:ext uri="{FF2B5EF4-FFF2-40B4-BE49-F238E27FC236}">
              <a16:creationId xmlns:a16="http://schemas.microsoft.com/office/drawing/2014/main" id="{2A8A1EBE-8A1A-4839-8A3E-1060BBD0BAD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9" name="Line 1">
          <a:extLst>
            <a:ext uri="{FF2B5EF4-FFF2-40B4-BE49-F238E27FC236}">
              <a16:creationId xmlns:a16="http://schemas.microsoft.com/office/drawing/2014/main" id="{D700DCB8-6DBE-47A6-9B06-6EADEA51A4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0" name="Line 1">
          <a:extLst>
            <a:ext uri="{FF2B5EF4-FFF2-40B4-BE49-F238E27FC236}">
              <a16:creationId xmlns:a16="http://schemas.microsoft.com/office/drawing/2014/main" id="{99369DB4-D458-4B9A-9D11-FA9E010252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1" name="Line 1">
          <a:extLst>
            <a:ext uri="{FF2B5EF4-FFF2-40B4-BE49-F238E27FC236}">
              <a16:creationId xmlns:a16="http://schemas.microsoft.com/office/drawing/2014/main" id="{4A8D5AC4-FCFD-4668-8470-4F786C4A24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2" name="Line 1">
          <a:extLst>
            <a:ext uri="{FF2B5EF4-FFF2-40B4-BE49-F238E27FC236}">
              <a16:creationId xmlns:a16="http://schemas.microsoft.com/office/drawing/2014/main" id="{C13A04AC-DBF8-43FF-9DC7-7A1959ABF0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3" name="Line 1">
          <a:extLst>
            <a:ext uri="{FF2B5EF4-FFF2-40B4-BE49-F238E27FC236}">
              <a16:creationId xmlns:a16="http://schemas.microsoft.com/office/drawing/2014/main" id="{ACFDB36F-5DE3-44D4-A771-54034B70CF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4" name="Line 1">
          <a:extLst>
            <a:ext uri="{FF2B5EF4-FFF2-40B4-BE49-F238E27FC236}">
              <a16:creationId xmlns:a16="http://schemas.microsoft.com/office/drawing/2014/main" id="{30BBAF64-3E5B-4FA0-96D2-67AAD9C163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5" name="Line 1">
          <a:extLst>
            <a:ext uri="{FF2B5EF4-FFF2-40B4-BE49-F238E27FC236}">
              <a16:creationId xmlns:a16="http://schemas.microsoft.com/office/drawing/2014/main" id="{27C7F0F6-B3FB-41FA-AA23-A4001A7348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6" name="Line 1">
          <a:extLst>
            <a:ext uri="{FF2B5EF4-FFF2-40B4-BE49-F238E27FC236}">
              <a16:creationId xmlns:a16="http://schemas.microsoft.com/office/drawing/2014/main" id="{5F6474EB-D047-43D1-BFDB-8D673E06E0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7" name="Line 1">
          <a:extLst>
            <a:ext uri="{FF2B5EF4-FFF2-40B4-BE49-F238E27FC236}">
              <a16:creationId xmlns:a16="http://schemas.microsoft.com/office/drawing/2014/main" id="{B950B5D9-A4DE-4F35-B42F-D1B2E5AB65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8" name="Line 1">
          <a:extLst>
            <a:ext uri="{FF2B5EF4-FFF2-40B4-BE49-F238E27FC236}">
              <a16:creationId xmlns:a16="http://schemas.microsoft.com/office/drawing/2014/main" id="{6CDF5E80-3926-4C9F-A9D7-013C37BD32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9" name="Line 1">
          <a:extLst>
            <a:ext uri="{FF2B5EF4-FFF2-40B4-BE49-F238E27FC236}">
              <a16:creationId xmlns:a16="http://schemas.microsoft.com/office/drawing/2014/main" id="{48A76FEF-0578-4B4E-B517-84BFDFAE14D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0" name="Line 1">
          <a:extLst>
            <a:ext uri="{FF2B5EF4-FFF2-40B4-BE49-F238E27FC236}">
              <a16:creationId xmlns:a16="http://schemas.microsoft.com/office/drawing/2014/main" id="{42ECCD87-75D0-44C3-8358-4C511B2AA4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1" name="Line 1">
          <a:extLst>
            <a:ext uri="{FF2B5EF4-FFF2-40B4-BE49-F238E27FC236}">
              <a16:creationId xmlns:a16="http://schemas.microsoft.com/office/drawing/2014/main" id="{71B3BDC8-7D79-47E6-9C3E-554A96CDEF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2" name="Line 1">
          <a:extLst>
            <a:ext uri="{FF2B5EF4-FFF2-40B4-BE49-F238E27FC236}">
              <a16:creationId xmlns:a16="http://schemas.microsoft.com/office/drawing/2014/main" id="{9B3D686B-7CF0-4355-8031-7394338754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3" name="Line 1">
          <a:extLst>
            <a:ext uri="{FF2B5EF4-FFF2-40B4-BE49-F238E27FC236}">
              <a16:creationId xmlns:a16="http://schemas.microsoft.com/office/drawing/2014/main" id="{372ADD16-5DE4-4AAB-A253-A063A47D52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4" name="Line 1">
          <a:extLst>
            <a:ext uri="{FF2B5EF4-FFF2-40B4-BE49-F238E27FC236}">
              <a16:creationId xmlns:a16="http://schemas.microsoft.com/office/drawing/2014/main" id="{F61B06F2-32D0-4C35-84D0-D88F314631C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5" name="Line 1">
          <a:extLst>
            <a:ext uri="{FF2B5EF4-FFF2-40B4-BE49-F238E27FC236}">
              <a16:creationId xmlns:a16="http://schemas.microsoft.com/office/drawing/2014/main" id="{B634A634-7F63-4522-AA0E-8A69A97A29F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6" name="Line 1">
          <a:extLst>
            <a:ext uri="{FF2B5EF4-FFF2-40B4-BE49-F238E27FC236}">
              <a16:creationId xmlns:a16="http://schemas.microsoft.com/office/drawing/2014/main" id="{6C9A2D2C-FBD2-4BB0-B81F-09B26871B7B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7" name="Line 1">
          <a:extLst>
            <a:ext uri="{FF2B5EF4-FFF2-40B4-BE49-F238E27FC236}">
              <a16:creationId xmlns:a16="http://schemas.microsoft.com/office/drawing/2014/main" id="{E61C6909-FF8C-40A9-AEDE-4BF64930701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8" name="Line 1">
          <a:extLst>
            <a:ext uri="{FF2B5EF4-FFF2-40B4-BE49-F238E27FC236}">
              <a16:creationId xmlns:a16="http://schemas.microsoft.com/office/drawing/2014/main" id="{B5806F34-09E2-49F5-B5FB-744705C7CB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9" name="Line 1">
          <a:extLst>
            <a:ext uri="{FF2B5EF4-FFF2-40B4-BE49-F238E27FC236}">
              <a16:creationId xmlns:a16="http://schemas.microsoft.com/office/drawing/2014/main" id="{98FA426E-759E-4FFA-B0D7-604495C4E9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70" name="Line 1">
          <a:extLst>
            <a:ext uri="{FF2B5EF4-FFF2-40B4-BE49-F238E27FC236}">
              <a16:creationId xmlns:a16="http://schemas.microsoft.com/office/drawing/2014/main" id="{9763B0F7-E27A-4253-B2DC-BAF7BC82C38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71" name="Line 1">
          <a:extLst>
            <a:ext uri="{FF2B5EF4-FFF2-40B4-BE49-F238E27FC236}">
              <a16:creationId xmlns:a16="http://schemas.microsoft.com/office/drawing/2014/main" id="{7CDCB9E7-0249-4761-85B0-A6BF57EE44A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2" name="Line 1">
          <a:extLst>
            <a:ext uri="{FF2B5EF4-FFF2-40B4-BE49-F238E27FC236}">
              <a16:creationId xmlns:a16="http://schemas.microsoft.com/office/drawing/2014/main" id="{46838024-BA05-4951-9FAC-DBB96A67D6E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3" name="Line 1">
          <a:extLst>
            <a:ext uri="{FF2B5EF4-FFF2-40B4-BE49-F238E27FC236}">
              <a16:creationId xmlns:a16="http://schemas.microsoft.com/office/drawing/2014/main" id="{2796595A-7329-4828-AD3D-28A04A786E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4" name="Line 1">
          <a:extLst>
            <a:ext uri="{FF2B5EF4-FFF2-40B4-BE49-F238E27FC236}">
              <a16:creationId xmlns:a16="http://schemas.microsoft.com/office/drawing/2014/main" id="{310997F8-DEF7-4E85-A409-B5306FEA22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5" name="Line 1">
          <a:extLst>
            <a:ext uri="{FF2B5EF4-FFF2-40B4-BE49-F238E27FC236}">
              <a16:creationId xmlns:a16="http://schemas.microsoft.com/office/drawing/2014/main" id="{5B0EB8F0-0BCA-4B85-8094-1FE21588FE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6" name="Line 1">
          <a:extLst>
            <a:ext uri="{FF2B5EF4-FFF2-40B4-BE49-F238E27FC236}">
              <a16:creationId xmlns:a16="http://schemas.microsoft.com/office/drawing/2014/main" id="{C7DCB689-3D8E-4CDB-8783-87218D4025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7" name="Line 1">
          <a:extLst>
            <a:ext uri="{FF2B5EF4-FFF2-40B4-BE49-F238E27FC236}">
              <a16:creationId xmlns:a16="http://schemas.microsoft.com/office/drawing/2014/main" id="{6FA6558F-DBBD-4158-8833-79C77B4653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8" name="Line 1">
          <a:extLst>
            <a:ext uri="{FF2B5EF4-FFF2-40B4-BE49-F238E27FC236}">
              <a16:creationId xmlns:a16="http://schemas.microsoft.com/office/drawing/2014/main" id="{A944ADC0-F4EA-4C45-A295-0B7FE6AD52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9" name="Line 1">
          <a:extLst>
            <a:ext uri="{FF2B5EF4-FFF2-40B4-BE49-F238E27FC236}">
              <a16:creationId xmlns:a16="http://schemas.microsoft.com/office/drawing/2014/main" id="{85C556B4-EC24-41EE-BEAA-DBEB28899D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0" name="Line 1">
          <a:extLst>
            <a:ext uri="{FF2B5EF4-FFF2-40B4-BE49-F238E27FC236}">
              <a16:creationId xmlns:a16="http://schemas.microsoft.com/office/drawing/2014/main" id="{713FDB27-5CCD-49EC-8A9D-30717588DE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1" name="Line 1">
          <a:extLst>
            <a:ext uri="{FF2B5EF4-FFF2-40B4-BE49-F238E27FC236}">
              <a16:creationId xmlns:a16="http://schemas.microsoft.com/office/drawing/2014/main" id="{8ADC0E3D-0CDD-4809-9976-0D689551DD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2" name="Line 1">
          <a:extLst>
            <a:ext uri="{FF2B5EF4-FFF2-40B4-BE49-F238E27FC236}">
              <a16:creationId xmlns:a16="http://schemas.microsoft.com/office/drawing/2014/main" id="{0365670D-1C1C-42DD-ACAA-8DD66C4080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3" name="Line 1">
          <a:extLst>
            <a:ext uri="{FF2B5EF4-FFF2-40B4-BE49-F238E27FC236}">
              <a16:creationId xmlns:a16="http://schemas.microsoft.com/office/drawing/2014/main" id="{C3C8B984-9E58-4819-B501-E9A595C9D7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4" name="Line 1">
          <a:extLst>
            <a:ext uri="{FF2B5EF4-FFF2-40B4-BE49-F238E27FC236}">
              <a16:creationId xmlns:a16="http://schemas.microsoft.com/office/drawing/2014/main" id="{F384B028-5DA7-47CE-9F43-E341A4750F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5" name="Line 1">
          <a:extLst>
            <a:ext uri="{FF2B5EF4-FFF2-40B4-BE49-F238E27FC236}">
              <a16:creationId xmlns:a16="http://schemas.microsoft.com/office/drawing/2014/main" id="{06B11F08-EE58-4AD6-BD79-9EFD2F95D1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6" name="Line 1">
          <a:extLst>
            <a:ext uri="{FF2B5EF4-FFF2-40B4-BE49-F238E27FC236}">
              <a16:creationId xmlns:a16="http://schemas.microsoft.com/office/drawing/2014/main" id="{14C9C5F6-6AFC-403A-B020-8B783C83C6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7" name="Line 1">
          <a:extLst>
            <a:ext uri="{FF2B5EF4-FFF2-40B4-BE49-F238E27FC236}">
              <a16:creationId xmlns:a16="http://schemas.microsoft.com/office/drawing/2014/main" id="{F109A8C6-AFF7-4FE6-8DAC-0AE83A05EB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8" name="Line 1">
          <a:extLst>
            <a:ext uri="{FF2B5EF4-FFF2-40B4-BE49-F238E27FC236}">
              <a16:creationId xmlns:a16="http://schemas.microsoft.com/office/drawing/2014/main" id="{E7646826-B259-4208-A30D-C32A56575F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9" name="Line 1">
          <a:extLst>
            <a:ext uri="{FF2B5EF4-FFF2-40B4-BE49-F238E27FC236}">
              <a16:creationId xmlns:a16="http://schemas.microsoft.com/office/drawing/2014/main" id="{BE2E5C9A-5E4D-4043-A6A7-4735999E30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0" name="Line 1">
          <a:extLst>
            <a:ext uri="{FF2B5EF4-FFF2-40B4-BE49-F238E27FC236}">
              <a16:creationId xmlns:a16="http://schemas.microsoft.com/office/drawing/2014/main" id="{84DEF188-7E6C-4388-AF9F-73D6248064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1" name="Line 1">
          <a:extLst>
            <a:ext uri="{FF2B5EF4-FFF2-40B4-BE49-F238E27FC236}">
              <a16:creationId xmlns:a16="http://schemas.microsoft.com/office/drawing/2014/main" id="{8CCBA975-B1E4-4414-993E-71C3275AA6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2" name="Line 1">
          <a:extLst>
            <a:ext uri="{FF2B5EF4-FFF2-40B4-BE49-F238E27FC236}">
              <a16:creationId xmlns:a16="http://schemas.microsoft.com/office/drawing/2014/main" id="{F839AC8F-83E6-4AA9-A10D-D2A896A37E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3" name="Line 1">
          <a:extLst>
            <a:ext uri="{FF2B5EF4-FFF2-40B4-BE49-F238E27FC236}">
              <a16:creationId xmlns:a16="http://schemas.microsoft.com/office/drawing/2014/main" id="{7FAD3104-F32F-4DA0-9B98-F846CC7A3A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4" name="Line 1">
          <a:extLst>
            <a:ext uri="{FF2B5EF4-FFF2-40B4-BE49-F238E27FC236}">
              <a16:creationId xmlns:a16="http://schemas.microsoft.com/office/drawing/2014/main" id="{21D796E0-CE13-47BD-A28B-54C6138EA4A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5" name="Line 1">
          <a:extLst>
            <a:ext uri="{FF2B5EF4-FFF2-40B4-BE49-F238E27FC236}">
              <a16:creationId xmlns:a16="http://schemas.microsoft.com/office/drawing/2014/main" id="{9C886885-D1D4-410B-82D1-1877D757541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6" name="Line 1">
          <a:extLst>
            <a:ext uri="{FF2B5EF4-FFF2-40B4-BE49-F238E27FC236}">
              <a16:creationId xmlns:a16="http://schemas.microsoft.com/office/drawing/2014/main" id="{CB68E8BD-9F93-48CC-912E-92966A4549A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7" name="Line 1">
          <a:extLst>
            <a:ext uri="{FF2B5EF4-FFF2-40B4-BE49-F238E27FC236}">
              <a16:creationId xmlns:a16="http://schemas.microsoft.com/office/drawing/2014/main" id="{70F15782-C5A8-4E60-8C71-1EC6DD60B43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8" name="Line 1">
          <a:extLst>
            <a:ext uri="{FF2B5EF4-FFF2-40B4-BE49-F238E27FC236}">
              <a16:creationId xmlns:a16="http://schemas.microsoft.com/office/drawing/2014/main" id="{6235FF52-3CF1-4DC3-8D35-35193734DC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9" name="Line 1">
          <a:extLst>
            <a:ext uri="{FF2B5EF4-FFF2-40B4-BE49-F238E27FC236}">
              <a16:creationId xmlns:a16="http://schemas.microsoft.com/office/drawing/2014/main" id="{F116F0FA-E167-4E2C-9A25-F64649C70E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00" name="Line 1">
          <a:extLst>
            <a:ext uri="{FF2B5EF4-FFF2-40B4-BE49-F238E27FC236}">
              <a16:creationId xmlns:a16="http://schemas.microsoft.com/office/drawing/2014/main" id="{60BE413B-44DD-44BC-A0B0-7EA031F22A0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01" name="Line 1">
          <a:extLst>
            <a:ext uri="{FF2B5EF4-FFF2-40B4-BE49-F238E27FC236}">
              <a16:creationId xmlns:a16="http://schemas.microsoft.com/office/drawing/2014/main" id="{74AEB6FD-1ECC-4416-9911-AED9377235D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2" name="Line 1">
          <a:extLst>
            <a:ext uri="{FF2B5EF4-FFF2-40B4-BE49-F238E27FC236}">
              <a16:creationId xmlns:a16="http://schemas.microsoft.com/office/drawing/2014/main" id="{3DBEB59F-CF9F-4E9B-A192-00CF3C8DAE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3" name="Line 1">
          <a:extLst>
            <a:ext uri="{FF2B5EF4-FFF2-40B4-BE49-F238E27FC236}">
              <a16:creationId xmlns:a16="http://schemas.microsoft.com/office/drawing/2014/main" id="{9E83FCD3-A320-4228-B42F-17958315FF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4" name="Line 1">
          <a:extLst>
            <a:ext uri="{FF2B5EF4-FFF2-40B4-BE49-F238E27FC236}">
              <a16:creationId xmlns:a16="http://schemas.microsoft.com/office/drawing/2014/main" id="{E62BF9F2-9267-43B8-A3A1-6B97A08224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5" name="Line 1">
          <a:extLst>
            <a:ext uri="{FF2B5EF4-FFF2-40B4-BE49-F238E27FC236}">
              <a16:creationId xmlns:a16="http://schemas.microsoft.com/office/drawing/2014/main" id="{FB5CF480-3352-4980-A3FB-715A2C1B00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6" name="Line 1">
          <a:extLst>
            <a:ext uri="{FF2B5EF4-FFF2-40B4-BE49-F238E27FC236}">
              <a16:creationId xmlns:a16="http://schemas.microsoft.com/office/drawing/2014/main" id="{27B7EA78-F1CC-4946-B02C-49661D66B5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7" name="Line 1">
          <a:extLst>
            <a:ext uri="{FF2B5EF4-FFF2-40B4-BE49-F238E27FC236}">
              <a16:creationId xmlns:a16="http://schemas.microsoft.com/office/drawing/2014/main" id="{0FDF6586-CD1E-4DC1-B877-50F6128B76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8" name="Line 1">
          <a:extLst>
            <a:ext uri="{FF2B5EF4-FFF2-40B4-BE49-F238E27FC236}">
              <a16:creationId xmlns:a16="http://schemas.microsoft.com/office/drawing/2014/main" id="{0C19E99C-E3A8-4D8B-9A80-FC4B8DE1E2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9" name="Line 1">
          <a:extLst>
            <a:ext uri="{FF2B5EF4-FFF2-40B4-BE49-F238E27FC236}">
              <a16:creationId xmlns:a16="http://schemas.microsoft.com/office/drawing/2014/main" id="{D1922078-703A-4C5F-9CEF-6AED7416CA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0" name="Line 1">
          <a:extLst>
            <a:ext uri="{FF2B5EF4-FFF2-40B4-BE49-F238E27FC236}">
              <a16:creationId xmlns:a16="http://schemas.microsoft.com/office/drawing/2014/main" id="{49B95068-24DE-4076-8F30-E17107EF4E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1" name="Line 1">
          <a:extLst>
            <a:ext uri="{FF2B5EF4-FFF2-40B4-BE49-F238E27FC236}">
              <a16:creationId xmlns:a16="http://schemas.microsoft.com/office/drawing/2014/main" id="{F85819CB-80DB-4948-8D47-6FB6C71D9C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2" name="Line 1">
          <a:extLst>
            <a:ext uri="{FF2B5EF4-FFF2-40B4-BE49-F238E27FC236}">
              <a16:creationId xmlns:a16="http://schemas.microsoft.com/office/drawing/2014/main" id="{B149C968-D242-4DFA-9A46-E7D56408F1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3" name="Line 1">
          <a:extLst>
            <a:ext uri="{FF2B5EF4-FFF2-40B4-BE49-F238E27FC236}">
              <a16:creationId xmlns:a16="http://schemas.microsoft.com/office/drawing/2014/main" id="{0D0383C0-B390-452E-B85D-4AB985041D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4" name="Line 1">
          <a:extLst>
            <a:ext uri="{FF2B5EF4-FFF2-40B4-BE49-F238E27FC236}">
              <a16:creationId xmlns:a16="http://schemas.microsoft.com/office/drawing/2014/main" id="{07D5EFC1-2308-42B4-B564-330115C487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5" name="Line 1">
          <a:extLst>
            <a:ext uri="{FF2B5EF4-FFF2-40B4-BE49-F238E27FC236}">
              <a16:creationId xmlns:a16="http://schemas.microsoft.com/office/drawing/2014/main" id="{68C4F69A-DE5C-4B2D-A760-AF0AE6AE7A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6" name="Line 1">
          <a:extLst>
            <a:ext uri="{FF2B5EF4-FFF2-40B4-BE49-F238E27FC236}">
              <a16:creationId xmlns:a16="http://schemas.microsoft.com/office/drawing/2014/main" id="{89D86933-096D-4A3B-8312-8E57DC33E5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7" name="Line 1">
          <a:extLst>
            <a:ext uri="{FF2B5EF4-FFF2-40B4-BE49-F238E27FC236}">
              <a16:creationId xmlns:a16="http://schemas.microsoft.com/office/drawing/2014/main" id="{969F7F1A-9A87-434C-B001-1B2A37F5CE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8" name="Line 1">
          <a:extLst>
            <a:ext uri="{FF2B5EF4-FFF2-40B4-BE49-F238E27FC236}">
              <a16:creationId xmlns:a16="http://schemas.microsoft.com/office/drawing/2014/main" id="{4F839D0D-88FD-48A2-B9E8-EAA44EEDB0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9" name="Line 1">
          <a:extLst>
            <a:ext uri="{FF2B5EF4-FFF2-40B4-BE49-F238E27FC236}">
              <a16:creationId xmlns:a16="http://schemas.microsoft.com/office/drawing/2014/main" id="{6F9AC7CF-45E4-4C91-BCA1-FDD2703E46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0" name="Line 1">
          <a:extLst>
            <a:ext uri="{FF2B5EF4-FFF2-40B4-BE49-F238E27FC236}">
              <a16:creationId xmlns:a16="http://schemas.microsoft.com/office/drawing/2014/main" id="{445A3FC8-51D2-4A9B-9A61-00CFA176BF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1" name="Line 1">
          <a:extLst>
            <a:ext uri="{FF2B5EF4-FFF2-40B4-BE49-F238E27FC236}">
              <a16:creationId xmlns:a16="http://schemas.microsoft.com/office/drawing/2014/main" id="{7B8CB6DE-BD1F-4F15-B365-2D6C917960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2" name="Line 1">
          <a:extLst>
            <a:ext uri="{FF2B5EF4-FFF2-40B4-BE49-F238E27FC236}">
              <a16:creationId xmlns:a16="http://schemas.microsoft.com/office/drawing/2014/main" id="{099298FA-1A2F-417C-A3A8-805DDA30AC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3" name="Line 1">
          <a:extLst>
            <a:ext uri="{FF2B5EF4-FFF2-40B4-BE49-F238E27FC236}">
              <a16:creationId xmlns:a16="http://schemas.microsoft.com/office/drawing/2014/main" id="{D2EF3420-B89D-4789-9EE0-BFA91E17F7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4" name="Line 1">
          <a:extLst>
            <a:ext uri="{FF2B5EF4-FFF2-40B4-BE49-F238E27FC236}">
              <a16:creationId xmlns:a16="http://schemas.microsoft.com/office/drawing/2014/main" id="{36C104AD-19F1-4E38-873D-3667F33E39C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5" name="Line 1">
          <a:extLst>
            <a:ext uri="{FF2B5EF4-FFF2-40B4-BE49-F238E27FC236}">
              <a16:creationId xmlns:a16="http://schemas.microsoft.com/office/drawing/2014/main" id="{CFB3BF16-9ABC-4EBA-8915-5A69AB765A0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6" name="Line 1">
          <a:extLst>
            <a:ext uri="{FF2B5EF4-FFF2-40B4-BE49-F238E27FC236}">
              <a16:creationId xmlns:a16="http://schemas.microsoft.com/office/drawing/2014/main" id="{F7949756-80FE-4181-B2AC-EFFE280A51A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7" name="Line 1">
          <a:extLst>
            <a:ext uri="{FF2B5EF4-FFF2-40B4-BE49-F238E27FC236}">
              <a16:creationId xmlns:a16="http://schemas.microsoft.com/office/drawing/2014/main" id="{C25C910A-8D41-4BD7-A32F-678ED18F332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8" name="Line 1">
          <a:extLst>
            <a:ext uri="{FF2B5EF4-FFF2-40B4-BE49-F238E27FC236}">
              <a16:creationId xmlns:a16="http://schemas.microsoft.com/office/drawing/2014/main" id="{593158FE-FDDF-4C09-8391-75AE4135C2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9" name="Line 1">
          <a:extLst>
            <a:ext uri="{FF2B5EF4-FFF2-40B4-BE49-F238E27FC236}">
              <a16:creationId xmlns:a16="http://schemas.microsoft.com/office/drawing/2014/main" id="{9EBBD3DE-FBB0-4BE4-AF24-407104CC00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30" name="Line 1">
          <a:extLst>
            <a:ext uri="{FF2B5EF4-FFF2-40B4-BE49-F238E27FC236}">
              <a16:creationId xmlns:a16="http://schemas.microsoft.com/office/drawing/2014/main" id="{8A2EFCAC-F535-4283-B20D-0C82AA17B74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31" name="Line 1">
          <a:extLst>
            <a:ext uri="{FF2B5EF4-FFF2-40B4-BE49-F238E27FC236}">
              <a16:creationId xmlns:a16="http://schemas.microsoft.com/office/drawing/2014/main" id="{DE5AA0D6-4F16-48F8-A4DD-8BBE1DBB68F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2" name="Line 1">
          <a:extLst>
            <a:ext uri="{FF2B5EF4-FFF2-40B4-BE49-F238E27FC236}">
              <a16:creationId xmlns:a16="http://schemas.microsoft.com/office/drawing/2014/main" id="{DBF45956-07D9-4505-8A74-A75326A5C7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3" name="Line 1">
          <a:extLst>
            <a:ext uri="{FF2B5EF4-FFF2-40B4-BE49-F238E27FC236}">
              <a16:creationId xmlns:a16="http://schemas.microsoft.com/office/drawing/2014/main" id="{3B21437F-8E3D-4E1B-A676-E32E819A45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4" name="Line 1">
          <a:extLst>
            <a:ext uri="{FF2B5EF4-FFF2-40B4-BE49-F238E27FC236}">
              <a16:creationId xmlns:a16="http://schemas.microsoft.com/office/drawing/2014/main" id="{D67DEE9A-3F97-4209-BEE3-05C381B357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5" name="Line 1">
          <a:extLst>
            <a:ext uri="{FF2B5EF4-FFF2-40B4-BE49-F238E27FC236}">
              <a16:creationId xmlns:a16="http://schemas.microsoft.com/office/drawing/2014/main" id="{E821975A-9884-4A00-B79D-F2E76EC9D10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6" name="Line 1">
          <a:extLst>
            <a:ext uri="{FF2B5EF4-FFF2-40B4-BE49-F238E27FC236}">
              <a16:creationId xmlns:a16="http://schemas.microsoft.com/office/drawing/2014/main" id="{77EDD2FA-DF31-4125-A5B6-FEA89C3758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7" name="Line 1">
          <a:extLst>
            <a:ext uri="{FF2B5EF4-FFF2-40B4-BE49-F238E27FC236}">
              <a16:creationId xmlns:a16="http://schemas.microsoft.com/office/drawing/2014/main" id="{71BE4C42-AAB4-4A3D-A685-1A2E859606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8" name="Line 1">
          <a:extLst>
            <a:ext uri="{FF2B5EF4-FFF2-40B4-BE49-F238E27FC236}">
              <a16:creationId xmlns:a16="http://schemas.microsoft.com/office/drawing/2014/main" id="{F0329D95-7C05-4557-AAF5-C14F84CCBB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9" name="Line 1">
          <a:extLst>
            <a:ext uri="{FF2B5EF4-FFF2-40B4-BE49-F238E27FC236}">
              <a16:creationId xmlns:a16="http://schemas.microsoft.com/office/drawing/2014/main" id="{C960F8C4-7FE9-48D2-A0D4-819B7D4D822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0" name="Line 1">
          <a:extLst>
            <a:ext uri="{FF2B5EF4-FFF2-40B4-BE49-F238E27FC236}">
              <a16:creationId xmlns:a16="http://schemas.microsoft.com/office/drawing/2014/main" id="{32232EF7-9E74-4974-9071-50F1B74725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1" name="Line 1">
          <a:extLst>
            <a:ext uri="{FF2B5EF4-FFF2-40B4-BE49-F238E27FC236}">
              <a16:creationId xmlns:a16="http://schemas.microsoft.com/office/drawing/2014/main" id="{C3C93BA8-9275-441E-AC89-02560B66E4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2" name="Line 1">
          <a:extLst>
            <a:ext uri="{FF2B5EF4-FFF2-40B4-BE49-F238E27FC236}">
              <a16:creationId xmlns:a16="http://schemas.microsoft.com/office/drawing/2014/main" id="{FEE4170B-6619-4ECD-877B-9192679705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3" name="Line 1">
          <a:extLst>
            <a:ext uri="{FF2B5EF4-FFF2-40B4-BE49-F238E27FC236}">
              <a16:creationId xmlns:a16="http://schemas.microsoft.com/office/drawing/2014/main" id="{CE04DDED-91D8-4089-BCBD-AD60A4B053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4" name="Line 1">
          <a:extLst>
            <a:ext uri="{FF2B5EF4-FFF2-40B4-BE49-F238E27FC236}">
              <a16:creationId xmlns:a16="http://schemas.microsoft.com/office/drawing/2014/main" id="{961C3863-A3DA-4FF1-BFC9-CA113C9EDC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5" name="Line 1">
          <a:extLst>
            <a:ext uri="{FF2B5EF4-FFF2-40B4-BE49-F238E27FC236}">
              <a16:creationId xmlns:a16="http://schemas.microsoft.com/office/drawing/2014/main" id="{77A755F2-1F9B-4CAB-BB56-430569942C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6" name="Line 1">
          <a:extLst>
            <a:ext uri="{FF2B5EF4-FFF2-40B4-BE49-F238E27FC236}">
              <a16:creationId xmlns:a16="http://schemas.microsoft.com/office/drawing/2014/main" id="{2496A434-3138-4C53-981F-218B94EA29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7" name="Line 1">
          <a:extLst>
            <a:ext uri="{FF2B5EF4-FFF2-40B4-BE49-F238E27FC236}">
              <a16:creationId xmlns:a16="http://schemas.microsoft.com/office/drawing/2014/main" id="{0D8D8E9C-0E4A-47C0-8938-7352FB797F0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8" name="Line 1">
          <a:extLst>
            <a:ext uri="{FF2B5EF4-FFF2-40B4-BE49-F238E27FC236}">
              <a16:creationId xmlns:a16="http://schemas.microsoft.com/office/drawing/2014/main" id="{82AB2702-0F11-42AA-BA7C-0035DC9043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9" name="Line 1">
          <a:extLst>
            <a:ext uri="{FF2B5EF4-FFF2-40B4-BE49-F238E27FC236}">
              <a16:creationId xmlns:a16="http://schemas.microsoft.com/office/drawing/2014/main" id="{B6758D62-C5EC-464B-AED9-0F78408B64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0" name="Line 1">
          <a:extLst>
            <a:ext uri="{FF2B5EF4-FFF2-40B4-BE49-F238E27FC236}">
              <a16:creationId xmlns:a16="http://schemas.microsoft.com/office/drawing/2014/main" id="{619DF723-7A69-4E83-86BF-4754548DEA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1" name="Line 1">
          <a:extLst>
            <a:ext uri="{FF2B5EF4-FFF2-40B4-BE49-F238E27FC236}">
              <a16:creationId xmlns:a16="http://schemas.microsoft.com/office/drawing/2014/main" id="{8E261B71-7FE7-417A-99B8-8D591568D0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2" name="Line 1">
          <a:extLst>
            <a:ext uri="{FF2B5EF4-FFF2-40B4-BE49-F238E27FC236}">
              <a16:creationId xmlns:a16="http://schemas.microsoft.com/office/drawing/2014/main" id="{AF8393F9-08E2-443D-A5C1-7CAB67C714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3" name="Line 1">
          <a:extLst>
            <a:ext uri="{FF2B5EF4-FFF2-40B4-BE49-F238E27FC236}">
              <a16:creationId xmlns:a16="http://schemas.microsoft.com/office/drawing/2014/main" id="{342A78CA-84D3-4D34-9826-797DBC24B6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4" name="Line 1">
          <a:extLst>
            <a:ext uri="{FF2B5EF4-FFF2-40B4-BE49-F238E27FC236}">
              <a16:creationId xmlns:a16="http://schemas.microsoft.com/office/drawing/2014/main" id="{00FD39CC-CC7A-4C2B-9748-04E2E02BEBF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5" name="Line 1">
          <a:extLst>
            <a:ext uri="{FF2B5EF4-FFF2-40B4-BE49-F238E27FC236}">
              <a16:creationId xmlns:a16="http://schemas.microsoft.com/office/drawing/2014/main" id="{ACE6273E-AF14-4973-8BF2-21AAF2C56C4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6" name="Line 1">
          <a:extLst>
            <a:ext uri="{FF2B5EF4-FFF2-40B4-BE49-F238E27FC236}">
              <a16:creationId xmlns:a16="http://schemas.microsoft.com/office/drawing/2014/main" id="{F2A305FB-BADC-4D76-9A3E-319A6945CB6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7" name="Line 1">
          <a:extLst>
            <a:ext uri="{FF2B5EF4-FFF2-40B4-BE49-F238E27FC236}">
              <a16:creationId xmlns:a16="http://schemas.microsoft.com/office/drawing/2014/main" id="{323CBA66-D59C-4189-B5E3-59309F7572C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8" name="Line 1">
          <a:extLst>
            <a:ext uri="{FF2B5EF4-FFF2-40B4-BE49-F238E27FC236}">
              <a16:creationId xmlns:a16="http://schemas.microsoft.com/office/drawing/2014/main" id="{D9CBA94C-C3C7-46E3-9394-069C5EFE1E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9" name="Line 1">
          <a:extLst>
            <a:ext uri="{FF2B5EF4-FFF2-40B4-BE49-F238E27FC236}">
              <a16:creationId xmlns:a16="http://schemas.microsoft.com/office/drawing/2014/main" id="{C7F967B6-A096-4B1A-BCD8-BAE965114C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60" name="Line 1">
          <a:extLst>
            <a:ext uri="{FF2B5EF4-FFF2-40B4-BE49-F238E27FC236}">
              <a16:creationId xmlns:a16="http://schemas.microsoft.com/office/drawing/2014/main" id="{0F8683A9-8C9A-4A6F-AB27-B7446BB4B27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61" name="Line 1">
          <a:extLst>
            <a:ext uri="{FF2B5EF4-FFF2-40B4-BE49-F238E27FC236}">
              <a16:creationId xmlns:a16="http://schemas.microsoft.com/office/drawing/2014/main" id="{5ACD845C-F5CD-46D6-A879-E2639D3C7AF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2" name="Line 1">
          <a:extLst>
            <a:ext uri="{FF2B5EF4-FFF2-40B4-BE49-F238E27FC236}">
              <a16:creationId xmlns:a16="http://schemas.microsoft.com/office/drawing/2014/main" id="{1D75470B-5B0A-4049-9A8A-4DD7FF1620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3" name="Line 1">
          <a:extLst>
            <a:ext uri="{FF2B5EF4-FFF2-40B4-BE49-F238E27FC236}">
              <a16:creationId xmlns:a16="http://schemas.microsoft.com/office/drawing/2014/main" id="{82D81521-2F77-4108-8B40-D38C7D806A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4" name="Line 1">
          <a:extLst>
            <a:ext uri="{FF2B5EF4-FFF2-40B4-BE49-F238E27FC236}">
              <a16:creationId xmlns:a16="http://schemas.microsoft.com/office/drawing/2014/main" id="{B537B33D-B80B-459D-A609-D58572FB7E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5" name="Line 1">
          <a:extLst>
            <a:ext uri="{FF2B5EF4-FFF2-40B4-BE49-F238E27FC236}">
              <a16:creationId xmlns:a16="http://schemas.microsoft.com/office/drawing/2014/main" id="{FEADDB01-AC9C-430A-B36F-84C9F28388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6" name="Line 1">
          <a:extLst>
            <a:ext uri="{FF2B5EF4-FFF2-40B4-BE49-F238E27FC236}">
              <a16:creationId xmlns:a16="http://schemas.microsoft.com/office/drawing/2014/main" id="{E4381E8B-EAAB-4AA4-8229-CBE9ADCE47A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7" name="Line 1">
          <a:extLst>
            <a:ext uri="{FF2B5EF4-FFF2-40B4-BE49-F238E27FC236}">
              <a16:creationId xmlns:a16="http://schemas.microsoft.com/office/drawing/2014/main" id="{5E696C91-77D6-4B2B-BAFA-CFE7F1B996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8" name="Line 1">
          <a:extLst>
            <a:ext uri="{FF2B5EF4-FFF2-40B4-BE49-F238E27FC236}">
              <a16:creationId xmlns:a16="http://schemas.microsoft.com/office/drawing/2014/main" id="{C5D512A8-6E90-4B03-BFB4-836F839A30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9" name="Line 1">
          <a:extLst>
            <a:ext uri="{FF2B5EF4-FFF2-40B4-BE49-F238E27FC236}">
              <a16:creationId xmlns:a16="http://schemas.microsoft.com/office/drawing/2014/main" id="{241481FF-F2F3-42AB-A6A8-5608F5BE06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0" name="Line 1">
          <a:extLst>
            <a:ext uri="{FF2B5EF4-FFF2-40B4-BE49-F238E27FC236}">
              <a16:creationId xmlns:a16="http://schemas.microsoft.com/office/drawing/2014/main" id="{40508162-9558-48C4-ABFA-5A41A17CEF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1" name="Line 1">
          <a:extLst>
            <a:ext uri="{FF2B5EF4-FFF2-40B4-BE49-F238E27FC236}">
              <a16:creationId xmlns:a16="http://schemas.microsoft.com/office/drawing/2014/main" id="{0E5C0A73-178A-424C-B9ED-FE6484AC39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2" name="Line 1">
          <a:extLst>
            <a:ext uri="{FF2B5EF4-FFF2-40B4-BE49-F238E27FC236}">
              <a16:creationId xmlns:a16="http://schemas.microsoft.com/office/drawing/2014/main" id="{F255D09E-BC1D-4660-B490-543D2308AE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3" name="Line 1">
          <a:extLst>
            <a:ext uri="{FF2B5EF4-FFF2-40B4-BE49-F238E27FC236}">
              <a16:creationId xmlns:a16="http://schemas.microsoft.com/office/drawing/2014/main" id="{0C4851FD-A897-4E28-8B70-93CA1BF4DE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4" name="Line 1">
          <a:extLst>
            <a:ext uri="{FF2B5EF4-FFF2-40B4-BE49-F238E27FC236}">
              <a16:creationId xmlns:a16="http://schemas.microsoft.com/office/drawing/2014/main" id="{928FA652-DCFC-4562-9098-43E358FEFF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5" name="Line 1">
          <a:extLst>
            <a:ext uri="{FF2B5EF4-FFF2-40B4-BE49-F238E27FC236}">
              <a16:creationId xmlns:a16="http://schemas.microsoft.com/office/drawing/2014/main" id="{A7B724F1-6C78-4829-8640-5B847BA3B1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6" name="Line 1">
          <a:extLst>
            <a:ext uri="{FF2B5EF4-FFF2-40B4-BE49-F238E27FC236}">
              <a16:creationId xmlns:a16="http://schemas.microsoft.com/office/drawing/2014/main" id="{99EA4A46-527F-47FB-B36D-D18546E1BC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7" name="Line 1">
          <a:extLst>
            <a:ext uri="{FF2B5EF4-FFF2-40B4-BE49-F238E27FC236}">
              <a16:creationId xmlns:a16="http://schemas.microsoft.com/office/drawing/2014/main" id="{96AFF7AE-F583-44BA-AC25-DAA24F3B27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8" name="Line 1">
          <a:extLst>
            <a:ext uri="{FF2B5EF4-FFF2-40B4-BE49-F238E27FC236}">
              <a16:creationId xmlns:a16="http://schemas.microsoft.com/office/drawing/2014/main" id="{F6296642-D3F5-41A4-AE29-65156646C3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9" name="Line 1">
          <a:extLst>
            <a:ext uri="{FF2B5EF4-FFF2-40B4-BE49-F238E27FC236}">
              <a16:creationId xmlns:a16="http://schemas.microsoft.com/office/drawing/2014/main" id="{07F5F74E-D1B1-4AB0-BD3C-7AB1F94866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0" name="Line 1">
          <a:extLst>
            <a:ext uri="{FF2B5EF4-FFF2-40B4-BE49-F238E27FC236}">
              <a16:creationId xmlns:a16="http://schemas.microsoft.com/office/drawing/2014/main" id="{2B5FD337-949C-4F74-86C2-8EAC74D4F5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1" name="Line 1">
          <a:extLst>
            <a:ext uri="{FF2B5EF4-FFF2-40B4-BE49-F238E27FC236}">
              <a16:creationId xmlns:a16="http://schemas.microsoft.com/office/drawing/2014/main" id="{AE1CC6A8-111D-4146-ABFD-AB101EF6E4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2" name="Line 1">
          <a:extLst>
            <a:ext uri="{FF2B5EF4-FFF2-40B4-BE49-F238E27FC236}">
              <a16:creationId xmlns:a16="http://schemas.microsoft.com/office/drawing/2014/main" id="{2EED26B7-C6D8-4609-AB16-108C7D5623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3" name="Line 1">
          <a:extLst>
            <a:ext uri="{FF2B5EF4-FFF2-40B4-BE49-F238E27FC236}">
              <a16:creationId xmlns:a16="http://schemas.microsoft.com/office/drawing/2014/main" id="{EC841649-C3F4-4AEE-B3FD-42E1D89EA8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4" name="Line 1">
          <a:extLst>
            <a:ext uri="{FF2B5EF4-FFF2-40B4-BE49-F238E27FC236}">
              <a16:creationId xmlns:a16="http://schemas.microsoft.com/office/drawing/2014/main" id="{6F2F6B8D-2EB7-42EA-8F3C-9B2E0D79397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5" name="Line 1">
          <a:extLst>
            <a:ext uri="{FF2B5EF4-FFF2-40B4-BE49-F238E27FC236}">
              <a16:creationId xmlns:a16="http://schemas.microsoft.com/office/drawing/2014/main" id="{16931967-1520-4DF1-8844-77B72A27719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6" name="Line 1">
          <a:extLst>
            <a:ext uri="{FF2B5EF4-FFF2-40B4-BE49-F238E27FC236}">
              <a16:creationId xmlns:a16="http://schemas.microsoft.com/office/drawing/2014/main" id="{9605CDE1-D059-4DD6-BCA8-A67592AEAB2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7" name="Line 1">
          <a:extLst>
            <a:ext uri="{FF2B5EF4-FFF2-40B4-BE49-F238E27FC236}">
              <a16:creationId xmlns:a16="http://schemas.microsoft.com/office/drawing/2014/main" id="{17BEF65A-A7A7-4AFA-BC86-C37DF3CA386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8" name="Line 1">
          <a:extLst>
            <a:ext uri="{FF2B5EF4-FFF2-40B4-BE49-F238E27FC236}">
              <a16:creationId xmlns:a16="http://schemas.microsoft.com/office/drawing/2014/main" id="{C8A7C98A-C660-4867-9552-E851758874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9" name="Line 1">
          <a:extLst>
            <a:ext uri="{FF2B5EF4-FFF2-40B4-BE49-F238E27FC236}">
              <a16:creationId xmlns:a16="http://schemas.microsoft.com/office/drawing/2014/main" id="{C2A3C94C-CA4B-49F6-AF11-D129355127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90" name="Line 1">
          <a:extLst>
            <a:ext uri="{FF2B5EF4-FFF2-40B4-BE49-F238E27FC236}">
              <a16:creationId xmlns:a16="http://schemas.microsoft.com/office/drawing/2014/main" id="{B0F915DD-40CD-494E-8F41-12F35072C4E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91" name="Line 1">
          <a:extLst>
            <a:ext uri="{FF2B5EF4-FFF2-40B4-BE49-F238E27FC236}">
              <a16:creationId xmlns:a16="http://schemas.microsoft.com/office/drawing/2014/main" id="{3BCE0F62-46A8-4D67-9BFE-58BD82DA623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2" name="Line 1">
          <a:extLst>
            <a:ext uri="{FF2B5EF4-FFF2-40B4-BE49-F238E27FC236}">
              <a16:creationId xmlns:a16="http://schemas.microsoft.com/office/drawing/2014/main" id="{77FD11E4-1504-43C0-B5C5-2B9CF1D439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3" name="Line 1">
          <a:extLst>
            <a:ext uri="{FF2B5EF4-FFF2-40B4-BE49-F238E27FC236}">
              <a16:creationId xmlns:a16="http://schemas.microsoft.com/office/drawing/2014/main" id="{D3D4CBBF-8401-4317-A12F-BDCA87F000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4" name="Line 1">
          <a:extLst>
            <a:ext uri="{FF2B5EF4-FFF2-40B4-BE49-F238E27FC236}">
              <a16:creationId xmlns:a16="http://schemas.microsoft.com/office/drawing/2014/main" id="{F477D325-2312-4E16-BB4B-3335CE746E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5" name="Line 1">
          <a:extLst>
            <a:ext uri="{FF2B5EF4-FFF2-40B4-BE49-F238E27FC236}">
              <a16:creationId xmlns:a16="http://schemas.microsoft.com/office/drawing/2014/main" id="{51098942-F393-4424-AF52-92C5D5DA0F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6" name="Line 1">
          <a:extLst>
            <a:ext uri="{FF2B5EF4-FFF2-40B4-BE49-F238E27FC236}">
              <a16:creationId xmlns:a16="http://schemas.microsoft.com/office/drawing/2014/main" id="{29A8F1AD-7309-4A32-AA62-BB2280D289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7" name="Line 1">
          <a:extLst>
            <a:ext uri="{FF2B5EF4-FFF2-40B4-BE49-F238E27FC236}">
              <a16:creationId xmlns:a16="http://schemas.microsoft.com/office/drawing/2014/main" id="{42994198-1A96-4D58-A442-F0590CEB08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8" name="Line 1">
          <a:extLst>
            <a:ext uri="{FF2B5EF4-FFF2-40B4-BE49-F238E27FC236}">
              <a16:creationId xmlns:a16="http://schemas.microsoft.com/office/drawing/2014/main" id="{5B1802EE-A04F-4310-AFFE-C28536C248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9" name="Line 1">
          <a:extLst>
            <a:ext uri="{FF2B5EF4-FFF2-40B4-BE49-F238E27FC236}">
              <a16:creationId xmlns:a16="http://schemas.microsoft.com/office/drawing/2014/main" id="{1C8E2491-477A-46E9-9385-38E8DEC8DC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0" name="Line 1">
          <a:extLst>
            <a:ext uri="{FF2B5EF4-FFF2-40B4-BE49-F238E27FC236}">
              <a16:creationId xmlns:a16="http://schemas.microsoft.com/office/drawing/2014/main" id="{192A72CA-ED47-4B76-A02A-BCD6DD4BBB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1" name="Line 1">
          <a:extLst>
            <a:ext uri="{FF2B5EF4-FFF2-40B4-BE49-F238E27FC236}">
              <a16:creationId xmlns:a16="http://schemas.microsoft.com/office/drawing/2014/main" id="{3A896D48-726B-4104-B3F5-39D8840C1A2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2" name="Line 1">
          <a:extLst>
            <a:ext uri="{FF2B5EF4-FFF2-40B4-BE49-F238E27FC236}">
              <a16:creationId xmlns:a16="http://schemas.microsoft.com/office/drawing/2014/main" id="{8AC4C144-0BD4-4EB2-85A2-2360AB7CDA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3" name="Line 1">
          <a:extLst>
            <a:ext uri="{FF2B5EF4-FFF2-40B4-BE49-F238E27FC236}">
              <a16:creationId xmlns:a16="http://schemas.microsoft.com/office/drawing/2014/main" id="{A770BE68-9E6D-4008-8C9F-386AB0A789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4" name="Line 1">
          <a:extLst>
            <a:ext uri="{FF2B5EF4-FFF2-40B4-BE49-F238E27FC236}">
              <a16:creationId xmlns:a16="http://schemas.microsoft.com/office/drawing/2014/main" id="{B8BD5093-270A-4FD5-B0E4-B5BF0068B5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5" name="Line 1">
          <a:extLst>
            <a:ext uri="{FF2B5EF4-FFF2-40B4-BE49-F238E27FC236}">
              <a16:creationId xmlns:a16="http://schemas.microsoft.com/office/drawing/2014/main" id="{C7FCB10A-1E9B-402E-B5C5-A1C8733F7E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6" name="Line 1">
          <a:extLst>
            <a:ext uri="{FF2B5EF4-FFF2-40B4-BE49-F238E27FC236}">
              <a16:creationId xmlns:a16="http://schemas.microsoft.com/office/drawing/2014/main" id="{8AECD9D5-B82B-44A5-9B9D-5530771F9F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7" name="Line 1">
          <a:extLst>
            <a:ext uri="{FF2B5EF4-FFF2-40B4-BE49-F238E27FC236}">
              <a16:creationId xmlns:a16="http://schemas.microsoft.com/office/drawing/2014/main" id="{6565CB3E-D72B-4490-B229-0CD023C059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8" name="Line 1">
          <a:extLst>
            <a:ext uri="{FF2B5EF4-FFF2-40B4-BE49-F238E27FC236}">
              <a16:creationId xmlns:a16="http://schemas.microsoft.com/office/drawing/2014/main" id="{C246D782-3C34-48D2-9AD2-9A1401340B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9" name="Line 1">
          <a:extLst>
            <a:ext uri="{FF2B5EF4-FFF2-40B4-BE49-F238E27FC236}">
              <a16:creationId xmlns:a16="http://schemas.microsoft.com/office/drawing/2014/main" id="{EC24FEFB-213D-4047-891C-9CD35E129B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10" name="Line 1">
          <a:extLst>
            <a:ext uri="{FF2B5EF4-FFF2-40B4-BE49-F238E27FC236}">
              <a16:creationId xmlns:a16="http://schemas.microsoft.com/office/drawing/2014/main" id="{7DAC8404-5DBD-43A8-A30E-56FF8E17FAA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11" name="Line 1">
          <a:extLst>
            <a:ext uri="{FF2B5EF4-FFF2-40B4-BE49-F238E27FC236}">
              <a16:creationId xmlns:a16="http://schemas.microsoft.com/office/drawing/2014/main" id="{09CDE405-A2CE-4163-B731-3780987C1D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12" name="Line 1">
          <a:extLst>
            <a:ext uri="{FF2B5EF4-FFF2-40B4-BE49-F238E27FC236}">
              <a16:creationId xmlns:a16="http://schemas.microsoft.com/office/drawing/2014/main" id="{732847CB-EF35-4F59-9A24-6FD549C0E1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13" name="Line 1">
          <a:extLst>
            <a:ext uri="{FF2B5EF4-FFF2-40B4-BE49-F238E27FC236}">
              <a16:creationId xmlns:a16="http://schemas.microsoft.com/office/drawing/2014/main" id="{175F04DA-0339-4AE0-B8F8-FB776F1DA2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4" name="Line 1">
          <a:extLst>
            <a:ext uri="{FF2B5EF4-FFF2-40B4-BE49-F238E27FC236}">
              <a16:creationId xmlns:a16="http://schemas.microsoft.com/office/drawing/2014/main" id="{E1399D89-940B-40E6-A5C5-41C86CB27F4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5" name="Line 1">
          <a:extLst>
            <a:ext uri="{FF2B5EF4-FFF2-40B4-BE49-F238E27FC236}">
              <a16:creationId xmlns:a16="http://schemas.microsoft.com/office/drawing/2014/main" id="{2C855535-1BD5-4F3A-8E08-E98D07E10AE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6" name="Line 1">
          <a:extLst>
            <a:ext uri="{FF2B5EF4-FFF2-40B4-BE49-F238E27FC236}">
              <a16:creationId xmlns:a16="http://schemas.microsoft.com/office/drawing/2014/main" id="{FA241B2A-7D3C-431F-8EFC-4CCE1AA0CDD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7" name="Line 1">
          <a:extLst>
            <a:ext uri="{FF2B5EF4-FFF2-40B4-BE49-F238E27FC236}">
              <a16:creationId xmlns:a16="http://schemas.microsoft.com/office/drawing/2014/main" id="{83701A28-FE2E-4B6F-BE34-985CDB58F4F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8" name="Line 1">
          <a:extLst>
            <a:ext uri="{FF2B5EF4-FFF2-40B4-BE49-F238E27FC236}">
              <a16:creationId xmlns:a16="http://schemas.microsoft.com/office/drawing/2014/main" id="{B2E19699-F9A9-42D6-87DD-F5DCE1D0AF0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9" name="Line 1">
          <a:extLst>
            <a:ext uri="{FF2B5EF4-FFF2-40B4-BE49-F238E27FC236}">
              <a16:creationId xmlns:a16="http://schemas.microsoft.com/office/drawing/2014/main" id="{69915222-0057-4149-BE0A-2EC8682EFEB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20" name="Line 1">
          <a:extLst>
            <a:ext uri="{FF2B5EF4-FFF2-40B4-BE49-F238E27FC236}">
              <a16:creationId xmlns:a16="http://schemas.microsoft.com/office/drawing/2014/main" id="{6E993633-3C4B-41F5-9A07-E4FA7177D84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21" name="Line 1">
          <a:extLst>
            <a:ext uri="{FF2B5EF4-FFF2-40B4-BE49-F238E27FC236}">
              <a16:creationId xmlns:a16="http://schemas.microsoft.com/office/drawing/2014/main" id="{2AC08904-79CE-4030-A7DA-1B61CA0520E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2" name="Line 1">
          <a:extLst>
            <a:ext uri="{FF2B5EF4-FFF2-40B4-BE49-F238E27FC236}">
              <a16:creationId xmlns:a16="http://schemas.microsoft.com/office/drawing/2014/main" id="{FCE9B0F7-907B-4F43-B428-5C7F1ABC48D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3" name="Line 1">
          <a:extLst>
            <a:ext uri="{FF2B5EF4-FFF2-40B4-BE49-F238E27FC236}">
              <a16:creationId xmlns:a16="http://schemas.microsoft.com/office/drawing/2014/main" id="{9601F606-18BD-49AE-BA6D-2C6D5455F4B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4" name="Line 1">
          <a:extLst>
            <a:ext uri="{FF2B5EF4-FFF2-40B4-BE49-F238E27FC236}">
              <a16:creationId xmlns:a16="http://schemas.microsoft.com/office/drawing/2014/main" id="{9B449597-FA9A-48F4-83B2-9BC41996EFD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5" name="Line 1">
          <a:extLst>
            <a:ext uri="{FF2B5EF4-FFF2-40B4-BE49-F238E27FC236}">
              <a16:creationId xmlns:a16="http://schemas.microsoft.com/office/drawing/2014/main" id="{93E0DDFE-0EDA-4188-851F-72BF0049500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6" name="Line 1">
          <a:extLst>
            <a:ext uri="{FF2B5EF4-FFF2-40B4-BE49-F238E27FC236}">
              <a16:creationId xmlns:a16="http://schemas.microsoft.com/office/drawing/2014/main" id="{B1123B63-28AE-45CB-9433-2B14293846A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7" name="Line 1">
          <a:extLst>
            <a:ext uri="{FF2B5EF4-FFF2-40B4-BE49-F238E27FC236}">
              <a16:creationId xmlns:a16="http://schemas.microsoft.com/office/drawing/2014/main" id="{CCE2E6D6-8EE7-4E50-87D9-05A6CACD1CA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8" name="Line 1">
          <a:extLst>
            <a:ext uri="{FF2B5EF4-FFF2-40B4-BE49-F238E27FC236}">
              <a16:creationId xmlns:a16="http://schemas.microsoft.com/office/drawing/2014/main" id="{37379F80-0E3C-4529-B733-50F2528DD5B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9" name="Line 1">
          <a:extLst>
            <a:ext uri="{FF2B5EF4-FFF2-40B4-BE49-F238E27FC236}">
              <a16:creationId xmlns:a16="http://schemas.microsoft.com/office/drawing/2014/main" id="{B2C59B7B-B1CE-433C-84DE-B455F8F0D64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0" name="Line 1">
          <a:extLst>
            <a:ext uri="{FF2B5EF4-FFF2-40B4-BE49-F238E27FC236}">
              <a16:creationId xmlns:a16="http://schemas.microsoft.com/office/drawing/2014/main" id="{C6EB7DE8-A75C-4989-B604-4DE4939A756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1" name="Line 1">
          <a:extLst>
            <a:ext uri="{FF2B5EF4-FFF2-40B4-BE49-F238E27FC236}">
              <a16:creationId xmlns:a16="http://schemas.microsoft.com/office/drawing/2014/main" id="{FD7965CE-007D-4D1A-801A-BFDDB477BF4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2" name="Line 1">
          <a:extLst>
            <a:ext uri="{FF2B5EF4-FFF2-40B4-BE49-F238E27FC236}">
              <a16:creationId xmlns:a16="http://schemas.microsoft.com/office/drawing/2014/main" id="{9D307D6D-3DDA-404A-8AD1-58F5399C3B0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3" name="Line 1">
          <a:extLst>
            <a:ext uri="{FF2B5EF4-FFF2-40B4-BE49-F238E27FC236}">
              <a16:creationId xmlns:a16="http://schemas.microsoft.com/office/drawing/2014/main" id="{D63A6DC6-F1A5-4036-BA0F-B82BFDB1A77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4" name="Line 1">
          <a:extLst>
            <a:ext uri="{FF2B5EF4-FFF2-40B4-BE49-F238E27FC236}">
              <a16:creationId xmlns:a16="http://schemas.microsoft.com/office/drawing/2014/main" id="{762509D7-5780-4B18-9D11-7730311F48D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5" name="Line 1">
          <a:extLst>
            <a:ext uri="{FF2B5EF4-FFF2-40B4-BE49-F238E27FC236}">
              <a16:creationId xmlns:a16="http://schemas.microsoft.com/office/drawing/2014/main" id="{FCA2AA12-531F-4873-8D5D-80332A40348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6" name="Line 1">
          <a:extLst>
            <a:ext uri="{FF2B5EF4-FFF2-40B4-BE49-F238E27FC236}">
              <a16:creationId xmlns:a16="http://schemas.microsoft.com/office/drawing/2014/main" id="{2063F81E-7553-4E52-9D24-4841A331A53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7" name="Line 1">
          <a:extLst>
            <a:ext uri="{FF2B5EF4-FFF2-40B4-BE49-F238E27FC236}">
              <a16:creationId xmlns:a16="http://schemas.microsoft.com/office/drawing/2014/main" id="{3FA2DF6B-098B-4DDD-BC7E-2724F986902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8" name="Line 1">
          <a:extLst>
            <a:ext uri="{FF2B5EF4-FFF2-40B4-BE49-F238E27FC236}">
              <a16:creationId xmlns:a16="http://schemas.microsoft.com/office/drawing/2014/main" id="{C8223057-DF49-42E0-9F87-CE1939E0DDE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9" name="Line 1">
          <a:extLst>
            <a:ext uri="{FF2B5EF4-FFF2-40B4-BE49-F238E27FC236}">
              <a16:creationId xmlns:a16="http://schemas.microsoft.com/office/drawing/2014/main" id="{5260DA90-6B88-4061-8526-49B3AA43540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0" name="Line 1">
          <a:extLst>
            <a:ext uri="{FF2B5EF4-FFF2-40B4-BE49-F238E27FC236}">
              <a16:creationId xmlns:a16="http://schemas.microsoft.com/office/drawing/2014/main" id="{63C16F96-F621-4645-BA2D-549952EB740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1" name="Line 1">
          <a:extLst>
            <a:ext uri="{FF2B5EF4-FFF2-40B4-BE49-F238E27FC236}">
              <a16:creationId xmlns:a16="http://schemas.microsoft.com/office/drawing/2014/main" id="{2E7294ED-C7D4-4B68-BA6C-F05D7A3D953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2" name="Line 1">
          <a:extLst>
            <a:ext uri="{FF2B5EF4-FFF2-40B4-BE49-F238E27FC236}">
              <a16:creationId xmlns:a16="http://schemas.microsoft.com/office/drawing/2014/main" id="{6222B18F-7BC3-4FE8-AF8F-D8D1ABA1B98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3" name="Line 1">
          <a:extLst>
            <a:ext uri="{FF2B5EF4-FFF2-40B4-BE49-F238E27FC236}">
              <a16:creationId xmlns:a16="http://schemas.microsoft.com/office/drawing/2014/main" id="{40E4CA62-E80F-4A17-8666-D59F57E48CE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4" name="Line 1">
          <a:extLst>
            <a:ext uri="{FF2B5EF4-FFF2-40B4-BE49-F238E27FC236}">
              <a16:creationId xmlns:a16="http://schemas.microsoft.com/office/drawing/2014/main" id="{92DFDB3E-BB1A-44CE-B73A-F72FB9EF894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5" name="Line 1">
          <a:extLst>
            <a:ext uri="{FF2B5EF4-FFF2-40B4-BE49-F238E27FC236}">
              <a16:creationId xmlns:a16="http://schemas.microsoft.com/office/drawing/2014/main" id="{E7545B9C-96E6-4A61-B448-0862187F230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6" name="Line 1">
          <a:extLst>
            <a:ext uri="{FF2B5EF4-FFF2-40B4-BE49-F238E27FC236}">
              <a16:creationId xmlns:a16="http://schemas.microsoft.com/office/drawing/2014/main" id="{2C81F0FF-A892-4F4C-8404-A8B2D772104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7" name="Line 1">
          <a:extLst>
            <a:ext uri="{FF2B5EF4-FFF2-40B4-BE49-F238E27FC236}">
              <a16:creationId xmlns:a16="http://schemas.microsoft.com/office/drawing/2014/main" id="{11D47206-2DBD-4A5B-A293-457B9617E70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8" name="Line 1">
          <a:extLst>
            <a:ext uri="{FF2B5EF4-FFF2-40B4-BE49-F238E27FC236}">
              <a16:creationId xmlns:a16="http://schemas.microsoft.com/office/drawing/2014/main" id="{4B9D28DC-23CE-469C-86B9-F6720205B39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9" name="Line 1">
          <a:extLst>
            <a:ext uri="{FF2B5EF4-FFF2-40B4-BE49-F238E27FC236}">
              <a16:creationId xmlns:a16="http://schemas.microsoft.com/office/drawing/2014/main" id="{A5F0B84F-6D1C-44EA-8E71-9CFE0D015DE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50" name="Line 1">
          <a:extLst>
            <a:ext uri="{FF2B5EF4-FFF2-40B4-BE49-F238E27FC236}">
              <a16:creationId xmlns:a16="http://schemas.microsoft.com/office/drawing/2014/main" id="{8E03A72E-1D9B-4B54-9B3E-C9EAA8EE078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51" name="Line 1">
          <a:extLst>
            <a:ext uri="{FF2B5EF4-FFF2-40B4-BE49-F238E27FC236}">
              <a16:creationId xmlns:a16="http://schemas.microsoft.com/office/drawing/2014/main" id="{7DB2B892-9671-45B2-BA50-5FDB1B3CB9E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2" name="Line 1">
          <a:extLst>
            <a:ext uri="{FF2B5EF4-FFF2-40B4-BE49-F238E27FC236}">
              <a16:creationId xmlns:a16="http://schemas.microsoft.com/office/drawing/2014/main" id="{CB709316-0259-4F73-BEB8-E420FFD1CFA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3" name="Line 1">
          <a:extLst>
            <a:ext uri="{FF2B5EF4-FFF2-40B4-BE49-F238E27FC236}">
              <a16:creationId xmlns:a16="http://schemas.microsoft.com/office/drawing/2014/main" id="{A3228229-DCCE-4479-8A4B-3401DC3013B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4" name="Line 1">
          <a:extLst>
            <a:ext uri="{FF2B5EF4-FFF2-40B4-BE49-F238E27FC236}">
              <a16:creationId xmlns:a16="http://schemas.microsoft.com/office/drawing/2014/main" id="{9E05B3D8-7A5E-46C8-A0C0-961EF874EDC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5" name="Line 1">
          <a:extLst>
            <a:ext uri="{FF2B5EF4-FFF2-40B4-BE49-F238E27FC236}">
              <a16:creationId xmlns:a16="http://schemas.microsoft.com/office/drawing/2014/main" id="{55041A48-7D22-47B9-8A2F-CD8D1ADCD64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6" name="Line 1">
          <a:extLst>
            <a:ext uri="{FF2B5EF4-FFF2-40B4-BE49-F238E27FC236}">
              <a16:creationId xmlns:a16="http://schemas.microsoft.com/office/drawing/2014/main" id="{42ACEDB3-9384-4283-B945-17AFB3661AF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7" name="Line 1">
          <a:extLst>
            <a:ext uri="{FF2B5EF4-FFF2-40B4-BE49-F238E27FC236}">
              <a16:creationId xmlns:a16="http://schemas.microsoft.com/office/drawing/2014/main" id="{AC72C0D3-EE25-4062-AA11-4BB8F67EC5E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8" name="Line 1">
          <a:extLst>
            <a:ext uri="{FF2B5EF4-FFF2-40B4-BE49-F238E27FC236}">
              <a16:creationId xmlns:a16="http://schemas.microsoft.com/office/drawing/2014/main" id="{87C8530A-CCA8-447E-97EE-0C47FE854AC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9" name="Line 1">
          <a:extLst>
            <a:ext uri="{FF2B5EF4-FFF2-40B4-BE49-F238E27FC236}">
              <a16:creationId xmlns:a16="http://schemas.microsoft.com/office/drawing/2014/main" id="{8A8FF660-1AA1-4842-827F-3AEC7161FE9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0" name="Line 1">
          <a:extLst>
            <a:ext uri="{FF2B5EF4-FFF2-40B4-BE49-F238E27FC236}">
              <a16:creationId xmlns:a16="http://schemas.microsoft.com/office/drawing/2014/main" id="{B20D03D6-AE47-4E12-A3E7-0344E4AB6A6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1" name="Line 1">
          <a:extLst>
            <a:ext uri="{FF2B5EF4-FFF2-40B4-BE49-F238E27FC236}">
              <a16:creationId xmlns:a16="http://schemas.microsoft.com/office/drawing/2014/main" id="{2894EBEB-0336-4719-B26C-FF9745F52E7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2" name="Line 1">
          <a:extLst>
            <a:ext uri="{FF2B5EF4-FFF2-40B4-BE49-F238E27FC236}">
              <a16:creationId xmlns:a16="http://schemas.microsoft.com/office/drawing/2014/main" id="{23BAE490-95AC-46CD-9202-9C37B7B2D4C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3" name="Line 1">
          <a:extLst>
            <a:ext uri="{FF2B5EF4-FFF2-40B4-BE49-F238E27FC236}">
              <a16:creationId xmlns:a16="http://schemas.microsoft.com/office/drawing/2014/main" id="{D7054D3C-D4F6-4782-9323-B63E05D26D6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4" name="Line 1">
          <a:extLst>
            <a:ext uri="{FF2B5EF4-FFF2-40B4-BE49-F238E27FC236}">
              <a16:creationId xmlns:a16="http://schemas.microsoft.com/office/drawing/2014/main" id="{3674BA4C-4468-4EE0-ACA3-A951AEBF151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5" name="Line 1">
          <a:extLst>
            <a:ext uri="{FF2B5EF4-FFF2-40B4-BE49-F238E27FC236}">
              <a16:creationId xmlns:a16="http://schemas.microsoft.com/office/drawing/2014/main" id="{1EAF1A23-6B51-4072-96F4-7B5812219B6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6" name="Line 1">
          <a:extLst>
            <a:ext uri="{FF2B5EF4-FFF2-40B4-BE49-F238E27FC236}">
              <a16:creationId xmlns:a16="http://schemas.microsoft.com/office/drawing/2014/main" id="{83ED7D9F-0C92-47DF-B1B7-3345554961B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7" name="Line 1">
          <a:extLst>
            <a:ext uri="{FF2B5EF4-FFF2-40B4-BE49-F238E27FC236}">
              <a16:creationId xmlns:a16="http://schemas.microsoft.com/office/drawing/2014/main" id="{A2A6E620-48AE-4553-8FA8-3381981BFE8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8" name="Line 1">
          <a:extLst>
            <a:ext uri="{FF2B5EF4-FFF2-40B4-BE49-F238E27FC236}">
              <a16:creationId xmlns:a16="http://schemas.microsoft.com/office/drawing/2014/main" id="{ED079234-B62B-4623-9DCF-256F989729E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9" name="Line 1">
          <a:extLst>
            <a:ext uri="{FF2B5EF4-FFF2-40B4-BE49-F238E27FC236}">
              <a16:creationId xmlns:a16="http://schemas.microsoft.com/office/drawing/2014/main" id="{1915BA39-1AD0-4B1B-A305-E5C0E2DB2F7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0" name="Line 1">
          <a:extLst>
            <a:ext uri="{FF2B5EF4-FFF2-40B4-BE49-F238E27FC236}">
              <a16:creationId xmlns:a16="http://schemas.microsoft.com/office/drawing/2014/main" id="{036A59C8-7805-4CBF-B2D9-884C4A052A2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1" name="Line 1">
          <a:extLst>
            <a:ext uri="{FF2B5EF4-FFF2-40B4-BE49-F238E27FC236}">
              <a16:creationId xmlns:a16="http://schemas.microsoft.com/office/drawing/2014/main" id="{F20A4777-E7F6-4163-8C33-4C4395AE4CD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2" name="Line 1">
          <a:extLst>
            <a:ext uri="{FF2B5EF4-FFF2-40B4-BE49-F238E27FC236}">
              <a16:creationId xmlns:a16="http://schemas.microsoft.com/office/drawing/2014/main" id="{8E0A5F73-9DCD-4A71-B479-731D405F648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3" name="Line 1">
          <a:extLst>
            <a:ext uri="{FF2B5EF4-FFF2-40B4-BE49-F238E27FC236}">
              <a16:creationId xmlns:a16="http://schemas.microsoft.com/office/drawing/2014/main" id="{AF9A3E0A-5EB3-4060-B0AD-8A0F6E330C6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4" name="Line 1">
          <a:extLst>
            <a:ext uri="{FF2B5EF4-FFF2-40B4-BE49-F238E27FC236}">
              <a16:creationId xmlns:a16="http://schemas.microsoft.com/office/drawing/2014/main" id="{C34E5317-96BC-4CCE-90ED-70794AB1F9F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5" name="Line 1">
          <a:extLst>
            <a:ext uri="{FF2B5EF4-FFF2-40B4-BE49-F238E27FC236}">
              <a16:creationId xmlns:a16="http://schemas.microsoft.com/office/drawing/2014/main" id="{1C460664-D585-4AC3-BDB2-03DA06FF06BC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6" name="Line 1">
          <a:extLst>
            <a:ext uri="{FF2B5EF4-FFF2-40B4-BE49-F238E27FC236}">
              <a16:creationId xmlns:a16="http://schemas.microsoft.com/office/drawing/2014/main" id="{B1D694D1-498B-4F92-ABDE-CD16AB55A9D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7" name="Line 1">
          <a:extLst>
            <a:ext uri="{FF2B5EF4-FFF2-40B4-BE49-F238E27FC236}">
              <a16:creationId xmlns:a16="http://schemas.microsoft.com/office/drawing/2014/main" id="{9F5A1B26-FFD6-41CD-B085-EF4D2128665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8" name="Line 1">
          <a:extLst>
            <a:ext uri="{FF2B5EF4-FFF2-40B4-BE49-F238E27FC236}">
              <a16:creationId xmlns:a16="http://schemas.microsoft.com/office/drawing/2014/main" id="{13142595-2C8B-486C-9281-4615076975D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9" name="Line 1">
          <a:extLst>
            <a:ext uri="{FF2B5EF4-FFF2-40B4-BE49-F238E27FC236}">
              <a16:creationId xmlns:a16="http://schemas.microsoft.com/office/drawing/2014/main" id="{63F833C6-F4C3-41AE-9CB8-40E1ABEF839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80" name="Line 1">
          <a:extLst>
            <a:ext uri="{FF2B5EF4-FFF2-40B4-BE49-F238E27FC236}">
              <a16:creationId xmlns:a16="http://schemas.microsoft.com/office/drawing/2014/main" id="{49ABF358-465E-45AB-B48B-46BCBF9C4089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81" name="Line 1">
          <a:extLst>
            <a:ext uri="{FF2B5EF4-FFF2-40B4-BE49-F238E27FC236}">
              <a16:creationId xmlns:a16="http://schemas.microsoft.com/office/drawing/2014/main" id="{44DB8D33-EB00-4451-B6D8-A516C75EE2C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2" name="Line 1">
          <a:extLst>
            <a:ext uri="{FF2B5EF4-FFF2-40B4-BE49-F238E27FC236}">
              <a16:creationId xmlns:a16="http://schemas.microsoft.com/office/drawing/2014/main" id="{7422E5F5-7565-465B-AC5E-10CA6896E71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3" name="Line 1">
          <a:extLst>
            <a:ext uri="{FF2B5EF4-FFF2-40B4-BE49-F238E27FC236}">
              <a16:creationId xmlns:a16="http://schemas.microsoft.com/office/drawing/2014/main" id="{04498E3B-164E-4902-BCBF-56515BF7A41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4" name="Line 1">
          <a:extLst>
            <a:ext uri="{FF2B5EF4-FFF2-40B4-BE49-F238E27FC236}">
              <a16:creationId xmlns:a16="http://schemas.microsoft.com/office/drawing/2014/main" id="{F3EFBB05-7C1C-4C64-B083-69057EFC65D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5" name="Line 1">
          <a:extLst>
            <a:ext uri="{FF2B5EF4-FFF2-40B4-BE49-F238E27FC236}">
              <a16:creationId xmlns:a16="http://schemas.microsoft.com/office/drawing/2014/main" id="{EFA86B55-5AF0-4572-959B-B15B42F4858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6" name="Line 1">
          <a:extLst>
            <a:ext uri="{FF2B5EF4-FFF2-40B4-BE49-F238E27FC236}">
              <a16:creationId xmlns:a16="http://schemas.microsoft.com/office/drawing/2014/main" id="{BC7593E9-F520-4E00-99E5-D1CEFA92DB0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7" name="Line 1">
          <a:extLst>
            <a:ext uri="{FF2B5EF4-FFF2-40B4-BE49-F238E27FC236}">
              <a16:creationId xmlns:a16="http://schemas.microsoft.com/office/drawing/2014/main" id="{19AB4FDF-8BD1-4320-A999-7AF1322E536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8" name="Line 1">
          <a:extLst>
            <a:ext uri="{FF2B5EF4-FFF2-40B4-BE49-F238E27FC236}">
              <a16:creationId xmlns:a16="http://schemas.microsoft.com/office/drawing/2014/main" id="{DA5EB793-9302-4533-84AB-BDD474BB4CA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9" name="Line 1">
          <a:extLst>
            <a:ext uri="{FF2B5EF4-FFF2-40B4-BE49-F238E27FC236}">
              <a16:creationId xmlns:a16="http://schemas.microsoft.com/office/drawing/2014/main" id="{CF4508A5-5005-45A5-9F6D-FCDBF708E4E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0" name="Line 1">
          <a:extLst>
            <a:ext uri="{FF2B5EF4-FFF2-40B4-BE49-F238E27FC236}">
              <a16:creationId xmlns:a16="http://schemas.microsoft.com/office/drawing/2014/main" id="{C959FC48-62D0-47C1-AB10-253039A0AD8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1" name="Line 1">
          <a:extLst>
            <a:ext uri="{FF2B5EF4-FFF2-40B4-BE49-F238E27FC236}">
              <a16:creationId xmlns:a16="http://schemas.microsoft.com/office/drawing/2014/main" id="{352F194E-7E12-4F6B-AD35-D7383327F62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2" name="Line 1">
          <a:extLst>
            <a:ext uri="{FF2B5EF4-FFF2-40B4-BE49-F238E27FC236}">
              <a16:creationId xmlns:a16="http://schemas.microsoft.com/office/drawing/2014/main" id="{71F12F52-F986-49F2-A274-FA89E483426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3" name="Line 1">
          <a:extLst>
            <a:ext uri="{FF2B5EF4-FFF2-40B4-BE49-F238E27FC236}">
              <a16:creationId xmlns:a16="http://schemas.microsoft.com/office/drawing/2014/main" id="{8E55C3FB-0AA5-4625-AA53-27857EDEF35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4" name="Line 1">
          <a:extLst>
            <a:ext uri="{FF2B5EF4-FFF2-40B4-BE49-F238E27FC236}">
              <a16:creationId xmlns:a16="http://schemas.microsoft.com/office/drawing/2014/main" id="{B7805752-2F49-4185-AA18-8DEA4BD67B7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5" name="Line 1">
          <a:extLst>
            <a:ext uri="{FF2B5EF4-FFF2-40B4-BE49-F238E27FC236}">
              <a16:creationId xmlns:a16="http://schemas.microsoft.com/office/drawing/2014/main" id="{AEDB96C0-EDD9-483C-AFD4-E81FF42036A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6" name="Line 1">
          <a:extLst>
            <a:ext uri="{FF2B5EF4-FFF2-40B4-BE49-F238E27FC236}">
              <a16:creationId xmlns:a16="http://schemas.microsoft.com/office/drawing/2014/main" id="{69D91B46-97BE-45D4-A322-170F3D9D2CF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7" name="Line 1">
          <a:extLst>
            <a:ext uri="{FF2B5EF4-FFF2-40B4-BE49-F238E27FC236}">
              <a16:creationId xmlns:a16="http://schemas.microsoft.com/office/drawing/2014/main" id="{8A13E81E-5A88-46D3-931F-29A2C1B4F87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8" name="Line 1">
          <a:extLst>
            <a:ext uri="{FF2B5EF4-FFF2-40B4-BE49-F238E27FC236}">
              <a16:creationId xmlns:a16="http://schemas.microsoft.com/office/drawing/2014/main" id="{4FB720F9-40C8-49FE-AD53-5DB71D9B015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9" name="Line 1">
          <a:extLst>
            <a:ext uri="{FF2B5EF4-FFF2-40B4-BE49-F238E27FC236}">
              <a16:creationId xmlns:a16="http://schemas.microsoft.com/office/drawing/2014/main" id="{E342323E-BCB5-4FC4-ABA9-B780149BEA8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0" name="Line 1">
          <a:extLst>
            <a:ext uri="{FF2B5EF4-FFF2-40B4-BE49-F238E27FC236}">
              <a16:creationId xmlns:a16="http://schemas.microsoft.com/office/drawing/2014/main" id="{D5E7DC12-1379-4AB2-8985-D83E3602598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1" name="Line 1">
          <a:extLst>
            <a:ext uri="{FF2B5EF4-FFF2-40B4-BE49-F238E27FC236}">
              <a16:creationId xmlns:a16="http://schemas.microsoft.com/office/drawing/2014/main" id="{8342FF00-7011-4B83-971E-64484113547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2" name="Line 1">
          <a:extLst>
            <a:ext uri="{FF2B5EF4-FFF2-40B4-BE49-F238E27FC236}">
              <a16:creationId xmlns:a16="http://schemas.microsoft.com/office/drawing/2014/main" id="{77A1AC17-A2AB-4108-8E84-A4D98BEFD8F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3" name="Line 1">
          <a:extLst>
            <a:ext uri="{FF2B5EF4-FFF2-40B4-BE49-F238E27FC236}">
              <a16:creationId xmlns:a16="http://schemas.microsoft.com/office/drawing/2014/main" id="{DFD8F632-CC7E-4F28-A1E4-3F2C5EF956F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4" name="Line 1">
          <a:extLst>
            <a:ext uri="{FF2B5EF4-FFF2-40B4-BE49-F238E27FC236}">
              <a16:creationId xmlns:a16="http://schemas.microsoft.com/office/drawing/2014/main" id="{7BF0D13A-BFE3-4566-8FA4-6F0AD7EB08F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5" name="Line 1">
          <a:extLst>
            <a:ext uri="{FF2B5EF4-FFF2-40B4-BE49-F238E27FC236}">
              <a16:creationId xmlns:a16="http://schemas.microsoft.com/office/drawing/2014/main" id="{CAF98982-D623-4A11-99BB-770B6C07C5A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6" name="Line 1">
          <a:extLst>
            <a:ext uri="{FF2B5EF4-FFF2-40B4-BE49-F238E27FC236}">
              <a16:creationId xmlns:a16="http://schemas.microsoft.com/office/drawing/2014/main" id="{21CE4A44-730A-467F-B735-4AF2F5E63682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7" name="Line 1">
          <a:extLst>
            <a:ext uri="{FF2B5EF4-FFF2-40B4-BE49-F238E27FC236}">
              <a16:creationId xmlns:a16="http://schemas.microsoft.com/office/drawing/2014/main" id="{A596CB80-99FE-4E20-9142-71E149FFECB2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8" name="Line 1">
          <a:extLst>
            <a:ext uri="{FF2B5EF4-FFF2-40B4-BE49-F238E27FC236}">
              <a16:creationId xmlns:a16="http://schemas.microsoft.com/office/drawing/2014/main" id="{6004F010-F7CB-45CC-A57F-C29510ED492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9" name="Line 1">
          <a:extLst>
            <a:ext uri="{FF2B5EF4-FFF2-40B4-BE49-F238E27FC236}">
              <a16:creationId xmlns:a16="http://schemas.microsoft.com/office/drawing/2014/main" id="{FE6FBAB7-2A42-46F4-B1E6-F8B29A83B15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10" name="Line 1">
          <a:extLst>
            <a:ext uri="{FF2B5EF4-FFF2-40B4-BE49-F238E27FC236}">
              <a16:creationId xmlns:a16="http://schemas.microsoft.com/office/drawing/2014/main" id="{5B735D1C-3844-46C2-9E22-8A018D379D4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11" name="Line 1">
          <a:extLst>
            <a:ext uri="{FF2B5EF4-FFF2-40B4-BE49-F238E27FC236}">
              <a16:creationId xmlns:a16="http://schemas.microsoft.com/office/drawing/2014/main" id="{7CFE36C5-7073-4442-9DC6-CA0584BC845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2" name="Line 1">
          <a:extLst>
            <a:ext uri="{FF2B5EF4-FFF2-40B4-BE49-F238E27FC236}">
              <a16:creationId xmlns:a16="http://schemas.microsoft.com/office/drawing/2014/main" id="{185C2847-CBB7-44CB-B000-31C48FE3D77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3" name="Line 1">
          <a:extLst>
            <a:ext uri="{FF2B5EF4-FFF2-40B4-BE49-F238E27FC236}">
              <a16:creationId xmlns:a16="http://schemas.microsoft.com/office/drawing/2014/main" id="{0137A4B5-6455-4CD3-8814-F5885458F73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4" name="Line 1">
          <a:extLst>
            <a:ext uri="{FF2B5EF4-FFF2-40B4-BE49-F238E27FC236}">
              <a16:creationId xmlns:a16="http://schemas.microsoft.com/office/drawing/2014/main" id="{4D0393E7-35CC-4FA5-B5F8-A0AA8C1A2BC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5" name="Line 1">
          <a:extLst>
            <a:ext uri="{FF2B5EF4-FFF2-40B4-BE49-F238E27FC236}">
              <a16:creationId xmlns:a16="http://schemas.microsoft.com/office/drawing/2014/main" id="{0FC7BAC0-2003-48B9-AFC1-851245D40F2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6" name="Line 1">
          <a:extLst>
            <a:ext uri="{FF2B5EF4-FFF2-40B4-BE49-F238E27FC236}">
              <a16:creationId xmlns:a16="http://schemas.microsoft.com/office/drawing/2014/main" id="{F1B1562D-A079-417B-A4A4-74CCA6396FF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7" name="Line 1">
          <a:extLst>
            <a:ext uri="{FF2B5EF4-FFF2-40B4-BE49-F238E27FC236}">
              <a16:creationId xmlns:a16="http://schemas.microsoft.com/office/drawing/2014/main" id="{FC431867-DEEA-4C3E-BB8F-7EC0D728C40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8" name="Line 1">
          <a:extLst>
            <a:ext uri="{FF2B5EF4-FFF2-40B4-BE49-F238E27FC236}">
              <a16:creationId xmlns:a16="http://schemas.microsoft.com/office/drawing/2014/main" id="{B8DAD714-206E-46A2-BD7C-A19DDF6D13B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9" name="Line 1">
          <a:extLst>
            <a:ext uri="{FF2B5EF4-FFF2-40B4-BE49-F238E27FC236}">
              <a16:creationId xmlns:a16="http://schemas.microsoft.com/office/drawing/2014/main" id="{901C06CA-BE17-4A82-8F1D-F1DBCA3029C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0" name="Line 1">
          <a:extLst>
            <a:ext uri="{FF2B5EF4-FFF2-40B4-BE49-F238E27FC236}">
              <a16:creationId xmlns:a16="http://schemas.microsoft.com/office/drawing/2014/main" id="{43C1627B-E089-4AC7-893C-92B258D89A2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1" name="Line 1">
          <a:extLst>
            <a:ext uri="{FF2B5EF4-FFF2-40B4-BE49-F238E27FC236}">
              <a16:creationId xmlns:a16="http://schemas.microsoft.com/office/drawing/2014/main" id="{CCD98304-1D0B-4549-BD64-5C13AFF9040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2" name="Line 1">
          <a:extLst>
            <a:ext uri="{FF2B5EF4-FFF2-40B4-BE49-F238E27FC236}">
              <a16:creationId xmlns:a16="http://schemas.microsoft.com/office/drawing/2014/main" id="{D3EF4015-BF7D-4AAE-99F0-7A9A0C1F98B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3" name="Line 1">
          <a:extLst>
            <a:ext uri="{FF2B5EF4-FFF2-40B4-BE49-F238E27FC236}">
              <a16:creationId xmlns:a16="http://schemas.microsoft.com/office/drawing/2014/main" id="{205C01E5-5520-41CF-8C13-244D79D162A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4" name="Line 1">
          <a:extLst>
            <a:ext uri="{FF2B5EF4-FFF2-40B4-BE49-F238E27FC236}">
              <a16:creationId xmlns:a16="http://schemas.microsoft.com/office/drawing/2014/main" id="{E2AD04A1-C0E2-4C86-904E-1FE06CBBC8F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5" name="Line 1">
          <a:extLst>
            <a:ext uri="{FF2B5EF4-FFF2-40B4-BE49-F238E27FC236}">
              <a16:creationId xmlns:a16="http://schemas.microsoft.com/office/drawing/2014/main" id="{0CB9F57F-54BC-4624-94C9-4B3921517C4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6" name="Line 1">
          <a:extLst>
            <a:ext uri="{FF2B5EF4-FFF2-40B4-BE49-F238E27FC236}">
              <a16:creationId xmlns:a16="http://schemas.microsoft.com/office/drawing/2014/main" id="{0B0B2B86-0C6C-4CBB-85C0-9F0527B00F9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7" name="Line 1">
          <a:extLst>
            <a:ext uri="{FF2B5EF4-FFF2-40B4-BE49-F238E27FC236}">
              <a16:creationId xmlns:a16="http://schemas.microsoft.com/office/drawing/2014/main" id="{62B92BE9-60B8-4964-9415-21509FFA7D9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8" name="Line 1">
          <a:extLst>
            <a:ext uri="{FF2B5EF4-FFF2-40B4-BE49-F238E27FC236}">
              <a16:creationId xmlns:a16="http://schemas.microsoft.com/office/drawing/2014/main" id="{1EF5B310-79BC-417D-95BB-1F8BAE800D5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9" name="Line 1">
          <a:extLst>
            <a:ext uri="{FF2B5EF4-FFF2-40B4-BE49-F238E27FC236}">
              <a16:creationId xmlns:a16="http://schemas.microsoft.com/office/drawing/2014/main" id="{4CE5A450-A040-4707-B78C-E30918278E9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0" name="Line 1">
          <a:extLst>
            <a:ext uri="{FF2B5EF4-FFF2-40B4-BE49-F238E27FC236}">
              <a16:creationId xmlns:a16="http://schemas.microsoft.com/office/drawing/2014/main" id="{5230F8F7-9693-43BF-8DC5-BC1A8A17F8D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1" name="Line 1">
          <a:extLst>
            <a:ext uri="{FF2B5EF4-FFF2-40B4-BE49-F238E27FC236}">
              <a16:creationId xmlns:a16="http://schemas.microsoft.com/office/drawing/2014/main" id="{03A91A33-2887-4647-94AE-F4CB0CA08CF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2" name="Line 1">
          <a:extLst>
            <a:ext uri="{FF2B5EF4-FFF2-40B4-BE49-F238E27FC236}">
              <a16:creationId xmlns:a16="http://schemas.microsoft.com/office/drawing/2014/main" id="{0343CD8C-BC30-4F43-B0FE-5128626DAE7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3" name="Line 1">
          <a:extLst>
            <a:ext uri="{FF2B5EF4-FFF2-40B4-BE49-F238E27FC236}">
              <a16:creationId xmlns:a16="http://schemas.microsoft.com/office/drawing/2014/main" id="{BDFA166C-FAAD-4150-8872-86C44322DCA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4" name="Line 1">
          <a:extLst>
            <a:ext uri="{FF2B5EF4-FFF2-40B4-BE49-F238E27FC236}">
              <a16:creationId xmlns:a16="http://schemas.microsoft.com/office/drawing/2014/main" id="{6B4BEEA9-FDAD-4BAA-8AED-8C56F3C5602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5" name="Line 1">
          <a:extLst>
            <a:ext uri="{FF2B5EF4-FFF2-40B4-BE49-F238E27FC236}">
              <a16:creationId xmlns:a16="http://schemas.microsoft.com/office/drawing/2014/main" id="{BFBBEB90-E4EC-4924-8D3F-85735875A97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6" name="Line 1">
          <a:extLst>
            <a:ext uri="{FF2B5EF4-FFF2-40B4-BE49-F238E27FC236}">
              <a16:creationId xmlns:a16="http://schemas.microsoft.com/office/drawing/2014/main" id="{90683D33-CFE8-4FD7-AA73-F8D29FD865B2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7" name="Line 1">
          <a:extLst>
            <a:ext uri="{FF2B5EF4-FFF2-40B4-BE49-F238E27FC236}">
              <a16:creationId xmlns:a16="http://schemas.microsoft.com/office/drawing/2014/main" id="{60D9B1A3-A575-47A3-BDF7-C5C6E1745BD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8" name="Line 1">
          <a:extLst>
            <a:ext uri="{FF2B5EF4-FFF2-40B4-BE49-F238E27FC236}">
              <a16:creationId xmlns:a16="http://schemas.microsoft.com/office/drawing/2014/main" id="{1AE4798B-720A-4527-975D-82282475432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9" name="Line 1">
          <a:extLst>
            <a:ext uri="{FF2B5EF4-FFF2-40B4-BE49-F238E27FC236}">
              <a16:creationId xmlns:a16="http://schemas.microsoft.com/office/drawing/2014/main" id="{6FBADB1C-A85D-45F6-AA21-C78E819CC6D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40" name="Line 1">
          <a:extLst>
            <a:ext uri="{FF2B5EF4-FFF2-40B4-BE49-F238E27FC236}">
              <a16:creationId xmlns:a16="http://schemas.microsoft.com/office/drawing/2014/main" id="{878C1C9B-1F50-43E4-8995-6A7A9DCE03F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41" name="Line 1">
          <a:extLst>
            <a:ext uri="{FF2B5EF4-FFF2-40B4-BE49-F238E27FC236}">
              <a16:creationId xmlns:a16="http://schemas.microsoft.com/office/drawing/2014/main" id="{1F38ED65-E1A3-40FC-9D98-30070D29511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2" name="Line 1">
          <a:extLst>
            <a:ext uri="{FF2B5EF4-FFF2-40B4-BE49-F238E27FC236}">
              <a16:creationId xmlns:a16="http://schemas.microsoft.com/office/drawing/2014/main" id="{247DD9ED-E0E4-4A53-AB95-34D492E435F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3" name="Line 1">
          <a:extLst>
            <a:ext uri="{FF2B5EF4-FFF2-40B4-BE49-F238E27FC236}">
              <a16:creationId xmlns:a16="http://schemas.microsoft.com/office/drawing/2014/main" id="{4D11D332-85D9-45E1-8B71-AF0C20AC676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4" name="Line 1">
          <a:extLst>
            <a:ext uri="{FF2B5EF4-FFF2-40B4-BE49-F238E27FC236}">
              <a16:creationId xmlns:a16="http://schemas.microsoft.com/office/drawing/2014/main" id="{C37C5C68-B4CC-45C2-BDEF-1EE6707D78C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5" name="Line 1">
          <a:extLst>
            <a:ext uri="{FF2B5EF4-FFF2-40B4-BE49-F238E27FC236}">
              <a16:creationId xmlns:a16="http://schemas.microsoft.com/office/drawing/2014/main" id="{1C675D64-2EE4-4826-9023-6B409B8BB83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6" name="Line 1">
          <a:extLst>
            <a:ext uri="{FF2B5EF4-FFF2-40B4-BE49-F238E27FC236}">
              <a16:creationId xmlns:a16="http://schemas.microsoft.com/office/drawing/2014/main" id="{9D0C613E-4A3D-4B66-93FC-C81B5C728BA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7" name="Line 1">
          <a:extLst>
            <a:ext uri="{FF2B5EF4-FFF2-40B4-BE49-F238E27FC236}">
              <a16:creationId xmlns:a16="http://schemas.microsoft.com/office/drawing/2014/main" id="{1482E203-E8AC-4D32-BCE5-80273C89D0A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8" name="Line 1">
          <a:extLst>
            <a:ext uri="{FF2B5EF4-FFF2-40B4-BE49-F238E27FC236}">
              <a16:creationId xmlns:a16="http://schemas.microsoft.com/office/drawing/2014/main" id="{C7C6DB4A-0EAE-4EF3-8AC1-5612F364AC4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9" name="Line 1">
          <a:extLst>
            <a:ext uri="{FF2B5EF4-FFF2-40B4-BE49-F238E27FC236}">
              <a16:creationId xmlns:a16="http://schemas.microsoft.com/office/drawing/2014/main" id="{8F647D7D-DDD6-4806-A807-117EE970F67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0" name="Line 1">
          <a:extLst>
            <a:ext uri="{FF2B5EF4-FFF2-40B4-BE49-F238E27FC236}">
              <a16:creationId xmlns:a16="http://schemas.microsoft.com/office/drawing/2014/main" id="{E05DFECB-F941-4898-8780-4AC53F98224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1" name="Line 1">
          <a:extLst>
            <a:ext uri="{FF2B5EF4-FFF2-40B4-BE49-F238E27FC236}">
              <a16:creationId xmlns:a16="http://schemas.microsoft.com/office/drawing/2014/main" id="{85E08146-0CC4-49B5-ACEF-577EB02D857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2" name="Line 1">
          <a:extLst>
            <a:ext uri="{FF2B5EF4-FFF2-40B4-BE49-F238E27FC236}">
              <a16:creationId xmlns:a16="http://schemas.microsoft.com/office/drawing/2014/main" id="{E343BE53-D430-4DC4-BCBB-5FDEC7B911A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3" name="Line 1">
          <a:extLst>
            <a:ext uri="{FF2B5EF4-FFF2-40B4-BE49-F238E27FC236}">
              <a16:creationId xmlns:a16="http://schemas.microsoft.com/office/drawing/2014/main" id="{E54C3D73-B317-4A0B-A6B9-B3083BADEF7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4" name="Line 1">
          <a:extLst>
            <a:ext uri="{FF2B5EF4-FFF2-40B4-BE49-F238E27FC236}">
              <a16:creationId xmlns:a16="http://schemas.microsoft.com/office/drawing/2014/main" id="{0CD73907-C369-4DA0-8CC3-A4A713A833E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E51D3F8C-55C1-4079-A624-B4BB00FFA5B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6" name="Line 1">
          <a:extLst>
            <a:ext uri="{FF2B5EF4-FFF2-40B4-BE49-F238E27FC236}">
              <a16:creationId xmlns:a16="http://schemas.microsoft.com/office/drawing/2014/main" id="{D5970A2A-01D7-45F9-A063-C195E27830A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7" name="Line 1">
          <a:extLst>
            <a:ext uri="{FF2B5EF4-FFF2-40B4-BE49-F238E27FC236}">
              <a16:creationId xmlns:a16="http://schemas.microsoft.com/office/drawing/2014/main" id="{6123DBDC-47D7-4E65-B134-5FFAFCC1436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8" name="Line 1">
          <a:extLst>
            <a:ext uri="{FF2B5EF4-FFF2-40B4-BE49-F238E27FC236}">
              <a16:creationId xmlns:a16="http://schemas.microsoft.com/office/drawing/2014/main" id="{F1D941F3-5317-4668-856B-D577C78C0A8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9" name="Line 1">
          <a:extLst>
            <a:ext uri="{FF2B5EF4-FFF2-40B4-BE49-F238E27FC236}">
              <a16:creationId xmlns:a16="http://schemas.microsoft.com/office/drawing/2014/main" id="{9CBC1DC2-8897-407C-BB4D-EE62D06D5EC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0" name="Line 1">
          <a:extLst>
            <a:ext uri="{FF2B5EF4-FFF2-40B4-BE49-F238E27FC236}">
              <a16:creationId xmlns:a16="http://schemas.microsoft.com/office/drawing/2014/main" id="{FF2AABF1-7EA4-4877-B5CB-96D8883D83B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1" name="Line 1">
          <a:extLst>
            <a:ext uri="{FF2B5EF4-FFF2-40B4-BE49-F238E27FC236}">
              <a16:creationId xmlns:a16="http://schemas.microsoft.com/office/drawing/2014/main" id="{B9A86D37-C6DA-4F39-9ACC-5F75190C7B2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2" name="Line 1">
          <a:extLst>
            <a:ext uri="{FF2B5EF4-FFF2-40B4-BE49-F238E27FC236}">
              <a16:creationId xmlns:a16="http://schemas.microsoft.com/office/drawing/2014/main" id="{799615EA-E365-4EA5-A993-806146AD47A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3" name="Line 1">
          <a:extLst>
            <a:ext uri="{FF2B5EF4-FFF2-40B4-BE49-F238E27FC236}">
              <a16:creationId xmlns:a16="http://schemas.microsoft.com/office/drawing/2014/main" id="{5DCD5C42-4590-4FBC-AE31-259C58A69F7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4" name="Line 1">
          <a:extLst>
            <a:ext uri="{FF2B5EF4-FFF2-40B4-BE49-F238E27FC236}">
              <a16:creationId xmlns:a16="http://schemas.microsoft.com/office/drawing/2014/main" id="{556045EC-98BF-41AD-8DD5-B96FBF2F5E1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5" name="Line 1">
          <a:extLst>
            <a:ext uri="{FF2B5EF4-FFF2-40B4-BE49-F238E27FC236}">
              <a16:creationId xmlns:a16="http://schemas.microsoft.com/office/drawing/2014/main" id="{2DE8ADDB-847C-4AE1-9DDF-7C05E90B239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6" name="Line 1">
          <a:extLst>
            <a:ext uri="{FF2B5EF4-FFF2-40B4-BE49-F238E27FC236}">
              <a16:creationId xmlns:a16="http://schemas.microsoft.com/office/drawing/2014/main" id="{9D8BDFDA-63DE-4221-91D6-1A577DB4D6AC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7" name="Line 1">
          <a:extLst>
            <a:ext uri="{FF2B5EF4-FFF2-40B4-BE49-F238E27FC236}">
              <a16:creationId xmlns:a16="http://schemas.microsoft.com/office/drawing/2014/main" id="{A663DC8F-5760-44FD-ADF7-FA08A9D06A4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8" name="Line 1">
          <a:extLst>
            <a:ext uri="{FF2B5EF4-FFF2-40B4-BE49-F238E27FC236}">
              <a16:creationId xmlns:a16="http://schemas.microsoft.com/office/drawing/2014/main" id="{EC7A834C-6159-4A56-B8A2-22EA3A66C6C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9" name="Line 1">
          <a:extLst>
            <a:ext uri="{FF2B5EF4-FFF2-40B4-BE49-F238E27FC236}">
              <a16:creationId xmlns:a16="http://schemas.microsoft.com/office/drawing/2014/main" id="{615C3E05-20B8-4322-A370-383DB1964FC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70" name="Line 1">
          <a:extLst>
            <a:ext uri="{FF2B5EF4-FFF2-40B4-BE49-F238E27FC236}">
              <a16:creationId xmlns:a16="http://schemas.microsoft.com/office/drawing/2014/main" id="{4B840D75-C94D-4868-BDEB-D0BC379C4D8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71" name="Line 1">
          <a:extLst>
            <a:ext uri="{FF2B5EF4-FFF2-40B4-BE49-F238E27FC236}">
              <a16:creationId xmlns:a16="http://schemas.microsoft.com/office/drawing/2014/main" id="{D3390A8A-0889-4A99-914E-83D2202C1AB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2" name="Line 1">
          <a:extLst>
            <a:ext uri="{FF2B5EF4-FFF2-40B4-BE49-F238E27FC236}">
              <a16:creationId xmlns:a16="http://schemas.microsoft.com/office/drawing/2014/main" id="{ED862430-4CCE-478C-A0B8-0E726C7729F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3" name="Line 1">
          <a:extLst>
            <a:ext uri="{FF2B5EF4-FFF2-40B4-BE49-F238E27FC236}">
              <a16:creationId xmlns:a16="http://schemas.microsoft.com/office/drawing/2014/main" id="{2641515E-EDC7-41C1-ADB8-D5ED2A68387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4" name="Line 1">
          <a:extLst>
            <a:ext uri="{FF2B5EF4-FFF2-40B4-BE49-F238E27FC236}">
              <a16:creationId xmlns:a16="http://schemas.microsoft.com/office/drawing/2014/main" id="{35B40058-566F-43DA-B280-EE268850274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5" name="Line 1">
          <a:extLst>
            <a:ext uri="{FF2B5EF4-FFF2-40B4-BE49-F238E27FC236}">
              <a16:creationId xmlns:a16="http://schemas.microsoft.com/office/drawing/2014/main" id="{9CC1575F-CF82-4792-A8A4-692B6D70DB3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6" name="Line 1">
          <a:extLst>
            <a:ext uri="{FF2B5EF4-FFF2-40B4-BE49-F238E27FC236}">
              <a16:creationId xmlns:a16="http://schemas.microsoft.com/office/drawing/2014/main" id="{C31E8F99-F2EB-4A92-BF6D-DD1AD8273C7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7" name="Line 1">
          <a:extLst>
            <a:ext uri="{FF2B5EF4-FFF2-40B4-BE49-F238E27FC236}">
              <a16:creationId xmlns:a16="http://schemas.microsoft.com/office/drawing/2014/main" id="{F01111F6-5BCA-4F93-8594-C7C223BD448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8" name="Line 1">
          <a:extLst>
            <a:ext uri="{FF2B5EF4-FFF2-40B4-BE49-F238E27FC236}">
              <a16:creationId xmlns:a16="http://schemas.microsoft.com/office/drawing/2014/main" id="{FD8B0876-C0B3-4D50-AAEF-C9EB4519D1D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9" name="Line 1">
          <a:extLst>
            <a:ext uri="{FF2B5EF4-FFF2-40B4-BE49-F238E27FC236}">
              <a16:creationId xmlns:a16="http://schemas.microsoft.com/office/drawing/2014/main" id="{29C33DE2-4577-4910-82F5-7E05958DC04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0" name="Line 1">
          <a:extLst>
            <a:ext uri="{FF2B5EF4-FFF2-40B4-BE49-F238E27FC236}">
              <a16:creationId xmlns:a16="http://schemas.microsoft.com/office/drawing/2014/main" id="{5EDCBCE2-CF08-4F7E-A389-5F098926206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1" name="Line 1">
          <a:extLst>
            <a:ext uri="{FF2B5EF4-FFF2-40B4-BE49-F238E27FC236}">
              <a16:creationId xmlns:a16="http://schemas.microsoft.com/office/drawing/2014/main" id="{6E12B691-B0D0-4E45-988C-FEBDCB70989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2" name="Line 1">
          <a:extLst>
            <a:ext uri="{FF2B5EF4-FFF2-40B4-BE49-F238E27FC236}">
              <a16:creationId xmlns:a16="http://schemas.microsoft.com/office/drawing/2014/main" id="{BC2D0C0D-B903-40CB-8097-767E45CCD19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3" name="Line 1">
          <a:extLst>
            <a:ext uri="{FF2B5EF4-FFF2-40B4-BE49-F238E27FC236}">
              <a16:creationId xmlns:a16="http://schemas.microsoft.com/office/drawing/2014/main" id="{796F2629-1DA7-4FFA-AD58-B101125794A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4" name="Line 1">
          <a:extLst>
            <a:ext uri="{FF2B5EF4-FFF2-40B4-BE49-F238E27FC236}">
              <a16:creationId xmlns:a16="http://schemas.microsoft.com/office/drawing/2014/main" id="{F4C4AE26-123C-4AEC-BE21-A11802ED154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5" name="Line 1">
          <a:extLst>
            <a:ext uri="{FF2B5EF4-FFF2-40B4-BE49-F238E27FC236}">
              <a16:creationId xmlns:a16="http://schemas.microsoft.com/office/drawing/2014/main" id="{C212ED63-0463-45EC-B776-7153952EDEF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6" name="Line 1">
          <a:extLst>
            <a:ext uri="{FF2B5EF4-FFF2-40B4-BE49-F238E27FC236}">
              <a16:creationId xmlns:a16="http://schemas.microsoft.com/office/drawing/2014/main" id="{05865819-C226-4BDE-8BD0-F6A142677EC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7" name="Line 1">
          <a:extLst>
            <a:ext uri="{FF2B5EF4-FFF2-40B4-BE49-F238E27FC236}">
              <a16:creationId xmlns:a16="http://schemas.microsoft.com/office/drawing/2014/main" id="{848EE6B3-9DF0-4CE2-9CE5-B25E7A8FAF8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8" name="Line 1">
          <a:extLst>
            <a:ext uri="{FF2B5EF4-FFF2-40B4-BE49-F238E27FC236}">
              <a16:creationId xmlns:a16="http://schemas.microsoft.com/office/drawing/2014/main" id="{8A005C6E-94D2-4B2C-AD45-F28B67CE6A3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9" name="Line 1">
          <a:extLst>
            <a:ext uri="{FF2B5EF4-FFF2-40B4-BE49-F238E27FC236}">
              <a16:creationId xmlns:a16="http://schemas.microsoft.com/office/drawing/2014/main" id="{EF66BCEA-FE12-4B15-A053-CF9C1A36B48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0" name="Line 1">
          <a:extLst>
            <a:ext uri="{FF2B5EF4-FFF2-40B4-BE49-F238E27FC236}">
              <a16:creationId xmlns:a16="http://schemas.microsoft.com/office/drawing/2014/main" id="{9320B382-CDF2-4CBA-8BDC-0A6EBC6C57E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1" name="Line 1">
          <a:extLst>
            <a:ext uri="{FF2B5EF4-FFF2-40B4-BE49-F238E27FC236}">
              <a16:creationId xmlns:a16="http://schemas.microsoft.com/office/drawing/2014/main" id="{376FDC69-A75F-4B8B-90B0-E620211176E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2" name="Line 1">
          <a:extLst>
            <a:ext uri="{FF2B5EF4-FFF2-40B4-BE49-F238E27FC236}">
              <a16:creationId xmlns:a16="http://schemas.microsoft.com/office/drawing/2014/main" id="{72DAED7F-E233-4BE0-A665-B4FB9174369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3" name="Line 1">
          <a:extLst>
            <a:ext uri="{FF2B5EF4-FFF2-40B4-BE49-F238E27FC236}">
              <a16:creationId xmlns:a16="http://schemas.microsoft.com/office/drawing/2014/main" id="{3E547BE0-8769-42C2-8C2C-6BBFD41AD5A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4" name="Line 1">
          <a:extLst>
            <a:ext uri="{FF2B5EF4-FFF2-40B4-BE49-F238E27FC236}">
              <a16:creationId xmlns:a16="http://schemas.microsoft.com/office/drawing/2014/main" id="{3747C47F-315F-4669-9407-9E7E48F8D49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5" name="Line 1">
          <a:extLst>
            <a:ext uri="{FF2B5EF4-FFF2-40B4-BE49-F238E27FC236}">
              <a16:creationId xmlns:a16="http://schemas.microsoft.com/office/drawing/2014/main" id="{EEE5484A-17B8-4558-864D-B008B070B77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6" name="Line 1">
          <a:extLst>
            <a:ext uri="{FF2B5EF4-FFF2-40B4-BE49-F238E27FC236}">
              <a16:creationId xmlns:a16="http://schemas.microsoft.com/office/drawing/2014/main" id="{DE9327F3-F176-4301-AC98-D571FAB5CA4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7" name="Line 1">
          <a:extLst>
            <a:ext uri="{FF2B5EF4-FFF2-40B4-BE49-F238E27FC236}">
              <a16:creationId xmlns:a16="http://schemas.microsoft.com/office/drawing/2014/main" id="{E311EB92-ED19-4C1A-922B-D18528878B5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8" name="Line 1">
          <a:extLst>
            <a:ext uri="{FF2B5EF4-FFF2-40B4-BE49-F238E27FC236}">
              <a16:creationId xmlns:a16="http://schemas.microsoft.com/office/drawing/2014/main" id="{ADBFEBFC-C5DD-4C6A-A62E-82B70D5D553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9" name="Line 1">
          <a:extLst>
            <a:ext uri="{FF2B5EF4-FFF2-40B4-BE49-F238E27FC236}">
              <a16:creationId xmlns:a16="http://schemas.microsoft.com/office/drawing/2014/main" id="{026794F7-5110-4D18-8535-7CAFFF2101D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00" name="Line 1">
          <a:extLst>
            <a:ext uri="{FF2B5EF4-FFF2-40B4-BE49-F238E27FC236}">
              <a16:creationId xmlns:a16="http://schemas.microsoft.com/office/drawing/2014/main" id="{FF9E9E19-72AA-4CA1-9284-0CBBD3CAAB0C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01" name="Line 1">
          <a:extLst>
            <a:ext uri="{FF2B5EF4-FFF2-40B4-BE49-F238E27FC236}">
              <a16:creationId xmlns:a16="http://schemas.microsoft.com/office/drawing/2014/main" id="{884DB23E-B301-4445-912B-2F0D4C6D3CB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2" name="Line 1">
          <a:extLst>
            <a:ext uri="{FF2B5EF4-FFF2-40B4-BE49-F238E27FC236}">
              <a16:creationId xmlns:a16="http://schemas.microsoft.com/office/drawing/2014/main" id="{4A220765-02BF-46CA-8E4F-BF601C6567F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3" name="Line 1">
          <a:extLst>
            <a:ext uri="{FF2B5EF4-FFF2-40B4-BE49-F238E27FC236}">
              <a16:creationId xmlns:a16="http://schemas.microsoft.com/office/drawing/2014/main" id="{24C1C50F-4C1C-4613-86BA-B71368180C1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4" name="Line 1">
          <a:extLst>
            <a:ext uri="{FF2B5EF4-FFF2-40B4-BE49-F238E27FC236}">
              <a16:creationId xmlns:a16="http://schemas.microsoft.com/office/drawing/2014/main" id="{0BD609E3-0DEF-4FC1-BBAA-177E0C0332F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5" name="Line 1">
          <a:extLst>
            <a:ext uri="{FF2B5EF4-FFF2-40B4-BE49-F238E27FC236}">
              <a16:creationId xmlns:a16="http://schemas.microsoft.com/office/drawing/2014/main" id="{74264CC7-37D5-4D45-890A-E754D024DD5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6" name="Line 1">
          <a:extLst>
            <a:ext uri="{FF2B5EF4-FFF2-40B4-BE49-F238E27FC236}">
              <a16:creationId xmlns:a16="http://schemas.microsoft.com/office/drawing/2014/main" id="{C70D1C4E-855A-4586-9442-CB7F7D064DD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7" name="Line 1">
          <a:extLst>
            <a:ext uri="{FF2B5EF4-FFF2-40B4-BE49-F238E27FC236}">
              <a16:creationId xmlns:a16="http://schemas.microsoft.com/office/drawing/2014/main" id="{057554C3-6BA0-4137-BCAD-79F031B50AF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8" name="Line 1">
          <a:extLst>
            <a:ext uri="{FF2B5EF4-FFF2-40B4-BE49-F238E27FC236}">
              <a16:creationId xmlns:a16="http://schemas.microsoft.com/office/drawing/2014/main" id="{9DDA6192-962D-40CB-9BB8-9C772765F4A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9" name="Line 1">
          <a:extLst>
            <a:ext uri="{FF2B5EF4-FFF2-40B4-BE49-F238E27FC236}">
              <a16:creationId xmlns:a16="http://schemas.microsoft.com/office/drawing/2014/main" id="{3C223475-D9CF-4A38-9E00-77114DC1C59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0" name="Line 1">
          <a:extLst>
            <a:ext uri="{FF2B5EF4-FFF2-40B4-BE49-F238E27FC236}">
              <a16:creationId xmlns:a16="http://schemas.microsoft.com/office/drawing/2014/main" id="{B9253B9B-F028-4CDB-9B90-526B717E600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1" name="Line 1">
          <a:extLst>
            <a:ext uri="{FF2B5EF4-FFF2-40B4-BE49-F238E27FC236}">
              <a16:creationId xmlns:a16="http://schemas.microsoft.com/office/drawing/2014/main" id="{B63DD4B3-78D8-4A91-8792-BB6E8269AF9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2" name="Line 1">
          <a:extLst>
            <a:ext uri="{FF2B5EF4-FFF2-40B4-BE49-F238E27FC236}">
              <a16:creationId xmlns:a16="http://schemas.microsoft.com/office/drawing/2014/main" id="{97F9F171-AE2E-4709-A2A6-47AC2A50F8A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3" name="Line 1">
          <a:extLst>
            <a:ext uri="{FF2B5EF4-FFF2-40B4-BE49-F238E27FC236}">
              <a16:creationId xmlns:a16="http://schemas.microsoft.com/office/drawing/2014/main" id="{B9BA6F37-F8EB-4483-8279-8823B2A41BB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4" name="Line 1">
          <a:extLst>
            <a:ext uri="{FF2B5EF4-FFF2-40B4-BE49-F238E27FC236}">
              <a16:creationId xmlns:a16="http://schemas.microsoft.com/office/drawing/2014/main" id="{229C9C15-F8A4-41EC-84FC-A0CEF3FD114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5" name="Line 1">
          <a:extLst>
            <a:ext uri="{FF2B5EF4-FFF2-40B4-BE49-F238E27FC236}">
              <a16:creationId xmlns:a16="http://schemas.microsoft.com/office/drawing/2014/main" id="{B1A266DF-9FEA-4A5B-822A-D06521F4009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6" name="Line 1">
          <a:extLst>
            <a:ext uri="{FF2B5EF4-FFF2-40B4-BE49-F238E27FC236}">
              <a16:creationId xmlns:a16="http://schemas.microsoft.com/office/drawing/2014/main" id="{15C2D33D-1FD7-49B6-9A72-75CBC0039F1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7" name="Line 1">
          <a:extLst>
            <a:ext uri="{FF2B5EF4-FFF2-40B4-BE49-F238E27FC236}">
              <a16:creationId xmlns:a16="http://schemas.microsoft.com/office/drawing/2014/main" id="{C8EB5572-B8C0-47C0-B8BE-4771FC95B53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8" name="Line 1">
          <a:extLst>
            <a:ext uri="{FF2B5EF4-FFF2-40B4-BE49-F238E27FC236}">
              <a16:creationId xmlns:a16="http://schemas.microsoft.com/office/drawing/2014/main" id="{C90151BF-6E2F-4080-8901-F8BB4191A7A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9" name="Line 1">
          <a:extLst>
            <a:ext uri="{FF2B5EF4-FFF2-40B4-BE49-F238E27FC236}">
              <a16:creationId xmlns:a16="http://schemas.microsoft.com/office/drawing/2014/main" id="{7C1F6FD5-6713-4D8D-AD4A-69B093F6458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0" name="Line 1">
          <a:extLst>
            <a:ext uri="{FF2B5EF4-FFF2-40B4-BE49-F238E27FC236}">
              <a16:creationId xmlns:a16="http://schemas.microsoft.com/office/drawing/2014/main" id="{7B597E45-845A-4FBE-BC87-9358D2DDFE1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1" name="Line 1">
          <a:extLst>
            <a:ext uri="{FF2B5EF4-FFF2-40B4-BE49-F238E27FC236}">
              <a16:creationId xmlns:a16="http://schemas.microsoft.com/office/drawing/2014/main" id="{DE93617B-9D43-490F-BEFC-7E2BFA51828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2" name="Line 1">
          <a:extLst>
            <a:ext uri="{FF2B5EF4-FFF2-40B4-BE49-F238E27FC236}">
              <a16:creationId xmlns:a16="http://schemas.microsoft.com/office/drawing/2014/main" id="{705DE75C-F35F-4415-B26B-FCFEB447CF0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3" name="Line 1">
          <a:extLst>
            <a:ext uri="{FF2B5EF4-FFF2-40B4-BE49-F238E27FC236}">
              <a16:creationId xmlns:a16="http://schemas.microsoft.com/office/drawing/2014/main" id="{3FC32FD4-77A6-4765-91C0-CC519EE82DF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4" name="Line 1">
          <a:extLst>
            <a:ext uri="{FF2B5EF4-FFF2-40B4-BE49-F238E27FC236}">
              <a16:creationId xmlns:a16="http://schemas.microsoft.com/office/drawing/2014/main" id="{7A50BC5C-CDCD-46A7-AEAB-C843666EFD2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5" name="Line 1">
          <a:extLst>
            <a:ext uri="{FF2B5EF4-FFF2-40B4-BE49-F238E27FC236}">
              <a16:creationId xmlns:a16="http://schemas.microsoft.com/office/drawing/2014/main" id="{131D948B-4A46-4790-ADCE-8CECD8FF0C7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6" name="Line 1">
          <a:extLst>
            <a:ext uri="{FF2B5EF4-FFF2-40B4-BE49-F238E27FC236}">
              <a16:creationId xmlns:a16="http://schemas.microsoft.com/office/drawing/2014/main" id="{7ABC8ED9-6852-440F-8116-58D60D78418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7" name="Line 1">
          <a:extLst>
            <a:ext uri="{FF2B5EF4-FFF2-40B4-BE49-F238E27FC236}">
              <a16:creationId xmlns:a16="http://schemas.microsoft.com/office/drawing/2014/main" id="{A1513CDB-2243-4907-AE15-AEE8A9E24EA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8" name="Line 1">
          <a:extLst>
            <a:ext uri="{FF2B5EF4-FFF2-40B4-BE49-F238E27FC236}">
              <a16:creationId xmlns:a16="http://schemas.microsoft.com/office/drawing/2014/main" id="{D1EEA85F-443E-47F8-8F0F-6904CB6217C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9" name="Line 1">
          <a:extLst>
            <a:ext uri="{FF2B5EF4-FFF2-40B4-BE49-F238E27FC236}">
              <a16:creationId xmlns:a16="http://schemas.microsoft.com/office/drawing/2014/main" id="{D14454AD-D205-4953-BA84-579D97130A4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30" name="Line 1">
          <a:extLst>
            <a:ext uri="{FF2B5EF4-FFF2-40B4-BE49-F238E27FC236}">
              <a16:creationId xmlns:a16="http://schemas.microsoft.com/office/drawing/2014/main" id="{4DDB1C72-AF21-4EA7-8C31-BCE3F5A7D8D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31" name="Line 1">
          <a:extLst>
            <a:ext uri="{FF2B5EF4-FFF2-40B4-BE49-F238E27FC236}">
              <a16:creationId xmlns:a16="http://schemas.microsoft.com/office/drawing/2014/main" id="{951B0688-4DD4-4687-86A2-99F4C514300C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2" name="Line 1">
          <a:extLst>
            <a:ext uri="{FF2B5EF4-FFF2-40B4-BE49-F238E27FC236}">
              <a16:creationId xmlns:a16="http://schemas.microsoft.com/office/drawing/2014/main" id="{EB9AC765-D91E-48B5-9CF0-B43EC2BD0AD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3" name="Line 1">
          <a:extLst>
            <a:ext uri="{FF2B5EF4-FFF2-40B4-BE49-F238E27FC236}">
              <a16:creationId xmlns:a16="http://schemas.microsoft.com/office/drawing/2014/main" id="{A4B44DF4-0DB2-4AFF-8C84-414CA23E51D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4" name="Line 1">
          <a:extLst>
            <a:ext uri="{FF2B5EF4-FFF2-40B4-BE49-F238E27FC236}">
              <a16:creationId xmlns:a16="http://schemas.microsoft.com/office/drawing/2014/main" id="{73C0133E-A4F2-440A-8AE8-EEA173CB471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5" name="Line 1">
          <a:extLst>
            <a:ext uri="{FF2B5EF4-FFF2-40B4-BE49-F238E27FC236}">
              <a16:creationId xmlns:a16="http://schemas.microsoft.com/office/drawing/2014/main" id="{2E31A187-607C-4B02-ABC6-17A48D9C2C9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6" name="Line 1">
          <a:extLst>
            <a:ext uri="{FF2B5EF4-FFF2-40B4-BE49-F238E27FC236}">
              <a16:creationId xmlns:a16="http://schemas.microsoft.com/office/drawing/2014/main" id="{75BF510A-965D-4840-B852-B87EC1E4323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7" name="Line 1">
          <a:extLst>
            <a:ext uri="{FF2B5EF4-FFF2-40B4-BE49-F238E27FC236}">
              <a16:creationId xmlns:a16="http://schemas.microsoft.com/office/drawing/2014/main" id="{33B09DB0-D591-456E-A202-49CDF915925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8" name="Line 1">
          <a:extLst>
            <a:ext uri="{FF2B5EF4-FFF2-40B4-BE49-F238E27FC236}">
              <a16:creationId xmlns:a16="http://schemas.microsoft.com/office/drawing/2014/main" id="{E79FC4FF-5DCA-45CD-AD55-648D4FEA18B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9" name="Line 1">
          <a:extLst>
            <a:ext uri="{FF2B5EF4-FFF2-40B4-BE49-F238E27FC236}">
              <a16:creationId xmlns:a16="http://schemas.microsoft.com/office/drawing/2014/main" id="{CC0D326A-0469-4BA4-8107-6C2369DB8EB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0" name="Line 1">
          <a:extLst>
            <a:ext uri="{FF2B5EF4-FFF2-40B4-BE49-F238E27FC236}">
              <a16:creationId xmlns:a16="http://schemas.microsoft.com/office/drawing/2014/main" id="{8BDA9787-0C68-4DE6-8BED-A631FB4A4FD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1" name="Line 1">
          <a:extLst>
            <a:ext uri="{FF2B5EF4-FFF2-40B4-BE49-F238E27FC236}">
              <a16:creationId xmlns:a16="http://schemas.microsoft.com/office/drawing/2014/main" id="{115B24BC-6F7F-4DB9-868D-62A68025C76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2" name="Line 1">
          <a:extLst>
            <a:ext uri="{FF2B5EF4-FFF2-40B4-BE49-F238E27FC236}">
              <a16:creationId xmlns:a16="http://schemas.microsoft.com/office/drawing/2014/main" id="{7B295320-6055-483D-A124-AF9D47CCEB6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3" name="Line 1">
          <a:extLst>
            <a:ext uri="{FF2B5EF4-FFF2-40B4-BE49-F238E27FC236}">
              <a16:creationId xmlns:a16="http://schemas.microsoft.com/office/drawing/2014/main" id="{CDFED381-EAFE-4D61-9FB8-884ED4B3CE1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4" name="Line 1">
          <a:extLst>
            <a:ext uri="{FF2B5EF4-FFF2-40B4-BE49-F238E27FC236}">
              <a16:creationId xmlns:a16="http://schemas.microsoft.com/office/drawing/2014/main" id="{D7931334-33F1-41D9-B505-8EF17820293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5" name="Line 1">
          <a:extLst>
            <a:ext uri="{FF2B5EF4-FFF2-40B4-BE49-F238E27FC236}">
              <a16:creationId xmlns:a16="http://schemas.microsoft.com/office/drawing/2014/main" id="{CCA858B0-0F00-4CEE-AC3C-B28D9416DE4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6" name="Line 1">
          <a:extLst>
            <a:ext uri="{FF2B5EF4-FFF2-40B4-BE49-F238E27FC236}">
              <a16:creationId xmlns:a16="http://schemas.microsoft.com/office/drawing/2014/main" id="{BDD60F20-7900-4668-B881-D0A6427D25B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7" name="Line 1">
          <a:extLst>
            <a:ext uri="{FF2B5EF4-FFF2-40B4-BE49-F238E27FC236}">
              <a16:creationId xmlns:a16="http://schemas.microsoft.com/office/drawing/2014/main" id="{1E848B00-07BC-4C9B-8157-9D74A391EE8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8" name="Line 1">
          <a:extLst>
            <a:ext uri="{FF2B5EF4-FFF2-40B4-BE49-F238E27FC236}">
              <a16:creationId xmlns:a16="http://schemas.microsoft.com/office/drawing/2014/main" id="{C781A808-95CD-457D-94F7-69D48EAD347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9" name="Line 1">
          <a:extLst>
            <a:ext uri="{FF2B5EF4-FFF2-40B4-BE49-F238E27FC236}">
              <a16:creationId xmlns:a16="http://schemas.microsoft.com/office/drawing/2014/main" id="{2AE26657-2D0B-4F61-8C5E-F8B61A0136F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0" name="Line 1">
          <a:extLst>
            <a:ext uri="{FF2B5EF4-FFF2-40B4-BE49-F238E27FC236}">
              <a16:creationId xmlns:a16="http://schemas.microsoft.com/office/drawing/2014/main" id="{991C18DA-4D41-478F-ABB8-04D86D5D87A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1" name="Line 1">
          <a:extLst>
            <a:ext uri="{FF2B5EF4-FFF2-40B4-BE49-F238E27FC236}">
              <a16:creationId xmlns:a16="http://schemas.microsoft.com/office/drawing/2014/main" id="{4877E18B-D76F-47AB-85C5-B06D2E2C216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2" name="Line 1">
          <a:extLst>
            <a:ext uri="{FF2B5EF4-FFF2-40B4-BE49-F238E27FC236}">
              <a16:creationId xmlns:a16="http://schemas.microsoft.com/office/drawing/2014/main" id="{092FD88B-B8ED-47D5-AB4B-B52867A4A9D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3" name="Line 1">
          <a:extLst>
            <a:ext uri="{FF2B5EF4-FFF2-40B4-BE49-F238E27FC236}">
              <a16:creationId xmlns:a16="http://schemas.microsoft.com/office/drawing/2014/main" id="{1CC9FF2C-880B-48E3-BC69-BF3E6758DDC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6254" name="テキスト ボックス 6253">
          <a:extLst>
            <a:ext uri="{FF2B5EF4-FFF2-40B4-BE49-F238E27FC236}">
              <a16:creationId xmlns:a16="http://schemas.microsoft.com/office/drawing/2014/main" id="{074E46BE-DECB-4057-B767-9DA2C95EEB35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5" name="Line 1">
          <a:extLst>
            <a:ext uri="{FF2B5EF4-FFF2-40B4-BE49-F238E27FC236}">
              <a16:creationId xmlns:a16="http://schemas.microsoft.com/office/drawing/2014/main" id="{E0039A29-0AB7-496F-981D-7F5FE09D750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6" name="Line 1">
          <a:extLst>
            <a:ext uri="{FF2B5EF4-FFF2-40B4-BE49-F238E27FC236}">
              <a16:creationId xmlns:a16="http://schemas.microsoft.com/office/drawing/2014/main" id="{38DD6FAF-F90A-4F7D-B3FE-934A1B9AE72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7" name="Line 1">
          <a:extLst>
            <a:ext uri="{FF2B5EF4-FFF2-40B4-BE49-F238E27FC236}">
              <a16:creationId xmlns:a16="http://schemas.microsoft.com/office/drawing/2014/main" id="{F0FD5B57-8CE4-40F5-8699-2C9F77E960E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8" name="Line 1">
          <a:extLst>
            <a:ext uri="{FF2B5EF4-FFF2-40B4-BE49-F238E27FC236}">
              <a16:creationId xmlns:a16="http://schemas.microsoft.com/office/drawing/2014/main" id="{3DC4A86D-524B-4487-9606-0076801E143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9" name="Line 1">
          <a:extLst>
            <a:ext uri="{FF2B5EF4-FFF2-40B4-BE49-F238E27FC236}">
              <a16:creationId xmlns:a16="http://schemas.microsoft.com/office/drawing/2014/main" id="{F55B85C6-C6C0-4691-847B-F1549D77E55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0" name="Line 1">
          <a:extLst>
            <a:ext uri="{FF2B5EF4-FFF2-40B4-BE49-F238E27FC236}">
              <a16:creationId xmlns:a16="http://schemas.microsoft.com/office/drawing/2014/main" id="{EC2644E5-DE5F-48ED-B600-236B49D8B70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61" name="Line 1">
          <a:extLst>
            <a:ext uri="{FF2B5EF4-FFF2-40B4-BE49-F238E27FC236}">
              <a16:creationId xmlns:a16="http://schemas.microsoft.com/office/drawing/2014/main" id="{0652BEC5-5AA0-4349-AC84-56C45CED1B8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62" name="Line 1">
          <a:extLst>
            <a:ext uri="{FF2B5EF4-FFF2-40B4-BE49-F238E27FC236}">
              <a16:creationId xmlns:a16="http://schemas.microsoft.com/office/drawing/2014/main" id="{6B054C32-466D-4B16-BD6F-1BBACE9EB60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3" name="Line 1">
          <a:extLst>
            <a:ext uri="{FF2B5EF4-FFF2-40B4-BE49-F238E27FC236}">
              <a16:creationId xmlns:a16="http://schemas.microsoft.com/office/drawing/2014/main" id="{3FC57F59-2FE5-4787-899C-88A6E56CA85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4" name="Line 1">
          <a:extLst>
            <a:ext uri="{FF2B5EF4-FFF2-40B4-BE49-F238E27FC236}">
              <a16:creationId xmlns:a16="http://schemas.microsoft.com/office/drawing/2014/main" id="{BA6E9CB9-A73F-4FCA-8520-E2D18F4E2D8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5" name="Line 1">
          <a:extLst>
            <a:ext uri="{FF2B5EF4-FFF2-40B4-BE49-F238E27FC236}">
              <a16:creationId xmlns:a16="http://schemas.microsoft.com/office/drawing/2014/main" id="{731FB8BC-2C00-4D61-8E7C-0F3FCF955A1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6" name="Line 1">
          <a:extLst>
            <a:ext uri="{FF2B5EF4-FFF2-40B4-BE49-F238E27FC236}">
              <a16:creationId xmlns:a16="http://schemas.microsoft.com/office/drawing/2014/main" id="{7A436420-7023-4CBC-A52A-34E8495B868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7" name="Line 1">
          <a:extLst>
            <a:ext uri="{FF2B5EF4-FFF2-40B4-BE49-F238E27FC236}">
              <a16:creationId xmlns:a16="http://schemas.microsoft.com/office/drawing/2014/main" id="{ACF19BC7-8EC5-479C-B8CA-86C48E01CF0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8" name="Line 1">
          <a:extLst>
            <a:ext uri="{FF2B5EF4-FFF2-40B4-BE49-F238E27FC236}">
              <a16:creationId xmlns:a16="http://schemas.microsoft.com/office/drawing/2014/main" id="{1F7FAAA7-922E-4893-8A19-80ADFC728C8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9" name="Line 1">
          <a:extLst>
            <a:ext uri="{FF2B5EF4-FFF2-40B4-BE49-F238E27FC236}">
              <a16:creationId xmlns:a16="http://schemas.microsoft.com/office/drawing/2014/main" id="{05D22AC2-1F53-4465-9C4E-3DAFFC582C2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0" name="Line 1">
          <a:extLst>
            <a:ext uri="{FF2B5EF4-FFF2-40B4-BE49-F238E27FC236}">
              <a16:creationId xmlns:a16="http://schemas.microsoft.com/office/drawing/2014/main" id="{30032EB3-FD19-464A-9097-0646223B435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1" name="Line 1">
          <a:extLst>
            <a:ext uri="{FF2B5EF4-FFF2-40B4-BE49-F238E27FC236}">
              <a16:creationId xmlns:a16="http://schemas.microsoft.com/office/drawing/2014/main" id="{CD74E1F4-46C3-4E9B-9E1E-2C38B742BCB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2" name="Line 1">
          <a:extLst>
            <a:ext uri="{FF2B5EF4-FFF2-40B4-BE49-F238E27FC236}">
              <a16:creationId xmlns:a16="http://schemas.microsoft.com/office/drawing/2014/main" id="{57EBCBC4-0213-428D-A7E8-81ACC037507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3" name="Line 1">
          <a:extLst>
            <a:ext uri="{FF2B5EF4-FFF2-40B4-BE49-F238E27FC236}">
              <a16:creationId xmlns:a16="http://schemas.microsoft.com/office/drawing/2014/main" id="{4D4F97C9-863C-4EAF-B1B5-FA2B947426D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4" name="Line 1">
          <a:extLst>
            <a:ext uri="{FF2B5EF4-FFF2-40B4-BE49-F238E27FC236}">
              <a16:creationId xmlns:a16="http://schemas.microsoft.com/office/drawing/2014/main" id="{C3F731AA-299C-4673-A132-09ECF9A55E0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5" name="Line 1">
          <a:extLst>
            <a:ext uri="{FF2B5EF4-FFF2-40B4-BE49-F238E27FC236}">
              <a16:creationId xmlns:a16="http://schemas.microsoft.com/office/drawing/2014/main" id="{9CF6DA56-2E9F-4F8B-9ADF-4B27A85A4CC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6" name="Line 1">
          <a:extLst>
            <a:ext uri="{FF2B5EF4-FFF2-40B4-BE49-F238E27FC236}">
              <a16:creationId xmlns:a16="http://schemas.microsoft.com/office/drawing/2014/main" id="{334EE482-1C69-4EB0-B8FE-9A4948B3B3B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7" name="Line 1">
          <a:extLst>
            <a:ext uri="{FF2B5EF4-FFF2-40B4-BE49-F238E27FC236}">
              <a16:creationId xmlns:a16="http://schemas.microsoft.com/office/drawing/2014/main" id="{B7DE4D43-DE86-44B5-9449-844DA57C063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8" name="Line 1">
          <a:extLst>
            <a:ext uri="{FF2B5EF4-FFF2-40B4-BE49-F238E27FC236}">
              <a16:creationId xmlns:a16="http://schemas.microsoft.com/office/drawing/2014/main" id="{E82AA958-8B3B-40E3-A929-38A2C43956E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9" name="Line 1">
          <a:extLst>
            <a:ext uri="{FF2B5EF4-FFF2-40B4-BE49-F238E27FC236}">
              <a16:creationId xmlns:a16="http://schemas.microsoft.com/office/drawing/2014/main" id="{E91F24BD-A0EF-4742-82AF-8EF0BEC9741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0" name="Line 1">
          <a:extLst>
            <a:ext uri="{FF2B5EF4-FFF2-40B4-BE49-F238E27FC236}">
              <a16:creationId xmlns:a16="http://schemas.microsoft.com/office/drawing/2014/main" id="{60390B15-FB08-4C96-ADB5-7ECA3F5295F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1" name="Line 1">
          <a:extLst>
            <a:ext uri="{FF2B5EF4-FFF2-40B4-BE49-F238E27FC236}">
              <a16:creationId xmlns:a16="http://schemas.microsoft.com/office/drawing/2014/main" id="{5BE8EB15-9A63-4727-895D-1345C6117BC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2" name="Line 1">
          <a:extLst>
            <a:ext uri="{FF2B5EF4-FFF2-40B4-BE49-F238E27FC236}">
              <a16:creationId xmlns:a16="http://schemas.microsoft.com/office/drawing/2014/main" id="{F857F6FD-C120-45C1-B532-C558D8D975B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3" name="Line 1">
          <a:extLst>
            <a:ext uri="{FF2B5EF4-FFF2-40B4-BE49-F238E27FC236}">
              <a16:creationId xmlns:a16="http://schemas.microsoft.com/office/drawing/2014/main" id="{77E21BA8-8A14-4CB2-85BE-34F2E30DCAA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4" name="Line 1">
          <a:extLst>
            <a:ext uri="{FF2B5EF4-FFF2-40B4-BE49-F238E27FC236}">
              <a16:creationId xmlns:a16="http://schemas.microsoft.com/office/drawing/2014/main" id="{2F4D708A-1176-428F-BF45-4C30DBAC19E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5" name="Line 1">
          <a:extLst>
            <a:ext uri="{FF2B5EF4-FFF2-40B4-BE49-F238E27FC236}">
              <a16:creationId xmlns:a16="http://schemas.microsoft.com/office/drawing/2014/main" id="{B345926F-94D4-40D1-8DAD-86386F7AEF2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6" name="Line 1">
          <a:extLst>
            <a:ext uri="{FF2B5EF4-FFF2-40B4-BE49-F238E27FC236}">
              <a16:creationId xmlns:a16="http://schemas.microsoft.com/office/drawing/2014/main" id="{30F708EC-A2AC-4608-8D45-60000F4A724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7" name="Line 1">
          <a:extLst>
            <a:ext uri="{FF2B5EF4-FFF2-40B4-BE49-F238E27FC236}">
              <a16:creationId xmlns:a16="http://schemas.microsoft.com/office/drawing/2014/main" id="{C1E0E7BA-3905-4CD8-BDAB-78EC34F15F7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8" name="Line 1">
          <a:extLst>
            <a:ext uri="{FF2B5EF4-FFF2-40B4-BE49-F238E27FC236}">
              <a16:creationId xmlns:a16="http://schemas.microsoft.com/office/drawing/2014/main" id="{372C50D6-AC50-4E50-8730-7E199EE1DA8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9" name="Line 1">
          <a:extLst>
            <a:ext uri="{FF2B5EF4-FFF2-40B4-BE49-F238E27FC236}">
              <a16:creationId xmlns:a16="http://schemas.microsoft.com/office/drawing/2014/main" id="{9F8C9276-2109-4B73-A1A1-ED51A47C700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0" name="Line 1">
          <a:extLst>
            <a:ext uri="{FF2B5EF4-FFF2-40B4-BE49-F238E27FC236}">
              <a16:creationId xmlns:a16="http://schemas.microsoft.com/office/drawing/2014/main" id="{4C494330-47C3-44CA-9B4F-DC512AB6113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91" name="Line 1">
          <a:extLst>
            <a:ext uri="{FF2B5EF4-FFF2-40B4-BE49-F238E27FC236}">
              <a16:creationId xmlns:a16="http://schemas.microsoft.com/office/drawing/2014/main" id="{0C06AD38-B4A7-4119-94D5-E1D93EFB925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92" name="Line 1">
          <a:extLst>
            <a:ext uri="{FF2B5EF4-FFF2-40B4-BE49-F238E27FC236}">
              <a16:creationId xmlns:a16="http://schemas.microsoft.com/office/drawing/2014/main" id="{8A1CFBD0-14C8-4719-8698-4654E8DC2EE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3" name="Line 1">
          <a:extLst>
            <a:ext uri="{FF2B5EF4-FFF2-40B4-BE49-F238E27FC236}">
              <a16:creationId xmlns:a16="http://schemas.microsoft.com/office/drawing/2014/main" id="{08D4FC00-AF76-4925-8F4D-271C3D7A6A3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4" name="Line 1">
          <a:extLst>
            <a:ext uri="{FF2B5EF4-FFF2-40B4-BE49-F238E27FC236}">
              <a16:creationId xmlns:a16="http://schemas.microsoft.com/office/drawing/2014/main" id="{C2EA4321-DFC9-494D-BDCC-60BDA77F607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5" name="Line 1">
          <a:extLst>
            <a:ext uri="{FF2B5EF4-FFF2-40B4-BE49-F238E27FC236}">
              <a16:creationId xmlns:a16="http://schemas.microsoft.com/office/drawing/2014/main" id="{4F361C78-4FD0-4BA0-9515-BEA68C5F1CE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6" name="Line 1">
          <a:extLst>
            <a:ext uri="{FF2B5EF4-FFF2-40B4-BE49-F238E27FC236}">
              <a16:creationId xmlns:a16="http://schemas.microsoft.com/office/drawing/2014/main" id="{3982446C-7D22-43B4-964C-A8E02BFE574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7" name="Line 1">
          <a:extLst>
            <a:ext uri="{FF2B5EF4-FFF2-40B4-BE49-F238E27FC236}">
              <a16:creationId xmlns:a16="http://schemas.microsoft.com/office/drawing/2014/main" id="{D690D74F-D6B7-49A2-ADE7-90FDDAFA586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8" name="Line 1">
          <a:extLst>
            <a:ext uri="{FF2B5EF4-FFF2-40B4-BE49-F238E27FC236}">
              <a16:creationId xmlns:a16="http://schemas.microsoft.com/office/drawing/2014/main" id="{D091BB64-4693-4330-92C1-1AE9BF88CDF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9" name="Line 1">
          <a:extLst>
            <a:ext uri="{FF2B5EF4-FFF2-40B4-BE49-F238E27FC236}">
              <a16:creationId xmlns:a16="http://schemas.microsoft.com/office/drawing/2014/main" id="{91A1297C-B432-41E2-8BA2-436ABB3E168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0" name="Line 1">
          <a:extLst>
            <a:ext uri="{FF2B5EF4-FFF2-40B4-BE49-F238E27FC236}">
              <a16:creationId xmlns:a16="http://schemas.microsoft.com/office/drawing/2014/main" id="{D5D5AD31-180F-4F72-9BAF-C592EE76733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1" name="Line 1">
          <a:extLst>
            <a:ext uri="{FF2B5EF4-FFF2-40B4-BE49-F238E27FC236}">
              <a16:creationId xmlns:a16="http://schemas.microsoft.com/office/drawing/2014/main" id="{63D8D5F2-884A-4F9C-BB2C-BE21BC3C53B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2" name="Line 1">
          <a:extLst>
            <a:ext uri="{FF2B5EF4-FFF2-40B4-BE49-F238E27FC236}">
              <a16:creationId xmlns:a16="http://schemas.microsoft.com/office/drawing/2014/main" id="{BFE1AE5B-CD45-4CD6-B797-17ABA3ED11A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3" name="Line 1">
          <a:extLst>
            <a:ext uri="{FF2B5EF4-FFF2-40B4-BE49-F238E27FC236}">
              <a16:creationId xmlns:a16="http://schemas.microsoft.com/office/drawing/2014/main" id="{EDA99318-2394-4B4E-A9BA-FBDEED73A5D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4" name="Line 1">
          <a:extLst>
            <a:ext uri="{FF2B5EF4-FFF2-40B4-BE49-F238E27FC236}">
              <a16:creationId xmlns:a16="http://schemas.microsoft.com/office/drawing/2014/main" id="{28311318-02EB-42E9-A655-1ACCF390A8A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5" name="Line 1">
          <a:extLst>
            <a:ext uri="{FF2B5EF4-FFF2-40B4-BE49-F238E27FC236}">
              <a16:creationId xmlns:a16="http://schemas.microsoft.com/office/drawing/2014/main" id="{E7F14EB6-BEA1-4B03-BD88-BDAEC3580C5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6" name="Line 1">
          <a:extLst>
            <a:ext uri="{FF2B5EF4-FFF2-40B4-BE49-F238E27FC236}">
              <a16:creationId xmlns:a16="http://schemas.microsoft.com/office/drawing/2014/main" id="{06AB8288-06C8-4B97-969A-51B6337AED5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7" name="Line 1">
          <a:extLst>
            <a:ext uri="{FF2B5EF4-FFF2-40B4-BE49-F238E27FC236}">
              <a16:creationId xmlns:a16="http://schemas.microsoft.com/office/drawing/2014/main" id="{4DC36824-C5D7-4069-829C-DE69385F22C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8" name="Line 1">
          <a:extLst>
            <a:ext uri="{FF2B5EF4-FFF2-40B4-BE49-F238E27FC236}">
              <a16:creationId xmlns:a16="http://schemas.microsoft.com/office/drawing/2014/main" id="{B35C1457-F46C-4BF2-8388-02630FB85CC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9" name="Line 1">
          <a:extLst>
            <a:ext uri="{FF2B5EF4-FFF2-40B4-BE49-F238E27FC236}">
              <a16:creationId xmlns:a16="http://schemas.microsoft.com/office/drawing/2014/main" id="{F396CCEC-46B1-4FB6-857F-4AD4AFE9D7B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0" name="Line 1">
          <a:extLst>
            <a:ext uri="{FF2B5EF4-FFF2-40B4-BE49-F238E27FC236}">
              <a16:creationId xmlns:a16="http://schemas.microsoft.com/office/drawing/2014/main" id="{CB429B0C-CC57-4E8E-A685-7CA15D677A3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1" name="Line 1">
          <a:extLst>
            <a:ext uri="{FF2B5EF4-FFF2-40B4-BE49-F238E27FC236}">
              <a16:creationId xmlns:a16="http://schemas.microsoft.com/office/drawing/2014/main" id="{BDEBF246-C059-4821-AA21-1C63D499E11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2" name="Line 1">
          <a:extLst>
            <a:ext uri="{FF2B5EF4-FFF2-40B4-BE49-F238E27FC236}">
              <a16:creationId xmlns:a16="http://schemas.microsoft.com/office/drawing/2014/main" id="{477E3F3A-0319-45DA-B625-CC0133F99E5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3" name="Line 1">
          <a:extLst>
            <a:ext uri="{FF2B5EF4-FFF2-40B4-BE49-F238E27FC236}">
              <a16:creationId xmlns:a16="http://schemas.microsoft.com/office/drawing/2014/main" id="{7EE7452D-880A-4FA7-918F-0C7910FA3A9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4" name="Line 1">
          <a:extLst>
            <a:ext uri="{FF2B5EF4-FFF2-40B4-BE49-F238E27FC236}">
              <a16:creationId xmlns:a16="http://schemas.microsoft.com/office/drawing/2014/main" id="{59C61558-4B1B-47F2-A609-CA9A432A983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5" name="Line 1">
          <a:extLst>
            <a:ext uri="{FF2B5EF4-FFF2-40B4-BE49-F238E27FC236}">
              <a16:creationId xmlns:a16="http://schemas.microsoft.com/office/drawing/2014/main" id="{BA829E33-5D28-4DFB-8221-DC035249D6E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6" name="Line 1">
          <a:extLst>
            <a:ext uri="{FF2B5EF4-FFF2-40B4-BE49-F238E27FC236}">
              <a16:creationId xmlns:a16="http://schemas.microsoft.com/office/drawing/2014/main" id="{A75F3189-0641-476C-BEE3-756B8E1BEFD2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7" name="Line 1">
          <a:extLst>
            <a:ext uri="{FF2B5EF4-FFF2-40B4-BE49-F238E27FC236}">
              <a16:creationId xmlns:a16="http://schemas.microsoft.com/office/drawing/2014/main" id="{8F1D149F-6A6D-4717-8221-AF7544F5732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8" name="Line 1">
          <a:extLst>
            <a:ext uri="{FF2B5EF4-FFF2-40B4-BE49-F238E27FC236}">
              <a16:creationId xmlns:a16="http://schemas.microsoft.com/office/drawing/2014/main" id="{EBC934E5-9480-4A97-B7AB-C321BCF619E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9" name="Line 1">
          <a:extLst>
            <a:ext uri="{FF2B5EF4-FFF2-40B4-BE49-F238E27FC236}">
              <a16:creationId xmlns:a16="http://schemas.microsoft.com/office/drawing/2014/main" id="{F294CA36-6E21-4EB9-A5AD-E8311B7CF8B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0" name="Line 1">
          <a:extLst>
            <a:ext uri="{FF2B5EF4-FFF2-40B4-BE49-F238E27FC236}">
              <a16:creationId xmlns:a16="http://schemas.microsoft.com/office/drawing/2014/main" id="{F0064A89-767A-4D6F-9BD9-76F5818CFE6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21" name="Line 1">
          <a:extLst>
            <a:ext uri="{FF2B5EF4-FFF2-40B4-BE49-F238E27FC236}">
              <a16:creationId xmlns:a16="http://schemas.microsoft.com/office/drawing/2014/main" id="{FF4F0384-63DB-4455-9DE9-FE515BDC3A9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22" name="Line 1">
          <a:extLst>
            <a:ext uri="{FF2B5EF4-FFF2-40B4-BE49-F238E27FC236}">
              <a16:creationId xmlns:a16="http://schemas.microsoft.com/office/drawing/2014/main" id="{0A9F459D-6229-440F-8012-F1BF5D053B0C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3" name="Line 1">
          <a:extLst>
            <a:ext uri="{FF2B5EF4-FFF2-40B4-BE49-F238E27FC236}">
              <a16:creationId xmlns:a16="http://schemas.microsoft.com/office/drawing/2014/main" id="{F9A8D2CA-E855-453F-BAF9-0A24FCD8C9A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4" name="Line 1">
          <a:extLst>
            <a:ext uri="{FF2B5EF4-FFF2-40B4-BE49-F238E27FC236}">
              <a16:creationId xmlns:a16="http://schemas.microsoft.com/office/drawing/2014/main" id="{A4E7954D-C899-425E-BA8E-E1EAC0A03A7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5" name="Line 1">
          <a:extLst>
            <a:ext uri="{FF2B5EF4-FFF2-40B4-BE49-F238E27FC236}">
              <a16:creationId xmlns:a16="http://schemas.microsoft.com/office/drawing/2014/main" id="{1AE07184-C715-421C-950A-5B8FE233DBE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6" name="Line 1">
          <a:extLst>
            <a:ext uri="{FF2B5EF4-FFF2-40B4-BE49-F238E27FC236}">
              <a16:creationId xmlns:a16="http://schemas.microsoft.com/office/drawing/2014/main" id="{7CAEC2BF-18C2-437E-BA9A-CBC388A6BCC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7" name="Line 1">
          <a:extLst>
            <a:ext uri="{FF2B5EF4-FFF2-40B4-BE49-F238E27FC236}">
              <a16:creationId xmlns:a16="http://schemas.microsoft.com/office/drawing/2014/main" id="{C1087F3A-6F6E-4A8E-8AA0-90A6FD29A22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8" name="Line 1">
          <a:extLst>
            <a:ext uri="{FF2B5EF4-FFF2-40B4-BE49-F238E27FC236}">
              <a16:creationId xmlns:a16="http://schemas.microsoft.com/office/drawing/2014/main" id="{8C9551F7-1B8D-4832-A155-6351CD48BDF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9" name="Line 1">
          <a:extLst>
            <a:ext uri="{FF2B5EF4-FFF2-40B4-BE49-F238E27FC236}">
              <a16:creationId xmlns:a16="http://schemas.microsoft.com/office/drawing/2014/main" id="{D07E1C1B-8297-4AA3-9C2F-CCE46BD8080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0" name="Line 1">
          <a:extLst>
            <a:ext uri="{FF2B5EF4-FFF2-40B4-BE49-F238E27FC236}">
              <a16:creationId xmlns:a16="http://schemas.microsoft.com/office/drawing/2014/main" id="{127140DA-5822-4E55-88C4-E69E8895EF1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1" name="Line 1">
          <a:extLst>
            <a:ext uri="{FF2B5EF4-FFF2-40B4-BE49-F238E27FC236}">
              <a16:creationId xmlns:a16="http://schemas.microsoft.com/office/drawing/2014/main" id="{C462ED72-005F-4C01-95ED-2FD502B36F8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2" name="Line 1">
          <a:extLst>
            <a:ext uri="{FF2B5EF4-FFF2-40B4-BE49-F238E27FC236}">
              <a16:creationId xmlns:a16="http://schemas.microsoft.com/office/drawing/2014/main" id="{AD1D67BA-53F6-4EE9-8435-1A247C736C7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3" name="Line 1">
          <a:extLst>
            <a:ext uri="{FF2B5EF4-FFF2-40B4-BE49-F238E27FC236}">
              <a16:creationId xmlns:a16="http://schemas.microsoft.com/office/drawing/2014/main" id="{F43E5556-8339-48F5-BE64-CB1D047ABDE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4" name="Line 1">
          <a:extLst>
            <a:ext uri="{FF2B5EF4-FFF2-40B4-BE49-F238E27FC236}">
              <a16:creationId xmlns:a16="http://schemas.microsoft.com/office/drawing/2014/main" id="{CB9A3ACC-A52C-4A9A-89E5-52ED1D15AED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5" name="Line 1">
          <a:extLst>
            <a:ext uri="{FF2B5EF4-FFF2-40B4-BE49-F238E27FC236}">
              <a16:creationId xmlns:a16="http://schemas.microsoft.com/office/drawing/2014/main" id="{57FAFA4B-5AE6-4C2D-809E-BCCCF4E0F72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6" name="Line 1">
          <a:extLst>
            <a:ext uri="{FF2B5EF4-FFF2-40B4-BE49-F238E27FC236}">
              <a16:creationId xmlns:a16="http://schemas.microsoft.com/office/drawing/2014/main" id="{0057EE6C-F649-4E30-A9DE-3D9A5B94971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7" name="Line 1">
          <a:extLst>
            <a:ext uri="{FF2B5EF4-FFF2-40B4-BE49-F238E27FC236}">
              <a16:creationId xmlns:a16="http://schemas.microsoft.com/office/drawing/2014/main" id="{AB7A6044-4A7E-4A50-B84F-20A9E817B1F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8" name="Line 1">
          <a:extLst>
            <a:ext uri="{FF2B5EF4-FFF2-40B4-BE49-F238E27FC236}">
              <a16:creationId xmlns:a16="http://schemas.microsoft.com/office/drawing/2014/main" id="{DE021448-C066-4FF1-AB84-D1C186785EA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9" name="Line 1">
          <a:extLst>
            <a:ext uri="{FF2B5EF4-FFF2-40B4-BE49-F238E27FC236}">
              <a16:creationId xmlns:a16="http://schemas.microsoft.com/office/drawing/2014/main" id="{BE5F6B04-006B-4EA7-9215-8A298130FDB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0" name="Line 1">
          <a:extLst>
            <a:ext uri="{FF2B5EF4-FFF2-40B4-BE49-F238E27FC236}">
              <a16:creationId xmlns:a16="http://schemas.microsoft.com/office/drawing/2014/main" id="{7E894FFB-9D86-4313-AFB9-06783F73C6D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1" name="Line 1">
          <a:extLst>
            <a:ext uri="{FF2B5EF4-FFF2-40B4-BE49-F238E27FC236}">
              <a16:creationId xmlns:a16="http://schemas.microsoft.com/office/drawing/2014/main" id="{63B5DEFB-4E6E-4C45-A1E1-7F16F1D0E42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2" name="Line 1">
          <a:extLst>
            <a:ext uri="{FF2B5EF4-FFF2-40B4-BE49-F238E27FC236}">
              <a16:creationId xmlns:a16="http://schemas.microsoft.com/office/drawing/2014/main" id="{A044C5AF-815F-47A6-B09D-FDFBDB87BAD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516632E8-A78B-4E2A-898A-9DDD83161F6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4" name="Line 1">
          <a:extLst>
            <a:ext uri="{FF2B5EF4-FFF2-40B4-BE49-F238E27FC236}">
              <a16:creationId xmlns:a16="http://schemas.microsoft.com/office/drawing/2014/main" id="{3D379085-5E0B-42AF-A8F4-9B2E45EB1BC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257FD3D1-2043-4ED8-ACF0-93F60AB8BDA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6" name="Line 1">
          <a:extLst>
            <a:ext uri="{FF2B5EF4-FFF2-40B4-BE49-F238E27FC236}">
              <a16:creationId xmlns:a16="http://schemas.microsoft.com/office/drawing/2014/main" id="{4603012E-2315-4996-A13E-9EE8A4360C8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7" name="Line 1">
          <a:extLst>
            <a:ext uri="{FF2B5EF4-FFF2-40B4-BE49-F238E27FC236}">
              <a16:creationId xmlns:a16="http://schemas.microsoft.com/office/drawing/2014/main" id="{5A1ECD8B-2B91-4EA8-BE49-7EB3A666632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8" name="Line 1">
          <a:extLst>
            <a:ext uri="{FF2B5EF4-FFF2-40B4-BE49-F238E27FC236}">
              <a16:creationId xmlns:a16="http://schemas.microsoft.com/office/drawing/2014/main" id="{886664EF-6347-4520-959F-422054C0C10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9" name="Line 1">
          <a:extLst>
            <a:ext uri="{FF2B5EF4-FFF2-40B4-BE49-F238E27FC236}">
              <a16:creationId xmlns:a16="http://schemas.microsoft.com/office/drawing/2014/main" id="{9586AA6E-64F3-4528-B2A7-E13BFEDD38F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0" name="Line 1">
          <a:extLst>
            <a:ext uri="{FF2B5EF4-FFF2-40B4-BE49-F238E27FC236}">
              <a16:creationId xmlns:a16="http://schemas.microsoft.com/office/drawing/2014/main" id="{BAC73002-CA83-49D2-BBA9-290976165EE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51" name="Line 1">
          <a:extLst>
            <a:ext uri="{FF2B5EF4-FFF2-40B4-BE49-F238E27FC236}">
              <a16:creationId xmlns:a16="http://schemas.microsoft.com/office/drawing/2014/main" id="{6C55EDB5-B004-44B5-9A4C-71AA4DBF7D9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52" name="Line 1">
          <a:extLst>
            <a:ext uri="{FF2B5EF4-FFF2-40B4-BE49-F238E27FC236}">
              <a16:creationId xmlns:a16="http://schemas.microsoft.com/office/drawing/2014/main" id="{B7F73462-BF12-4C69-98FE-BB3DB054105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3" name="Line 1">
          <a:extLst>
            <a:ext uri="{FF2B5EF4-FFF2-40B4-BE49-F238E27FC236}">
              <a16:creationId xmlns:a16="http://schemas.microsoft.com/office/drawing/2014/main" id="{D36E5D95-5853-495F-9721-5B3486BEDF3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4" name="Line 1">
          <a:extLst>
            <a:ext uri="{FF2B5EF4-FFF2-40B4-BE49-F238E27FC236}">
              <a16:creationId xmlns:a16="http://schemas.microsoft.com/office/drawing/2014/main" id="{A80C2DD4-0AA4-47BD-B1FA-16A9D2AC483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5" name="Line 1">
          <a:extLst>
            <a:ext uri="{FF2B5EF4-FFF2-40B4-BE49-F238E27FC236}">
              <a16:creationId xmlns:a16="http://schemas.microsoft.com/office/drawing/2014/main" id="{BD983DCE-D453-431A-B7AE-2F85578B8B7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6" name="Line 1">
          <a:extLst>
            <a:ext uri="{FF2B5EF4-FFF2-40B4-BE49-F238E27FC236}">
              <a16:creationId xmlns:a16="http://schemas.microsoft.com/office/drawing/2014/main" id="{6A8CE456-7734-4766-AB68-E98CE5F165E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7" name="Line 1">
          <a:extLst>
            <a:ext uri="{FF2B5EF4-FFF2-40B4-BE49-F238E27FC236}">
              <a16:creationId xmlns:a16="http://schemas.microsoft.com/office/drawing/2014/main" id="{CF453537-385D-4B4E-B328-ABC9AE45192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8" name="Line 1">
          <a:extLst>
            <a:ext uri="{FF2B5EF4-FFF2-40B4-BE49-F238E27FC236}">
              <a16:creationId xmlns:a16="http://schemas.microsoft.com/office/drawing/2014/main" id="{2D80A093-5741-4E1C-AF8D-6D255049123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9" name="Line 1">
          <a:extLst>
            <a:ext uri="{FF2B5EF4-FFF2-40B4-BE49-F238E27FC236}">
              <a16:creationId xmlns:a16="http://schemas.microsoft.com/office/drawing/2014/main" id="{D27B8723-BDD5-41B2-A0DD-BC4DD78B40E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0" name="Line 1">
          <a:extLst>
            <a:ext uri="{FF2B5EF4-FFF2-40B4-BE49-F238E27FC236}">
              <a16:creationId xmlns:a16="http://schemas.microsoft.com/office/drawing/2014/main" id="{B09537E2-D925-4CD8-9D17-4D0C7AB142A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1" name="Line 1">
          <a:extLst>
            <a:ext uri="{FF2B5EF4-FFF2-40B4-BE49-F238E27FC236}">
              <a16:creationId xmlns:a16="http://schemas.microsoft.com/office/drawing/2014/main" id="{B9DBB611-5607-4664-933F-CDD7FD59051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2" name="Line 1">
          <a:extLst>
            <a:ext uri="{FF2B5EF4-FFF2-40B4-BE49-F238E27FC236}">
              <a16:creationId xmlns:a16="http://schemas.microsoft.com/office/drawing/2014/main" id="{D738377B-B6AF-4AAF-9AC9-2FCE3D5848B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3" name="Line 1">
          <a:extLst>
            <a:ext uri="{FF2B5EF4-FFF2-40B4-BE49-F238E27FC236}">
              <a16:creationId xmlns:a16="http://schemas.microsoft.com/office/drawing/2014/main" id="{443F1D92-3605-4548-AC97-FC2DD66D9F1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4" name="Line 1">
          <a:extLst>
            <a:ext uri="{FF2B5EF4-FFF2-40B4-BE49-F238E27FC236}">
              <a16:creationId xmlns:a16="http://schemas.microsoft.com/office/drawing/2014/main" id="{49AC7607-9185-4EC1-A8D8-8A5952E9993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5" name="Line 1">
          <a:extLst>
            <a:ext uri="{FF2B5EF4-FFF2-40B4-BE49-F238E27FC236}">
              <a16:creationId xmlns:a16="http://schemas.microsoft.com/office/drawing/2014/main" id="{086EA836-5A94-42FC-88C8-78AF2AFC5EE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6" name="Line 1">
          <a:extLst>
            <a:ext uri="{FF2B5EF4-FFF2-40B4-BE49-F238E27FC236}">
              <a16:creationId xmlns:a16="http://schemas.microsoft.com/office/drawing/2014/main" id="{44974F62-4D16-4A06-B106-D681A46578C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7" name="Line 1">
          <a:extLst>
            <a:ext uri="{FF2B5EF4-FFF2-40B4-BE49-F238E27FC236}">
              <a16:creationId xmlns:a16="http://schemas.microsoft.com/office/drawing/2014/main" id="{B556612D-90D2-40D3-B38D-6E423785C0C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8" name="Line 1">
          <a:extLst>
            <a:ext uri="{FF2B5EF4-FFF2-40B4-BE49-F238E27FC236}">
              <a16:creationId xmlns:a16="http://schemas.microsoft.com/office/drawing/2014/main" id="{8A2872F5-E259-4B9E-A9AB-765F4A2A382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9" name="Line 1">
          <a:extLst>
            <a:ext uri="{FF2B5EF4-FFF2-40B4-BE49-F238E27FC236}">
              <a16:creationId xmlns:a16="http://schemas.microsoft.com/office/drawing/2014/main" id="{2050ABA4-FE52-4C2B-819E-F77AABC7126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0" name="Line 1">
          <a:extLst>
            <a:ext uri="{FF2B5EF4-FFF2-40B4-BE49-F238E27FC236}">
              <a16:creationId xmlns:a16="http://schemas.microsoft.com/office/drawing/2014/main" id="{39E6EC42-A6A9-48E7-9FAA-93068F2A025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1" name="Line 1">
          <a:extLst>
            <a:ext uri="{FF2B5EF4-FFF2-40B4-BE49-F238E27FC236}">
              <a16:creationId xmlns:a16="http://schemas.microsoft.com/office/drawing/2014/main" id="{DE1C1500-80F7-4042-A907-045E1D5F1B4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2" name="Line 1">
          <a:extLst>
            <a:ext uri="{FF2B5EF4-FFF2-40B4-BE49-F238E27FC236}">
              <a16:creationId xmlns:a16="http://schemas.microsoft.com/office/drawing/2014/main" id="{BD1DED31-6505-4B77-9A7E-AF912DCEE15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3" name="Line 1">
          <a:extLst>
            <a:ext uri="{FF2B5EF4-FFF2-40B4-BE49-F238E27FC236}">
              <a16:creationId xmlns:a16="http://schemas.microsoft.com/office/drawing/2014/main" id="{38F89F78-5F6F-4ABE-B3F5-1276AA306C0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4" name="Line 1">
          <a:extLst>
            <a:ext uri="{FF2B5EF4-FFF2-40B4-BE49-F238E27FC236}">
              <a16:creationId xmlns:a16="http://schemas.microsoft.com/office/drawing/2014/main" id="{6A560C8F-5B7B-419F-8C53-E2602C871C7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5" name="Line 1">
          <a:extLst>
            <a:ext uri="{FF2B5EF4-FFF2-40B4-BE49-F238E27FC236}">
              <a16:creationId xmlns:a16="http://schemas.microsoft.com/office/drawing/2014/main" id="{4361BEE2-F030-4086-83BE-D65A5E46A27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6" name="Line 1">
          <a:extLst>
            <a:ext uri="{FF2B5EF4-FFF2-40B4-BE49-F238E27FC236}">
              <a16:creationId xmlns:a16="http://schemas.microsoft.com/office/drawing/2014/main" id="{76F5680A-9AFB-494A-A6B3-49D1AA30325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7" name="Line 1">
          <a:extLst>
            <a:ext uri="{FF2B5EF4-FFF2-40B4-BE49-F238E27FC236}">
              <a16:creationId xmlns:a16="http://schemas.microsoft.com/office/drawing/2014/main" id="{1F6230B3-B1BA-4B80-92E9-81E68E492E2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8" name="Line 1">
          <a:extLst>
            <a:ext uri="{FF2B5EF4-FFF2-40B4-BE49-F238E27FC236}">
              <a16:creationId xmlns:a16="http://schemas.microsoft.com/office/drawing/2014/main" id="{22C0C4FE-427F-4509-9BE7-BA2CB674F8F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9" name="Line 1">
          <a:extLst>
            <a:ext uri="{FF2B5EF4-FFF2-40B4-BE49-F238E27FC236}">
              <a16:creationId xmlns:a16="http://schemas.microsoft.com/office/drawing/2014/main" id="{E06EABB4-1317-4AD8-9E9E-A6D9F87DFBA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0" name="Line 1">
          <a:extLst>
            <a:ext uri="{FF2B5EF4-FFF2-40B4-BE49-F238E27FC236}">
              <a16:creationId xmlns:a16="http://schemas.microsoft.com/office/drawing/2014/main" id="{4A7FD4D6-D91C-430E-832E-2131EA34165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81" name="Line 1">
          <a:extLst>
            <a:ext uri="{FF2B5EF4-FFF2-40B4-BE49-F238E27FC236}">
              <a16:creationId xmlns:a16="http://schemas.microsoft.com/office/drawing/2014/main" id="{B9DA5D8D-08C6-4314-8349-D3C045F21399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82" name="Line 1">
          <a:extLst>
            <a:ext uri="{FF2B5EF4-FFF2-40B4-BE49-F238E27FC236}">
              <a16:creationId xmlns:a16="http://schemas.microsoft.com/office/drawing/2014/main" id="{75AD5321-F217-4613-9F28-A4EEE899B4C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3" name="Line 1">
          <a:extLst>
            <a:ext uri="{FF2B5EF4-FFF2-40B4-BE49-F238E27FC236}">
              <a16:creationId xmlns:a16="http://schemas.microsoft.com/office/drawing/2014/main" id="{D1CB4E70-00CE-415C-B321-82B930403DA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4" name="Line 1">
          <a:extLst>
            <a:ext uri="{FF2B5EF4-FFF2-40B4-BE49-F238E27FC236}">
              <a16:creationId xmlns:a16="http://schemas.microsoft.com/office/drawing/2014/main" id="{9298D70A-2A20-4D73-9CB1-6D4189132F1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5" name="Line 1">
          <a:extLst>
            <a:ext uri="{FF2B5EF4-FFF2-40B4-BE49-F238E27FC236}">
              <a16:creationId xmlns:a16="http://schemas.microsoft.com/office/drawing/2014/main" id="{4231D83D-002F-4332-893A-815C4B1C799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6" name="Line 1">
          <a:extLst>
            <a:ext uri="{FF2B5EF4-FFF2-40B4-BE49-F238E27FC236}">
              <a16:creationId xmlns:a16="http://schemas.microsoft.com/office/drawing/2014/main" id="{E68059B0-B29B-4335-BEB6-921BDAA03F9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7" name="Line 1">
          <a:extLst>
            <a:ext uri="{FF2B5EF4-FFF2-40B4-BE49-F238E27FC236}">
              <a16:creationId xmlns:a16="http://schemas.microsoft.com/office/drawing/2014/main" id="{1C52C8B7-4203-4A57-AB74-218B464631E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8" name="Line 1">
          <a:extLst>
            <a:ext uri="{FF2B5EF4-FFF2-40B4-BE49-F238E27FC236}">
              <a16:creationId xmlns:a16="http://schemas.microsoft.com/office/drawing/2014/main" id="{E610B254-8565-4C3C-93AC-08A8DECF2DD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9" name="Line 1">
          <a:extLst>
            <a:ext uri="{FF2B5EF4-FFF2-40B4-BE49-F238E27FC236}">
              <a16:creationId xmlns:a16="http://schemas.microsoft.com/office/drawing/2014/main" id="{1EAEE466-8DAD-40EF-9CA1-A4A5B466548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0" name="Line 1">
          <a:extLst>
            <a:ext uri="{FF2B5EF4-FFF2-40B4-BE49-F238E27FC236}">
              <a16:creationId xmlns:a16="http://schemas.microsoft.com/office/drawing/2014/main" id="{5531776B-C1AE-4E37-84B2-AEA0CE71ABA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1" name="Line 1">
          <a:extLst>
            <a:ext uri="{FF2B5EF4-FFF2-40B4-BE49-F238E27FC236}">
              <a16:creationId xmlns:a16="http://schemas.microsoft.com/office/drawing/2014/main" id="{FDA35AC6-45CF-4388-BD81-8B6B36D7393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2" name="Line 1">
          <a:extLst>
            <a:ext uri="{FF2B5EF4-FFF2-40B4-BE49-F238E27FC236}">
              <a16:creationId xmlns:a16="http://schemas.microsoft.com/office/drawing/2014/main" id="{D63B0683-A464-4AB0-B1A0-29A32BD706D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3" name="Line 1">
          <a:extLst>
            <a:ext uri="{FF2B5EF4-FFF2-40B4-BE49-F238E27FC236}">
              <a16:creationId xmlns:a16="http://schemas.microsoft.com/office/drawing/2014/main" id="{7499C3D6-20C8-4112-937F-571068F4EA2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4" name="Line 1">
          <a:extLst>
            <a:ext uri="{FF2B5EF4-FFF2-40B4-BE49-F238E27FC236}">
              <a16:creationId xmlns:a16="http://schemas.microsoft.com/office/drawing/2014/main" id="{7513D25A-0ABE-4312-8D93-B089BDB825C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5" name="Line 1">
          <a:extLst>
            <a:ext uri="{FF2B5EF4-FFF2-40B4-BE49-F238E27FC236}">
              <a16:creationId xmlns:a16="http://schemas.microsoft.com/office/drawing/2014/main" id="{8E768D21-D4B5-45ED-BE2C-933EBD54FAF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6" name="Line 1">
          <a:extLst>
            <a:ext uri="{FF2B5EF4-FFF2-40B4-BE49-F238E27FC236}">
              <a16:creationId xmlns:a16="http://schemas.microsoft.com/office/drawing/2014/main" id="{39344441-C026-4541-83E0-1CAF68D6830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7" name="Line 1">
          <a:extLst>
            <a:ext uri="{FF2B5EF4-FFF2-40B4-BE49-F238E27FC236}">
              <a16:creationId xmlns:a16="http://schemas.microsoft.com/office/drawing/2014/main" id="{72EF539B-643F-42A9-9988-6FFF43C105B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8" name="Line 1">
          <a:extLst>
            <a:ext uri="{FF2B5EF4-FFF2-40B4-BE49-F238E27FC236}">
              <a16:creationId xmlns:a16="http://schemas.microsoft.com/office/drawing/2014/main" id="{039EB96A-48EF-4E6E-84FB-7A79189E854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9" name="Line 1">
          <a:extLst>
            <a:ext uri="{FF2B5EF4-FFF2-40B4-BE49-F238E27FC236}">
              <a16:creationId xmlns:a16="http://schemas.microsoft.com/office/drawing/2014/main" id="{D0326DB1-784D-4590-B559-2A0A8FF8CA1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0" name="Line 1">
          <a:extLst>
            <a:ext uri="{FF2B5EF4-FFF2-40B4-BE49-F238E27FC236}">
              <a16:creationId xmlns:a16="http://schemas.microsoft.com/office/drawing/2014/main" id="{7C311316-119E-40E5-A6BD-00F8ACC0955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1" name="Line 1">
          <a:extLst>
            <a:ext uri="{FF2B5EF4-FFF2-40B4-BE49-F238E27FC236}">
              <a16:creationId xmlns:a16="http://schemas.microsoft.com/office/drawing/2014/main" id="{6996BC19-B9C8-4B38-AFE7-ECAF294827D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2" name="Line 1">
          <a:extLst>
            <a:ext uri="{FF2B5EF4-FFF2-40B4-BE49-F238E27FC236}">
              <a16:creationId xmlns:a16="http://schemas.microsoft.com/office/drawing/2014/main" id="{9FA8BE55-13C1-4498-9344-B4CCDB8599D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3" name="Line 1">
          <a:extLst>
            <a:ext uri="{FF2B5EF4-FFF2-40B4-BE49-F238E27FC236}">
              <a16:creationId xmlns:a16="http://schemas.microsoft.com/office/drawing/2014/main" id="{503B8E95-6A30-452B-BC94-548ED10D0DB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4" name="Line 1">
          <a:extLst>
            <a:ext uri="{FF2B5EF4-FFF2-40B4-BE49-F238E27FC236}">
              <a16:creationId xmlns:a16="http://schemas.microsoft.com/office/drawing/2014/main" id="{8C7BC245-67BB-4176-8F25-B735487F964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5" name="Line 1">
          <a:extLst>
            <a:ext uri="{FF2B5EF4-FFF2-40B4-BE49-F238E27FC236}">
              <a16:creationId xmlns:a16="http://schemas.microsoft.com/office/drawing/2014/main" id="{43E4A5BA-8D38-4D0C-842B-E98E1BAB2D39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6" name="Line 1">
          <a:extLst>
            <a:ext uri="{FF2B5EF4-FFF2-40B4-BE49-F238E27FC236}">
              <a16:creationId xmlns:a16="http://schemas.microsoft.com/office/drawing/2014/main" id="{C2EF084A-35C1-439A-8150-A5E88569201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7" name="Line 1">
          <a:extLst>
            <a:ext uri="{FF2B5EF4-FFF2-40B4-BE49-F238E27FC236}">
              <a16:creationId xmlns:a16="http://schemas.microsoft.com/office/drawing/2014/main" id="{66157BE8-2853-4F7A-B0EB-1ADEEAFC504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8" name="Line 1">
          <a:extLst>
            <a:ext uri="{FF2B5EF4-FFF2-40B4-BE49-F238E27FC236}">
              <a16:creationId xmlns:a16="http://schemas.microsoft.com/office/drawing/2014/main" id="{95A4C279-FC3F-49EB-8DA4-155B35FAFB2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9" name="Line 1">
          <a:extLst>
            <a:ext uri="{FF2B5EF4-FFF2-40B4-BE49-F238E27FC236}">
              <a16:creationId xmlns:a16="http://schemas.microsoft.com/office/drawing/2014/main" id="{36006554-3841-47AE-B904-087221F00ED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0" name="Line 1">
          <a:extLst>
            <a:ext uri="{FF2B5EF4-FFF2-40B4-BE49-F238E27FC236}">
              <a16:creationId xmlns:a16="http://schemas.microsoft.com/office/drawing/2014/main" id="{0D45B11A-1E7E-4183-A756-CC4EAF57064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11" name="Line 1">
          <a:extLst>
            <a:ext uri="{FF2B5EF4-FFF2-40B4-BE49-F238E27FC236}">
              <a16:creationId xmlns:a16="http://schemas.microsoft.com/office/drawing/2014/main" id="{F1ADB60B-9105-4E8E-BEB0-3284BD312B1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12" name="Line 1">
          <a:extLst>
            <a:ext uri="{FF2B5EF4-FFF2-40B4-BE49-F238E27FC236}">
              <a16:creationId xmlns:a16="http://schemas.microsoft.com/office/drawing/2014/main" id="{0AE6695B-DC2C-4163-A8FE-BB5FFE1CE05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3" name="Line 1">
          <a:extLst>
            <a:ext uri="{FF2B5EF4-FFF2-40B4-BE49-F238E27FC236}">
              <a16:creationId xmlns:a16="http://schemas.microsoft.com/office/drawing/2014/main" id="{A4B074E4-657D-4054-9A32-1567A6D0A44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4" name="Line 1">
          <a:extLst>
            <a:ext uri="{FF2B5EF4-FFF2-40B4-BE49-F238E27FC236}">
              <a16:creationId xmlns:a16="http://schemas.microsoft.com/office/drawing/2014/main" id="{FC6D2487-D2DB-4D67-B3B1-377620B0EFB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5" name="Line 1">
          <a:extLst>
            <a:ext uri="{FF2B5EF4-FFF2-40B4-BE49-F238E27FC236}">
              <a16:creationId xmlns:a16="http://schemas.microsoft.com/office/drawing/2014/main" id="{6CDAC32A-8E87-42BC-9130-0123F4B3857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6" name="Line 1">
          <a:extLst>
            <a:ext uri="{FF2B5EF4-FFF2-40B4-BE49-F238E27FC236}">
              <a16:creationId xmlns:a16="http://schemas.microsoft.com/office/drawing/2014/main" id="{333954AB-18FA-4530-BB66-7DCBF0C3583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7" name="Line 1">
          <a:extLst>
            <a:ext uri="{FF2B5EF4-FFF2-40B4-BE49-F238E27FC236}">
              <a16:creationId xmlns:a16="http://schemas.microsoft.com/office/drawing/2014/main" id="{B43F3DF2-62FF-4091-9960-F4C4F32EB62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8" name="Line 1">
          <a:extLst>
            <a:ext uri="{FF2B5EF4-FFF2-40B4-BE49-F238E27FC236}">
              <a16:creationId xmlns:a16="http://schemas.microsoft.com/office/drawing/2014/main" id="{20185899-7CA0-4E2D-BDCC-01C27CFC701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9" name="Line 1">
          <a:extLst>
            <a:ext uri="{FF2B5EF4-FFF2-40B4-BE49-F238E27FC236}">
              <a16:creationId xmlns:a16="http://schemas.microsoft.com/office/drawing/2014/main" id="{F05BACD3-19CD-4B0A-95B0-2ED6E2138A4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0" name="Line 1">
          <a:extLst>
            <a:ext uri="{FF2B5EF4-FFF2-40B4-BE49-F238E27FC236}">
              <a16:creationId xmlns:a16="http://schemas.microsoft.com/office/drawing/2014/main" id="{86A3B05A-95B2-432C-AD25-33C8812C5F2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1" name="Line 1">
          <a:extLst>
            <a:ext uri="{FF2B5EF4-FFF2-40B4-BE49-F238E27FC236}">
              <a16:creationId xmlns:a16="http://schemas.microsoft.com/office/drawing/2014/main" id="{178E647F-6FA6-4BC8-A5BD-EF7C80C6FE5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2" name="Line 1">
          <a:extLst>
            <a:ext uri="{FF2B5EF4-FFF2-40B4-BE49-F238E27FC236}">
              <a16:creationId xmlns:a16="http://schemas.microsoft.com/office/drawing/2014/main" id="{B7B5C79D-56F9-46F1-BBAA-8200CAA2994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3" name="Line 1">
          <a:extLst>
            <a:ext uri="{FF2B5EF4-FFF2-40B4-BE49-F238E27FC236}">
              <a16:creationId xmlns:a16="http://schemas.microsoft.com/office/drawing/2014/main" id="{E94D711C-F492-490D-B4DA-CE3A25283AB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4" name="Line 1">
          <a:extLst>
            <a:ext uri="{FF2B5EF4-FFF2-40B4-BE49-F238E27FC236}">
              <a16:creationId xmlns:a16="http://schemas.microsoft.com/office/drawing/2014/main" id="{F1D6ECC3-4C4B-402A-9374-A93A17E7E7A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5" name="Line 1">
          <a:extLst>
            <a:ext uri="{FF2B5EF4-FFF2-40B4-BE49-F238E27FC236}">
              <a16:creationId xmlns:a16="http://schemas.microsoft.com/office/drawing/2014/main" id="{8DAB2B1F-FD3B-4B50-84A1-553A0A3CEED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6" name="Line 1">
          <a:extLst>
            <a:ext uri="{FF2B5EF4-FFF2-40B4-BE49-F238E27FC236}">
              <a16:creationId xmlns:a16="http://schemas.microsoft.com/office/drawing/2014/main" id="{788C5E26-5A0A-489E-9F12-3B9CF2AE9BE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7" name="Line 1">
          <a:extLst>
            <a:ext uri="{FF2B5EF4-FFF2-40B4-BE49-F238E27FC236}">
              <a16:creationId xmlns:a16="http://schemas.microsoft.com/office/drawing/2014/main" id="{018FC646-E8A0-46DB-BC29-7D516F163A7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8" name="Line 1">
          <a:extLst>
            <a:ext uri="{FF2B5EF4-FFF2-40B4-BE49-F238E27FC236}">
              <a16:creationId xmlns:a16="http://schemas.microsoft.com/office/drawing/2014/main" id="{7E2FC8A4-1F4A-408D-A5AA-479EB3B789F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9" name="Line 1">
          <a:extLst>
            <a:ext uri="{FF2B5EF4-FFF2-40B4-BE49-F238E27FC236}">
              <a16:creationId xmlns:a16="http://schemas.microsoft.com/office/drawing/2014/main" id="{CBA45B77-FFA9-47F0-865D-EA519789752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0" name="Line 1">
          <a:extLst>
            <a:ext uri="{FF2B5EF4-FFF2-40B4-BE49-F238E27FC236}">
              <a16:creationId xmlns:a16="http://schemas.microsoft.com/office/drawing/2014/main" id="{EB75AE16-693A-47BC-A713-731D8C0B10D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1" name="Line 1">
          <a:extLst>
            <a:ext uri="{FF2B5EF4-FFF2-40B4-BE49-F238E27FC236}">
              <a16:creationId xmlns:a16="http://schemas.microsoft.com/office/drawing/2014/main" id="{E47484CB-05D4-48D2-883D-E22B1FF9CCC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2" name="Line 1">
          <a:extLst>
            <a:ext uri="{FF2B5EF4-FFF2-40B4-BE49-F238E27FC236}">
              <a16:creationId xmlns:a16="http://schemas.microsoft.com/office/drawing/2014/main" id="{68A48287-2868-4941-97BE-66AAC20A086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3" name="Line 1">
          <a:extLst>
            <a:ext uri="{FF2B5EF4-FFF2-40B4-BE49-F238E27FC236}">
              <a16:creationId xmlns:a16="http://schemas.microsoft.com/office/drawing/2014/main" id="{841BF831-1A05-4181-9905-A4FB5B64864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4" name="Line 1">
          <a:extLst>
            <a:ext uri="{FF2B5EF4-FFF2-40B4-BE49-F238E27FC236}">
              <a16:creationId xmlns:a16="http://schemas.microsoft.com/office/drawing/2014/main" id="{00F7BE86-B6FB-4F59-A4FF-3752FB53F7E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5" name="Line 1">
          <a:extLst>
            <a:ext uri="{FF2B5EF4-FFF2-40B4-BE49-F238E27FC236}">
              <a16:creationId xmlns:a16="http://schemas.microsoft.com/office/drawing/2014/main" id="{FDDF29BC-C112-4DA3-A9D1-9C5484A980F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6" name="Line 1">
          <a:extLst>
            <a:ext uri="{FF2B5EF4-FFF2-40B4-BE49-F238E27FC236}">
              <a16:creationId xmlns:a16="http://schemas.microsoft.com/office/drawing/2014/main" id="{8133D685-CD7D-4A7C-9341-5745AB50DA1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7" name="Line 1">
          <a:extLst>
            <a:ext uri="{FF2B5EF4-FFF2-40B4-BE49-F238E27FC236}">
              <a16:creationId xmlns:a16="http://schemas.microsoft.com/office/drawing/2014/main" id="{F37A1847-DE80-4450-B45B-3EA75E19124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8" name="Line 1">
          <a:extLst>
            <a:ext uri="{FF2B5EF4-FFF2-40B4-BE49-F238E27FC236}">
              <a16:creationId xmlns:a16="http://schemas.microsoft.com/office/drawing/2014/main" id="{8B848124-B55D-4407-8E46-F388A338A2D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9" name="Line 1">
          <a:extLst>
            <a:ext uri="{FF2B5EF4-FFF2-40B4-BE49-F238E27FC236}">
              <a16:creationId xmlns:a16="http://schemas.microsoft.com/office/drawing/2014/main" id="{14C534E4-E042-4B41-8E65-AC4305E3CE5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0" name="Line 1">
          <a:extLst>
            <a:ext uri="{FF2B5EF4-FFF2-40B4-BE49-F238E27FC236}">
              <a16:creationId xmlns:a16="http://schemas.microsoft.com/office/drawing/2014/main" id="{CB1AA730-94FB-4582-BEA2-30BA306FC92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41" name="Line 1">
          <a:extLst>
            <a:ext uri="{FF2B5EF4-FFF2-40B4-BE49-F238E27FC236}">
              <a16:creationId xmlns:a16="http://schemas.microsoft.com/office/drawing/2014/main" id="{48C6F21A-3CF1-415F-B98F-748E496D23C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42" name="Line 1">
          <a:extLst>
            <a:ext uri="{FF2B5EF4-FFF2-40B4-BE49-F238E27FC236}">
              <a16:creationId xmlns:a16="http://schemas.microsoft.com/office/drawing/2014/main" id="{87A70CDC-FC56-4DB4-B7DF-54B5148B70E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3" name="Line 1">
          <a:extLst>
            <a:ext uri="{FF2B5EF4-FFF2-40B4-BE49-F238E27FC236}">
              <a16:creationId xmlns:a16="http://schemas.microsoft.com/office/drawing/2014/main" id="{F0F7643C-AFA5-4978-AEE7-B809EFF60BB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4" name="Line 1">
          <a:extLst>
            <a:ext uri="{FF2B5EF4-FFF2-40B4-BE49-F238E27FC236}">
              <a16:creationId xmlns:a16="http://schemas.microsoft.com/office/drawing/2014/main" id="{0D276BEA-9A48-4F41-B57D-4863C0A5B3A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5" name="Line 1">
          <a:extLst>
            <a:ext uri="{FF2B5EF4-FFF2-40B4-BE49-F238E27FC236}">
              <a16:creationId xmlns:a16="http://schemas.microsoft.com/office/drawing/2014/main" id="{E4BDBC69-D175-4B92-8CBF-976D4ACA46C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6" name="Line 1">
          <a:extLst>
            <a:ext uri="{FF2B5EF4-FFF2-40B4-BE49-F238E27FC236}">
              <a16:creationId xmlns:a16="http://schemas.microsoft.com/office/drawing/2014/main" id="{2DECA22A-7982-4C97-B240-364125C0348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7" name="Line 1">
          <a:extLst>
            <a:ext uri="{FF2B5EF4-FFF2-40B4-BE49-F238E27FC236}">
              <a16:creationId xmlns:a16="http://schemas.microsoft.com/office/drawing/2014/main" id="{1495F0C8-DC93-4F29-9D58-67C62C1ECFA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8" name="Line 1">
          <a:extLst>
            <a:ext uri="{FF2B5EF4-FFF2-40B4-BE49-F238E27FC236}">
              <a16:creationId xmlns:a16="http://schemas.microsoft.com/office/drawing/2014/main" id="{029D1966-702C-4B87-8653-7DF5FC88EB2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9" name="Line 1">
          <a:extLst>
            <a:ext uri="{FF2B5EF4-FFF2-40B4-BE49-F238E27FC236}">
              <a16:creationId xmlns:a16="http://schemas.microsoft.com/office/drawing/2014/main" id="{221AEA0D-4455-4712-9C20-0974998F23E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0" name="Line 1">
          <a:extLst>
            <a:ext uri="{FF2B5EF4-FFF2-40B4-BE49-F238E27FC236}">
              <a16:creationId xmlns:a16="http://schemas.microsoft.com/office/drawing/2014/main" id="{FB2420CB-0595-4278-BA9F-1AD12BC31E6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1" name="Line 1">
          <a:extLst>
            <a:ext uri="{FF2B5EF4-FFF2-40B4-BE49-F238E27FC236}">
              <a16:creationId xmlns:a16="http://schemas.microsoft.com/office/drawing/2014/main" id="{91BD30D9-43E4-4038-87AB-116987A9BBC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2" name="Line 1">
          <a:extLst>
            <a:ext uri="{FF2B5EF4-FFF2-40B4-BE49-F238E27FC236}">
              <a16:creationId xmlns:a16="http://schemas.microsoft.com/office/drawing/2014/main" id="{C241461B-AAAB-4072-9086-2FDA3F87BE8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3" name="Line 1">
          <a:extLst>
            <a:ext uri="{FF2B5EF4-FFF2-40B4-BE49-F238E27FC236}">
              <a16:creationId xmlns:a16="http://schemas.microsoft.com/office/drawing/2014/main" id="{375E7BFF-9BB3-4BE2-889B-A9A1196525F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4" name="Line 1">
          <a:extLst>
            <a:ext uri="{FF2B5EF4-FFF2-40B4-BE49-F238E27FC236}">
              <a16:creationId xmlns:a16="http://schemas.microsoft.com/office/drawing/2014/main" id="{82068FEC-145C-4825-A62F-4DAADB3EB9A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5" name="Line 1">
          <a:extLst>
            <a:ext uri="{FF2B5EF4-FFF2-40B4-BE49-F238E27FC236}">
              <a16:creationId xmlns:a16="http://schemas.microsoft.com/office/drawing/2014/main" id="{7F7127CE-93FF-4314-B521-716BF5F6DE5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6" name="Line 1">
          <a:extLst>
            <a:ext uri="{FF2B5EF4-FFF2-40B4-BE49-F238E27FC236}">
              <a16:creationId xmlns:a16="http://schemas.microsoft.com/office/drawing/2014/main" id="{F8CDFA66-F80E-4727-A9DF-053BF3BDFDA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7" name="Line 1">
          <a:extLst>
            <a:ext uri="{FF2B5EF4-FFF2-40B4-BE49-F238E27FC236}">
              <a16:creationId xmlns:a16="http://schemas.microsoft.com/office/drawing/2014/main" id="{7E0AE2B0-2112-43A7-8522-48A754313B2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8" name="Line 1">
          <a:extLst>
            <a:ext uri="{FF2B5EF4-FFF2-40B4-BE49-F238E27FC236}">
              <a16:creationId xmlns:a16="http://schemas.microsoft.com/office/drawing/2014/main" id="{7ADF2AB2-0447-4D04-8350-90EAE547F32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9" name="Line 1">
          <a:extLst>
            <a:ext uri="{FF2B5EF4-FFF2-40B4-BE49-F238E27FC236}">
              <a16:creationId xmlns:a16="http://schemas.microsoft.com/office/drawing/2014/main" id="{05E80332-5424-439A-8E51-5BFE87D5506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0" name="Line 1">
          <a:extLst>
            <a:ext uri="{FF2B5EF4-FFF2-40B4-BE49-F238E27FC236}">
              <a16:creationId xmlns:a16="http://schemas.microsoft.com/office/drawing/2014/main" id="{E204918E-94D4-44A6-862B-F9621B1A053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1" name="Line 1">
          <a:extLst>
            <a:ext uri="{FF2B5EF4-FFF2-40B4-BE49-F238E27FC236}">
              <a16:creationId xmlns:a16="http://schemas.microsoft.com/office/drawing/2014/main" id="{C7712D0F-EC1F-496D-AC4C-FC84A198505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2" name="Line 1">
          <a:extLst>
            <a:ext uri="{FF2B5EF4-FFF2-40B4-BE49-F238E27FC236}">
              <a16:creationId xmlns:a16="http://schemas.microsoft.com/office/drawing/2014/main" id="{33040A3F-BDA9-4ED9-92A5-6C56DCF5711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3" name="Line 1">
          <a:extLst>
            <a:ext uri="{FF2B5EF4-FFF2-40B4-BE49-F238E27FC236}">
              <a16:creationId xmlns:a16="http://schemas.microsoft.com/office/drawing/2014/main" id="{4D327571-56F2-42C0-8F37-927A2FF1773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4" name="Line 1">
          <a:extLst>
            <a:ext uri="{FF2B5EF4-FFF2-40B4-BE49-F238E27FC236}">
              <a16:creationId xmlns:a16="http://schemas.microsoft.com/office/drawing/2014/main" id="{1B5393BB-23AA-40B0-BAFC-D329BF01593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5" name="Line 1">
          <a:extLst>
            <a:ext uri="{FF2B5EF4-FFF2-40B4-BE49-F238E27FC236}">
              <a16:creationId xmlns:a16="http://schemas.microsoft.com/office/drawing/2014/main" id="{EAED0558-D23A-44AD-908C-BD1E9A7A73D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6" name="Line 1">
          <a:extLst>
            <a:ext uri="{FF2B5EF4-FFF2-40B4-BE49-F238E27FC236}">
              <a16:creationId xmlns:a16="http://schemas.microsoft.com/office/drawing/2014/main" id="{12F90B45-40A8-4D99-B526-463B561FA88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7" name="Line 1">
          <a:extLst>
            <a:ext uri="{FF2B5EF4-FFF2-40B4-BE49-F238E27FC236}">
              <a16:creationId xmlns:a16="http://schemas.microsoft.com/office/drawing/2014/main" id="{B1DB23CA-61F3-44CD-93B3-2D349436F03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8" name="Line 1">
          <a:extLst>
            <a:ext uri="{FF2B5EF4-FFF2-40B4-BE49-F238E27FC236}">
              <a16:creationId xmlns:a16="http://schemas.microsoft.com/office/drawing/2014/main" id="{6DA05327-8692-4E61-A9F8-FE23F62ED789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9" name="Line 1">
          <a:extLst>
            <a:ext uri="{FF2B5EF4-FFF2-40B4-BE49-F238E27FC236}">
              <a16:creationId xmlns:a16="http://schemas.microsoft.com/office/drawing/2014/main" id="{E73CF115-62F8-4E02-AD79-2397378CE12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0" name="Line 1">
          <a:extLst>
            <a:ext uri="{FF2B5EF4-FFF2-40B4-BE49-F238E27FC236}">
              <a16:creationId xmlns:a16="http://schemas.microsoft.com/office/drawing/2014/main" id="{E0162A97-295D-44B6-88E3-0D6F6EF5364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71" name="Line 1">
          <a:extLst>
            <a:ext uri="{FF2B5EF4-FFF2-40B4-BE49-F238E27FC236}">
              <a16:creationId xmlns:a16="http://schemas.microsoft.com/office/drawing/2014/main" id="{78618245-9954-47D7-93EE-2742DDDEB89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72" name="Line 1">
          <a:extLst>
            <a:ext uri="{FF2B5EF4-FFF2-40B4-BE49-F238E27FC236}">
              <a16:creationId xmlns:a16="http://schemas.microsoft.com/office/drawing/2014/main" id="{72CBA778-9CB4-4958-BF37-EA6EAF491F6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3" name="Line 1">
          <a:extLst>
            <a:ext uri="{FF2B5EF4-FFF2-40B4-BE49-F238E27FC236}">
              <a16:creationId xmlns:a16="http://schemas.microsoft.com/office/drawing/2014/main" id="{7727B32D-8042-49EE-AEE7-93EB02FBE13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4" name="Line 1">
          <a:extLst>
            <a:ext uri="{FF2B5EF4-FFF2-40B4-BE49-F238E27FC236}">
              <a16:creationId xmlns:a16="http://schemas.microsoft.com/office/drawing/2014/main" id="{BB0A2170-794A-4A61-9FE7-655229F1685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5" name="Line 1">
          <a:extLst>
            <a:ext uri="{FF2B5EF4-FFF2-40B4-BE49-F238E27FC236}">
              <a16:creationId xmlns:a16="http://schemas.microsoft.com/office/drawing/2014/main" id="{49D64A67-8345-45F4-8438-5D48066309F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6" name="Line 1">
          <a:extLst>
            <a:ext uri="{FF2B5EF4-FFF2-40B4-BE49-F238E27FC236}">
              <a16:creationId xmlns:a16="http://schemas.microsoft.com/office/drawing/2014/main" id="{D4F57D8F-46D7-4A1B-AA27-05046CA8A4C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7" name="Line 1">
          <a:extLst>
            <a:ext uri="{FF2B5EF4-FFF2-40B4-BE49-F238E27FC236}">
              <a16:creationId xmlns:a16="http://schemas.microsoft.com/office/drawing/2014/main" id="{9DF31C03-28C8-456A-AB78-7FACA709B9F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8" name="Line 1">
          <a:extLst>
            <a:ext uri="{FF2B5EF4-FFF2-40B4-BE49-F238E27FC236}">
              <a16:creationId xmlns:a16="http://schemas.microsoft.com/office/drawing/2014/main" id="{56776963-5C27-45E2-86C9-5BD50F11CC1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9" name="Line 1">
          <a:extLst>
            <a:ext uri="{FF2B5EF4-FFF2-40B4-BE49-F238E27FC236}">
              <a16:creationId xmlns:a16="http://schemas.microsoft.com/office/drawing/2014/main" id="{E420D72F-84BB-49AE-96B7-0CD03025A47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0" name="Line 1">
          <a:extLst>
            <a:ext uri="{FF2B5EF4-FFF2-40B4-BE49-F238E27FC236}">
              <a16:creationId xmlns:a16="http://schemas.microsoft.com/office/drawing/2014/main" id="{E235F8EF-D0DE-444D-91EF-BB7EB932277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1" name="Line 1">
          <a:extLst>
            <a:ext uri="{FF2B5EF4-FFF2-40B4-BE49-F238E27FC236}">
              <a16:creationId xmlns:a16="http://schemas.microsoft.com/office/drawing/2014/main" id="{7E90A91C-3DFE-4805-870F-766473E7C3E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2" name="Line 1">
          <a:extLst>
            <a:ext uri="{FF2B5EF4-FFF2-40B4-BE49-F238E27FC236}">
              <a16:creationId xmlns:a16="http://schemas.microsoft.com/office/drawing/2014/main" id="{D30EE80D-9628-432A-B787-F0508335CB2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3" name="Line 1">
          <a:extLst>
            <a:ext uri="{FF2B5EF4-FFF2-40B4-BE49-F238E27FC236}">
              <a16:creationId xmlns:a16="http://schemas.microsoft.com/office/drawing/2014/main" id="{A3B02BFB-C793-4DCD-BC6B-7EA7465E0CA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4" name="Line 1">
          <a:extLst>
            <a:ext uri="{FF2B5EF4-FFF2-40B4-BE49-F238E27FC236}">
              <a16:creationId xmlns:a16="http://schemas.microsoft.com/office/drawing/2014/main" id="{626D8592-159A-4D94-9C15-5DD4D832CD7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5" name="Line 1">
          <a:extLst>
            <a:ext uri="{FF2B5EF4-FFF2-40B4-BE49-F238E27FC236}">
              <a16:creationId xmlns:a16="http://schemas.microsoft.com/office/drawing/2014/main" id="{F80A8877-E3C3-4058-800E-AFED1ED74EF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6" name="Line 1">
          <a:extLst>
            <a:ext uri="{FF2B5EF4-FFF2-40B4-BE49-F238E27FC236}">
              <a16:creationId xmlns:a16="http://schemas.microsoft.com/office/drawing/2014/main" id="{443004E5-61FA-4A48-A941-71156238152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7" name="Line 1">
          <a:extLst>
            <a:ext uri="{FF2B5EF4-FFF2-40B4-BE49-F238E27FC236}">
              <a16:creationId xmlns:a16="http://schemas.microsoft.com/office/drawing/2014/main" id="{981AD5D3-DCF0-48F8-B35A-466680DC4FB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8" name="Line 1">
          <a:extLst>
            <a:ext uri="{FF2B5EF4-FFF2-40B4-BE49-F238E27FC236}">
              <a16:creationId xmlns:a16="http://schemas.microsoft.com/office/drawing/2014/main" id="{8B1FC339-8077-41F9-ADAC-5BA05C19013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9" name="Line 1">
          <a:extLst>
            <a:ext uri="{FF2B5EF4-FFF2-40B4-BE49-F238E27FC236}">
              <a16:creationId xmlns:a16="http://schemas.microsoft.com/office/drawing/2014/main" id="{3895BFED-6D40-4260-9386-27636521876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0" name="Line 1">
          <a:extLst>
            <a:ext uri="{FF2B5EF4-FFF2-40B4-BE49-F238E27FC236}">
              <a16:creationId xmlns:a16="http://schemas.microsoft.com/office/drawing/2014/main" id="{AAB6995A-7D09-4B32-965D-92D12FDFF2D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1" name="Line 1">
          <a:extLst>
            <a:ext uri="{FF2B5EF4-FFF2-40B4-BE49-F238E27FC236}">
              <a16:creationId xmlns:a16="http://schemas.microsoft.com/office/drawing/2014/main" id="{3C9C099E-7C60-4C5A-96AE-4D0A4BF5A2E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2" name="Line 1">
          <a:extLst>
            <a:ext uri="{FF2B5EF4-FFF2-40B4-BE49-F238E27FC236}">
              <a16:creationId xmlns:a16="http://schemas.microsoft.com/office/drawing/2014/main" id="{93560F34-8CB6-433C-B8ED-AB1F708909E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3" name="Line 1">
          <a:extLst>
            <a:ext uri="{FF2B5EF4-FFF2-40B4-BE49-F238E27FC236}">
              <a16:creationId xmlns:a16="http://schemas.microsoft.com/office/drawing/2014/main" id="{2357DE9C-F5AD-40E4-A056-3C57509942B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4" name="Line 1">
          <a:extLst>
            <a:ext uri="{FF2B5EF4-FFF2-40B4-BE49-F238E27FC236}">
              <a16:creationId xmlns:a16="http://schemas.microsoft.com/office/drawing/2014/main" id="{F239E13C-413B-4B4D-BE3D-B757DFAE367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5" name="Line 1">
          <a:extLst>
            <a:ext uri="{FF2B5EF4-FFF2-40B4-BE49-F238E27FC236}">
              <a16:creationId xmlns:a16="http://schemas.microsoft.com/office/drawing/2014/main" id="{FDE611F7-C072-44BF-83FB-8DAF73DD7C1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6" name="Line 1">
          <a:extLst>
            <a:ext uri="{FF2B5EF4-FFF2-40B4-BE49-F238E27FC236}">
              <a16:creationId xmlns:a16="http://schemas.microsoft.com/office/drawing/2014/main" id="{2025C8DE-02CF-445B-8CE5-8F4F012715B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7" name="Line 1">
          <a:extLst>
            <a:ext uri="{FF2B5EF4-FFF2-40B4-BE49-F238E27FC236}">
              <a16:creationId xmlns:a16="http://schemas.microsoft.com/office/drawing/2014/main" id="{C7EF3D06-0DAE-42A2-AE0D-3B475DD425A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8" name="Line 1">
          <a:extLst>
            <a:ext uri="{FF2B5EF4-FFF2-40B4-BE49-F238E27FC236}">
              <a16:creationId xmlns:a16="http://schemas.microsoft.com/office/drawing/2014/main" id="{2902DF69-E81C-46D4-B8E3-ED38E4A3A82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9" name="Line 1">
          <a:extLst>
            <a:ext uri="{FF2B5EF4-FFF2-40B4-BE49-F238E27FC236}">
              <a16:creationId xmlns:a16="http://schemas.microsoft.com/office/drawing/2014/main" id="{9473B0A6-249F-4290-86DD-7B52D8FD13E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0" name="Line 1">
          <a:extLst>
            <a:ext uri="{FF2B5EF4-FFF2-40B4-BE49-F238E27FC236}">
              <a16:creationId xmlns:a16="http://schemas.microsoft.com/office/drawing/2014/main" id="{DCF651D3-CEB0-45F8-95D5-62C4950A2E9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01" name="Line 1">
          <a:extLst>
            <a:ext uri="{FF2B5EF4-FFF2-40B4-BE49-F238E27FC236}">
              <a16:creationId xmlns:a16="http://schemas.microsoft.com/office/drawing/2014/main" id="{32A9A0E0-E40E-4369-96B0-955A2226710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02" name="Line 1">
          <a:extLst>
            <a:ext uri="{FF2B5EF4-FFF2-40B4-BE49-F238E27FC236}">
              <a16:creationId xmlns:a16="http://schemas.microsoft.com/office/drawing/2014/main" id="{6AFCD2E3-9C54-4B64-B81B-531EEF453C5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3" name="Line 1">
          <a:extLst>
            <a:ext uri="{FF2B5EF4-FFF2-40B4-BE49-F238E27FC236}">
              <a16:creationId xmlns:a16="http://schemas.microsoft.com/office/drawing/2014/main" id="{B0C9C4C6-3E54-410F-9CA5-789F9E7B04E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4" name="Line 1">
          <a:extLst>
            <a:ext uri="{FF2B5EF4-FFF2-40B4-BE49-F238E27FC236}">
              <a16:creationId xmlns:a16="http://schemas.microsoft.com/office/drawing/2014/main" id="{5D00A423-CF8B-493D-9650-9224B767AB8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5" name="Line 1">
          <a:extLst>
            <a:ext uri="{FF2B5EF4-FFF2-40B4-BE49-F238E27FC236}">
              <a16:creationId xmlns:a16="http://schemas.microsoft.com/office/drawing/2014/main" id="{59A6F209-F883-4589-B1FB-4D8C3E836A9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6" name="Line 1">
          <a:extLst>
            <a:ext uri="{FF2B5EF4-FFF2-40B4-BE49-F238E27FC236}">
              <a16:creationId xmlns:a16="http://schemas.microsoft.com/office/drawing/2014/main" id="{3F2762F0-82B1-4CDD-A347-3E1EB28D037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7" name="Line 1">
          <a:extLst>
            <a:ext uri="{FF2B5EF4-FFF2-40B4-BE49-F238E27FC236}">
              <a16:creationId xmlns:a16="http://schemas.microsoft.com/office/drawing/2014/main" id="{DBF0AA5F-3635-4788-A22E-7D80857B2F5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8" name="Line 1">
          <a:extLst>
            <a:ext uri="{FF2B5EF4-FFF2-40B4-BE49-F238E27FC236}">
              <a16:creationId xmlns:a16="http://schemas.microsoft.com/office/drawing/2014/main" id="{C397D0E6-CCB2-4464-9916-B531A6FB97F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9" name="Line 1">
          <a:extLst>
            <a:ext uri="{FF2B5EF4-FFF2-40B4-BE49-F238E27FC236}">
              <a16:creationId xmlns:a16="http://schemas.microsoft.com/office/drawing/2014/main" id="{676AE2A2-551B-4142-B309-66A59C46D1E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0" name="Line 1">
          <a:extLst>
            <a:ext uri="{FF2B5EF4-FFF2-40B4-BE49-F238E27FC236}">
              <a16:creationId xmlns:a16="http://schemas.microsoft.com/office/drawing/2014/main" id="{64E6D684-58FC-466B-B2C5-F24798803BD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1" name="Line 1">
          <a:extLst>
            <a:ext uri="{FF2B5EF4-FFF2-40B4-BE49-F238E27FC236}">
              <a16:creationId xmlns:a16="http://schemas.microsoft.com/office/drawing/2014/main" id="{FB92D923-1E86-4B49-9CB4-620D55DF07E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2" name="Line 1">
          <a:extLst>
            <a:ext uri="{FF2B5EF4-FFF2-40B4-BE49-F238E27FC236}">
              <a16:creationId xmlns:a16="http://schemas.microsoft.com/office/drawing/2014/main" id="{BAFFC1FD-FD73-4B7B-8609-26808DE103D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3" name="Line 1">
          <a:extLst>
            <a:ext uri="{FF2B5EF4-FFF2-40B4-BE49-F238E27FC236}">
              <a16:creationId xmlns:a16="http://schemas.microsoft.com/office/drawing/2014/main" id="{7B6319AE-EC8B-48E5-8FF0-296F8E06282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4" name="Line 1">
          <a:extLst>
            <a:ext uri="{FF2B5EF4-FFF2-40B4-BE49-F238E27FC236}">
              <a16:creationId xmlns:a16="http://schemas.microsoft.com/office/drawing/2014/main" id="{6F504680-3308-4A89-8D0E-6A3B6880D83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5" name="Line 1">
          <a:extLst>
            <a:ext uri="{FF2B5EF4-FFF2-40B4-BE49-F238E27FC236}">
              <a16:creationId xmlns:a16="http://schemas.microsoft.com/office/drawing/2014/main" id="{7A00CCD2-F8A8-4188-9D81-B5C1859AEA2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6" name="Line 1">
          <a:extLst>
            <a:ext uri="{FF2B5EF4-FFF2-40B4-BE49-F238E27FC236}">
              <a16:creationId xmlns:a16="http://schemas.microsoft.com/office/drawing/2014/main" id="{4B2363DF-21BB-44C1-8D84-4CA170B2E41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7" name="Line 1">
          <a:extLst>
            <a:ext uri="{FF2B5EF4-FFF2-40B4-BE49-F238E27FC236}">
              <a16:creationId xmlns:a16="http://schemas.microsoft.com/office/drawing/2014/main" id="{3709A9AC-D31F-4477-83F4-4BB3C1EA5A7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8" name="Line 1">
          <a:extLst>
            <a:ext uri="{FF2B5EF4-FFF2-40B4-BE49-F238E27FC236}">
              <a16:creationId xmlns:a16="http://schemas.microsoft.com/office/drawing/2014/main" id="{F8FE6FAF-0027-42F4-9156-30DC2446B86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9" name="Line 1">
          <a:extLst>
            <a:ext uri="{FF2B5EF4-FFF2-40B4-BE49-F238E27FC236}">
              <a16:creationId xmlns:a16="http://schemas.microsoft.com/office/drawing/2014/main" id="{3163A74E-F52A-4FC3-BDD1-EB4D8A5C50E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0" name="Line 1">
          <a:extLst>
            <a:ext uri="{FF2B5EF4-FFF2-40B4-BE49-F238E27FC236}">
              <a16:creationId xmlns:a16="http://schemas.microsoft.com/office/drawing/2014/main" id="{D0FBA992-4BAE-4185-8A03-0E65F1A3118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1" name="Line 1">
          <a:extLst>
            <a:ext uri="{FF2B5EF4-FFF2-40B4-BE49-F238E27FC236}">
              <a16:creationId xmlns:a16="http://schemas.microsoft.com/office/drawing/2014/main" id="{4D029278-AF7F-402B-AF8F-6B17DEDB5C6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2" name="Line 1">
          <a:extLst>
            <a:ext uri="{FF2B5EF4-FFF2-40B4-BE49-F238E27FC236}">
              <a16:creationId xmlns:a16="http://schemas.microsoft.com/office/drawing/2014/main" id="{BE2DDA37-55A6-44E3-BDD4-032FCC57E9E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3" name="Line 1">
          <a:extLst>
            <a:ext uri="{FF2B5EF4-FFF2-40B4-BE49-F238E27FC236}">
              <a16:creationId xmlns:a16="http://schemas.microsoft.com/office/drawing/2014/main" id="{7CA96095-1981-4555-A258-74E6FE0D0E3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4" name="Line 1">
          <a:extLst>
            <a:ext uri="{FF2B5EF4-FFF2-40B4-BE49-F238E27FC236}">
              <a16:creationId xmlns:a16="http://schemas.microsoft.com/office/drawing/2014/main" id="{70136E11-7A35-49D9-AB28-C6C7792D93B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5" name="Line 1">
          <a:extLst>
            <a:ext uri="{FF2B5EF4-FFF2-40B4-BE49-F238E27FC236}">
              <a16:creationId xmlns:a16="http://schemas.microsoft.com/office/drawing/2014/main" id="{AC78C961-827A-499E-949C-D3BF7A71221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6" name="Line 1">
          <a:extLst>
            <a:ext uri="{FF2B5EF4-FFF2-40B4-BE49-F238E27FC236}">
              <a16:creationId xmlns:a16="http://schemas.microsoft.com/office/drawing/2014/main" id="{7D00CCA9-CCCD-47C4-AF80-9BE7BC69BA42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7" name="Line 1">
          <a:extLst>
            <a:ext uri="{FF2B5EF4-FFF2-40B4-BE49-F238E27FC236}">
              <a16:creationId xmlns:a16="http://schemas.microsoft.com/office/drawing/2014/main" id="{B2A8A49A-2CDD-4521-A960-B44A1FC15A5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8" name="Line 1">
          <a:extLst>
            <a:ext uri="{FF2B5EF4-FFF2-40B4-BE49-F238E27FC236}">
              <a16:creationId xmlns:a16="http://schemas.microsoft.com/office/drawing/2014/main" id="{F3E3DC66-D1CA-4CF0-B2BC-30ACBE562F2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9" name="Line 1">
          <a:extLst>
            <a:ext uri="{FF2B5EF4-FFF2-40B4-BE49-F238E27FC236}">
              <a16:creationId xmlns:a16="http://schemas.microsoft.com/office/drawing/2014/main" id="{5862A332-CA06-4E97-AF9B-60D20E059C7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0" name="Line 1">
          <a:extLst>
            <a:ext uri="{FF2B5EF4-FFF2-40B4-BE49-F238E27FC236}">
              <a16:creationId xmlns:a16="http://schemas.microsoft.com/office/drawing/2014/main" id="{5F500436-FB6C-42C6-B221-109C9ED2234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31" name="Line 1">
          <a:extLst>
            <a:ext uri="{FF2B5EF4-FFF2-40B4-BE49-F238E27FC236}">
              <a16:creationId xmlns:a16="http://schemas.microsoft.com/office/drawing/2014/main" id="{BB326434-1314-43A5-BCA7-E4946D013D2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32" name="Line 1">
          <a:extLst>
            <a:ext uri="{FF2B5EF4-FFF2-40B4-BE49-F238E27FC236}">
              <a16:creationId xmlns:a16="http://schemas.microsoft.com/office/drawing/2014/main" id="{F848BA27-B51E-4A8D-8272-D3F58737877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3" name="Line 1">
          <a:extLst>
            <a:ext uri="{FF2B5EF4-FFF2-40B4-BE49-F238E27FC236}">
              <a16:creationId xmlns:a16="http://schemas.microsoft.com/office/drawing/2014/main" id="{472E9695-83D8-430F-8ADE-3181C1CA861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4" name="Line 1">
          <a:extLst>
            <a:ext uri="{FF2B5EF4-FFF2-40B4-BE49-F238E27FC236}">
              <a16:creationId xmlns:a16="http://schemas.microsoft.com/office/drawing/2014/main" id="{C36B8B93-A53D-4E14-9A04-78FD3F8A5A8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5" name="Line 1">
          <a:extLst>
            <a:ext uri="{FF2B5EF4-FFF2-40B4-BE49-F238E27FC236}">
              <a16:creationId xmlns:a16="http://schemas.microsoft.com/office/drawing/2014/main" id="{A02A8D5D-B219-42AA-ACC2-28BB47763F1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6" name="Line 1">
          <a:extLst>
            <a:ext uri="{FF2B5EF4-FFF2-40B4-BE49-F238E27FC236}">
              <a16:creationId xmlns:a16="http://schemas.microsoft.com/office/drawing/2014/main" id="{AAA671CE-2E9F-4108-9767-CA564D73439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7" name="Line 1">
          <a:extLst>
            <a:ext uri="{FF2B5EF4-FFF2-40B4-BE49-F238E27FC236}">
              <a16:creationId xmlns:a16="http://schemas.microsoft.com/office/drawing/2014/main" id="{17E32962-2DF7-4B65-8D8F-35182C06E8A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8" name="Line 1">
          <a:extLst>
            <a:ext uri="{FF2B5EF4-FFF2-40B4-BE49-F238E27FC236}">
              <a16:creationId xmlns:a16="http://schemas.microsoft.com/office/drawing/2014/main" id="{445107DE-0C66-4C28-88F1-2D10FA7856C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9" name="Line 1">
          <a:extLst>
            <a:ext uri="{FF2B5EF4-FFF2-40B4-BE49-F238E27FC236}">
              <a16:creationId xmlns:a16="http://schemas.microsoft.com/office/drawing/2014/main" id="{4B8BB2DB-D5F5-4A88-AD42-20BECEABC8F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0" name="Line 1">
          <a:extLst>
            <a:ext uri="{FF2B5EF4-FFF2-40B4-BE49-F238E27FC236}">
              <a16:creationId xmlns:a16="http://schemas.microsoft.com/office/drawing/2014/main" id="{90FAFC72-B1BE-42C0-9302-2C597F04C74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1" name="Line 1">
          <a:extLst>
            <a:ext uri="{FF2B5EF4-FFF2-40B4-BE49-F238E27FC236}">
              <a16:creationId xmlns:a16="http://schemas.microsoft.com/office/drawing/2014/main" id="{8E85F7E4-4960-4BF9-81E0-2E51CCB80B3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2" name="Line 1">
          <a:extLst>
            <a:ext uri="{FF2B5EF4-FFF2-40B4-BE49-F238E27FC236}">
              <a16:creationId xmlns:a16="http://schemas.microsoft.com/office/drawing/2014/main" id="{DB0E81AB-1F2F-4671-837F-FEFFAB96418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3" name="Line 1">
          <a:extLst>
            <a:ext uri="{FF2B5EF4-FFF2-40B4-BE49-F238E27FC236}">
              <a16:creationId xmlns:a16="http://schemas.microsoft.com/office/drawing/2014/main" id="{4D524333-ACD9-4B9D-8811-B85C072F960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4" name="Line 1">
          <a:extLst>
            <a:ext uri="{FF2B5EF4-FFF2-40B4-BE49-F238E27FC236}">
              <a16:creationId xmlns:a16="http://schemas.microsoft.com/office/drawing/2014/main" id="{E17EA322-6611-46D7-8A27-55426765B1F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5" name="Line 1">
          <a:extLst>
            <a:ext uri="{FF2B5EF4-FFF2-40B4-BE49-F238E27FC236}">
              <a16:creationId xmlns:a16="http://schemas.microsoft.com/office/drawing/2014/main" id="{1A6CDC9E-CF8C-44BE-98E9-C641F88523F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6" name="Line 1">
          <a:extLst>
            <a:ext uri="{FF2B5EF4-FFF2-40B4-BE49-F238E27FC236}">
              <a16:creationId xmlns:a16="http://schemas.microsoft.com/office/drawing/2014/main" id="{D5B585AF-36B2-4995-A27D-A6792151A33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7" name="Line 1">
          <a:extLst>
            <a:ext uri="{FF2B5EF4-FFF2-40B4-BE49-F238E27FC236}">
              <a16:creationId xmlns:a16="http://schemas.microsoft.com/office/drawing/2014/main" id="{DCC49F75-EB01-473E-AFAA-4865085B7E8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8" name="Line 1">
          <a:extLst>
            <a:ext uri="{FF2B5EF4-FFF2-40B4-BE49-F238E27FC236}">
              <a16:creationId xmlns:a16="http://schemas.microsoft.com/office/drawing/2014/main" id="{FEBB81AB-9363-4F07-95CA-4F8855F7146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9" name="Line 1">
          <a:extLst>
            <a:ext uri="{FF2B5EF4-FFF2-40B4-BE49-F238E27FC236}">
              <a16:creationId xmlns:a16="http://schemas.microsoft.com/office/drawing/2014/main" id="{3667B364-D738-4DAC-A751-C7B60AE46E3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0" name="Line 1">
          <a:extLst>
            <a:ext uri="{FF2B5EF4-FFF2-40B4-BE49-F238E27FC236}">
              <a16:creationId xmlns:a16="http://schemas.microsoft.com/office/drawing/2014/main" id="{0E23508A-E291-43B9-A18B-713C1B46A92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1" name="Line 1">
          <a:extLst>
            <a:ext uri="{FF2B5EF4-FFF2-40B4-BE49-F238E27FC236}">
              <a16:creationId xmlns:a16="http://schemas.microsoft.com/office/drawing/2014/main" id="{D690AB32-13E5-4376-891F-E6617484DA6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2" name="Line 1">
          <a:extLst>
            <a:ext uri="{FF2B5EF4-FFF2-40B4-BE49-F238E27FC236}">
              <a16:creationId xmlns:a16="http://schemas.microsoft.com/office/drawing/2014/main" id="{3510B725-7CE4-4831-B978-4F045497DC9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3" name="Line 1">
          <a:extLst>
            <a:ext uri="{FF2B5EF4-FFF2-40B4-BE49-F238E27FC236}">
              <a16:creationId xmlns:a16="http://schemas.microsoft.com/office/drawing/2014/main" id="{4A1A4D68-5079-4D6A-9D43-6486B3AD944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4" name="Line 1">
          <a:extLst>
            <a:ext uri="{FF2B5EF4-FFF2-40B4-BE49-F238E27FC236}">
              <a16:creationId xmlns:a16="http://schemas.microsoft.com/office/drawing/2014/main" id="{C4940729-2409-4DF0-9C69-EAB298A80C9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5" name="Line 1">
          <a:extLst>
            <a:ext uri="{FF2B5EF4-FFF2-40B4-BE49-F238E27FC236}">
              <a16:creationId xmlns:a16="http://schemas.microsoft.com/office/drawing/2014/main" id="{2E2F5BAD-0528-4BFC-8841-5BFBD84F7F7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6" name="Line 1">
          <a:extLst>
            <a:ext uri="{FF2B5EF4-FFF2-40B4-BE49-F238E27FC236}">
              <a16:creationId xmlns:a16="http://schemas.microsoft.com/office/drawing/2014/main" id="{C62E30C7-66F9-4FCD-B906-7BFBCA184E7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7" name="Line 1">
          <a:extLst>
            <a:ext uri="{FF2B5EF4-FFF2-40B4-BE49-F238E27FC236}">
              <a16:creationId xmlns:a16="http://schemas.microsoft.com/office/drawing/2014/main" id="{4C24A118-18D8-4B2D-BC36-F3B36D4CBE3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8" name="Line 1">
          <a:extLst>
            <a:ext uri="{FF2B5EF4-FFF2-40B4-BE49-F238E27FC236}">
              <a16:creationId xmlns:a16="http://schemas.microsoft.com/office/drawing/2014/main" id="{C3F30E11-9226-435D-94B5-48729CCF3D2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9" name="Line 1">
          <a:extLst>
            <a:ext uri="{FF2B5EF4-FFF2-40B4-BE49-F238E27FC236}">
              <a16:creationId xmlns:a16="http://schemas.microsoft.com/office/drawing/2014/main" id="{8309170C-1383-43A3-BF01-D17BB2A30A5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0" name="Line 1">
          <a:extLst>
            <a:ext uri="{FF2B5EF4-FFF2-40B4-BE49-F238E27FC236}">
              <a16:creationId xmlns:a16="http://schemas.microsoft.com/office/drawing/2014/main" id="{A6526767-2670-4BE3-BAEC-EAAF34B5E43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61" name="Line 1">
          <a:extLst>
            <a:ext uri="{FF2B5EF4-FFF2-40B4-BE49-F238E27FC236}">
              <a16:creationId xmlns:a16="http://schemas.microsoft.com/office/drawing/2014/main" id="{BAC04BF9-0803-40C1-A84E-F683B1269BB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62" name="Line 1">
          <a:extLst>
            <a:ext uri="{FF2B5EF4-FFF2-40B4-BE49-F238E27FC236}">
              <a16:creationId xmlns:a16="http://schemas.microsoft.com/office/drawing/2014/main" id="{3D7834B4-BC9E-4854-80F6-D41B7F64D3D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3" name="Line 1">
          <a:extLst>
            <a:ext uri="{FF2B5EF4-FFF2-40B4-BE49-F238E27FC236}">
              <a16:creationId xmlns:a16="http://schemas.microsoft.com/office/drawing/2014/main" id="{A332CA11-AA3C-4C06-91E7-34888410EDE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4" name="Line 1">
          <a:extLst>
            <a:ext uri="{FF2B5EF4-FFF2-40B4-BE49-F238E27FC236}">
              <a16:creationId xmlns:a16="http://schemas.microsoft.com/office/drawing/2014/main" id="{0E2E4556-CAB2-4123-818C-596D30B0E67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5" name="Line 1">
          <a:extLst>
            <a:ext uri="{FF2B5EF4-FFF2-40B4-BE49-F238E27FC236}">
              <a16:creationId xmlns:a16="http://schemas.microsoft.com/office/drawing/2014/main" id="{37D3BCB2-5237-4B91-9365-28E59B61186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6" name="Line 1">
          <a:extLst>
            <a:ext uri="{FF2B5EF4-FFF2-40B4-BE49-F238E27FC236}">
              <a16:creationId xmlns:a16="http://schemas.microsoft.com/office/drawing/2014/main" id="{50F71C73-2199-4F57-A9DD-CD5C2422246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7" name="Line 1">
          <a:extLst>
            <a:ext uri="{FF2B5EF4-FFF2-40B4-BE49-F238E27FC236}">
              <a16:creationId xmlns:a16="http://schemas.microsoft.com/office/drawing/2014/main" id="{F7B64CCF-C01F-4DE8-B879-94F2020D90B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8" name="Line 1">
          <a:extLst>
            <a:ext uri="{FF2B5EF4-FFF2-40B4-BE49-F238E27FC236}">
              <a16:creationId xmlns:a16="http://schemas.microsoft.com/office/drawing/2014/main" id="{24304190-C066-4FC0-BB9A-1BCFBF9AC5F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9" name="Line 1">
          <a:extLst>
            <a:ext uri="{FF2B5EF4-FFF2-40B4-BE49-F238E27FC236}">
              <a16:creationId xmlns:a16="http://schemas.microsoft.com/office/drawing/2014/main" id="{9184BF8C-39F2-4B75-A5F6-5597A09F050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0" name="Line 1">
          <a:extLst>
            <a:ext uri="{FF2B5EF4-FFF2-40B4-BE49-F238E27FC236}">
              <a16:creationId xmlns:a16="http://schemas.microsoft.com/office/drawing/2014/main" id="{E15A5C8A-4745-4A4A-A9CC-29456C9DB68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1" name="Line 1">
          <a:extLst>
            <a:ext uri="{FF2B5EF4-FFF2-40B4-BE49-F238E27FC236}">
              <a16:creationId xmlns:a16="http://schemas.microsoft.com/office/drawing/2014/main" id="{D9EED662-668F-4673-BA3E-558F847AE6C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2" name="Line 1">
          <a:extLst>
            <a:ext uri="{FF2B5EF4-FFF2-40B4-BE49-F238E27FC236}">
              <a16:creationId xmlns:a16="http://schemas.microsoft.com/office/drawing/2014/main" id="{A2CD2C62-F981-485E-9001-823DD0B0348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3" name="Line 1">
          <a:extLst>
            <a:ext uri="{FF2B5EF4-FFF2-40B4-BE49-F238E27FC236}">
              <a16:creationId xmlns:a16="http://schemas.microsoft.com/office/drawing/2014/main" id="{F7842D3F-D9C7-4728-A696-ED15C7CBCE1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4" name="Line 1">
          <a:extLst>
            <a:ext uri="{FF2B5EF4-FFF2-40B4-BE49-F238E27FC236}">
              <a16:creationId xmlns:a16="http://schemas.microsoft.com/office/drawing/2014/main" id="{75403DE3-D556-4D49-9888-F30ED72C49A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5" name="Line 1">
          <a:extLst>
            <a:ext uri="{FF2B5EF4-FFF2-40B4-BE49-F238E27FC236}">
              <a16:creationId xmlns:a16="http://schemas.microsoft.com/office/drawing/2014/main" id="{5F4F1B4D-0640-439A-9739-E04BABFBB34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6" name="Line 1">
          <a:extLst>
            <a:ext uri="{FF2B5EF4-FFF2-40B4-BE49-F238E27FC236}">
              <a16:creationId xmlns:a16="http://schemas.microsoft.com/office/drawing/2014/main" id="{2F9C6541-099B-426D-A542-8A3B66683F1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7" name="Line 1">
          <a:extLst>
            <a:ext uri="{FF2B5EF4-FFF2-40B4-BE49-F238E27FC236}">
              <a16:creationId xmlns:a16="http://schemas.microsoft.com/office/drawing/2014/main" id="{F4BF02EE-D8AA-4D88-88BF-FAB9723945D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8" name="Line 1">
          <a:extLst>
            <a:ext uri="{FF2B5EF4-FFF2-40B4-BE49-F238E27FC236}">
              <a16:creationId xmlns:a16="http://schemas.microsoft.com/office/drawing/2014/main" id="{FC4DE260-6722-48B7-9DB5-E662A949828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9" name="Line 1">
          <a:extLst>
            <a:ext uri="{FF2B5EF4-FFF2-40B4-BE49-F238E27FC236}">
              <a16:creationId xmlns:a16="http://schemas.microsoft.com/office/drawing/2014/main" id="{841A7461-717E-497C-952B-949EEA726EC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0" name="Line 1">
          <a:extLst>
            <a:ext uri="{FF2B5EF4-FFF2-40B4-BE49-F238E27FC236}">
              <a16:creationId xmlns:a16="http://schemas.microsoft.com/office/drawing/2014/main" id="{C17B7E91-F1A1-4B5F-B805-1F34C7B27FC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1" name="Line 1">
          <a:extLst>
            <a:ext uri="{FF2B5EF4-FFF2-40B4-BE49-F238E27FC236}">
              <a16:creationId xmlns:a16="http://schemas.microsoft.com/office/drawing/2014/main" id="{DC25B8CD-9A82-4303-90BE-FF77D4F85B9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2" name="Line 1">
          <a:extLst>
            <a:ext uri="{FF2B5EF4-FFF2-40B4-BE49-F238E27FC236}">
              <a16:creationId xmlns:a16="http://schemas.microsoft.com/office/drawing/2014/main" id="{C96FFC34-54FD-4DFA-84CD-A862A4376E2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3" name="Line 1">
          <a:extLst>
            <a:ext uri="{FF2B5EF4-FFF2-40B4-BE49-F238E27FC236}">
              <a16:creationId xmlns:a16="http://schemas.microsoft.com/office/drawing/2014/main" id="{4C4EC162-7E5C-49C0-AEE8-ABAABF73DCC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4" name="Line 1">
          <a:extLst>
            <a:ext uri="{FF2B5EF4-FFF2-40B4-BE49-F238E27FC236}">
              <a16:creationId xmlns:a16="http://schemas.microsoft.com/office/drawing/2014/main" id="{5A6A54E8-4FC2-4DAE-AAA3-43FAC1F0466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5" name="Line 1">
          <a:extLst>
            <a:ext uri="{FF2B5EF4-FFF2-40B4-BE49-F238E27FC236}">
              <a16:creationId xmlns:a16="http://schemas.microsoft.com/office/drawing/2014/main" id="{881B1133-92AA-4C40-9C3C-6141CD2358F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6" name="Line 1">
          <a:extLst>
            <a:ext uri="{FF2B5EF4-FFF2-40B4-BE49-F238E27FC236}">
              <a16:creationId xmlns:a16="http://schemas.microsoft.com/office/drawing/2014/main" id="{7D4813AF-3D98-4104-A4AC-86C05CBEB78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7" name="Line 1">
          <a:extLst>
            <a:ext uri="{FF2B5EF4-FFF2-40B4-BE49-F238E27FC236}">
              <a16:creationId xmlns:a16="http://schemas.microsoft.com/office/drawing/2014/main" id="{6641B78A-05D7-4EE0-A32A-99768A9782D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8" name="Line 1">
          <a:extLst>
            <a:ext uri="{FF2B5EF4-FFF2-40B4-BE49-F238E27FC236}">
              <a16:creationId xmlns:a16="http://schemas.microsoft.com/office/drawing/2014/main" id="{066A3AA6-7E47-4806-9A9D-08ACFC02460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9" name="Line 1">
          <a:extLst>
            <a:ext uri="{FF2B5EF4-FFF2-40B4-BE49-F238E27FC236}">
              <a16:creationId xmlns:a16="http://schemas.microsoft.com/office/drawing/2014/main" id="{4D90CB16-FC5B-42E3-B942-E87420338C5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0" name="Line 1">
          <a:extLst>
            <a:ext uri="{FF2B5EF4-FFF2-40B4-BE49-F238E27FC236}">
              <a16:creationId xmlns:a16="http://schemas.microsoft.com/office/drawing/2014/main" id="{BE386618-0207-4F8B-AEC0-12E2CA95D88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91" name="Line 1">
          <a:extLst>
            <a:ext uri="{FF2B5EF4-FFF2-40B4-BE49-F238E27FC236}">
              <a16:creationId xmlns:a16="http://schemas.microsoft.com/office/drawing/2014/main" id="{D52D08E3-37A8-4E88-A73B-BE2B7579F2C9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92" name="Line 1">
          <a:extLst>
            <a:ext uri="{FF2B5EF4-FFF2-40B4-BE49-F238E27FC236}">
              <a16:creationId xmlns:a16="http://schemas.microsoft.com/office/drawing/2014/main" id="{B6752CEE-4AB9-445C-99C0-B3989CC260C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3" name="Line 1">
          <a:extLst>
            <a:ext uri="{FF2B5EF4-FFF2-40B4-BE49-F238E27FC236}">
              <a16:creationId xmlns:a16="http://schemas.microsoft.com/office/drawing/2014/main" id="{01A5196C-2253-4114-B34A-4E982CE8289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4" name="Line 1">
          <a:extLst>
            <a:ext uri="{FF2B5EF4-FFF2-40B4-BE49-F238E27FC236}">
              <a16:creationId xmlns:a16="http://schemas.microsoft.com/office/drawing/2014/main" id="{A891FF8F-5AC1-46E4-8981-8CE15088B54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5" name="Line 1">
          <a:extLst>
            <a:ext uri="{FF2B5EF4-FFF2-40B4-BE49-F238E27FC236}">
              <a16:creationId xmlns:a16="http://schemas.microsoft.com/office/drawing/2014/main" id="{CE670A9C-87CB-4E4E-9958-CE903BC2254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6" name="Line 1">
          <a:extLst>
            <a:ext uri="{FF2B5EF4-FFF2-40B4-BE49-F238E27FC236}">
              <a16:creationId xmlns:a16="http://schemas.microsoft.com/office/drawing/2014/main" id="{9716FA62-B9DA-4467-A92A-0E1545E0BB9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7" name="Line 1">
          <a:extLst>
            <a:ext uri="{FF2B5EF4-FFF2-40B4-BE49-F238E27FC236}">
              <a16:creationId xmlns:a16="http://schemas.microsoft.com/office/drawing/2014/main" id="{A07BE85E-C8F0-4272-8E20-385938EF48D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8" name="Line 1">
          <a:extLst>
            <a:ext uri="{FF2B5EF4-FFF2-40B4-BE49-F238E27FC236}">
              <a16:creationId xmlns:a16="http://schemas.microsoft.com/office/drawing/2014/main" id="{459A2787-25E4-43AD-B467-EF4DCEF5475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9" name="Line 1">
          <a:extLst>
            <a:ext uri="{FF2B5EF4-FFF2-40B4-BE49-F238E27FC236}">
              <a16:creationId xmlns:a16="http://schemas.microsoft.com/office/drawing/2014/main" id="{9DD3FEB3-84A0-4715-BA61-90B1E27F567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0" name="Line 1">
          <a:extLst>
            <a:ext uri="{FF2B5EF4-FFF2-40B4-BE49-F238E27FC236}">
              <a16:creationId xmlns:a16="http://schemas.microsoft.com/office/drawing/2014/main" id="{EDFF614D-E9EC-405D-9412-A1C8E705BC8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1" name="Line 1">
          <a:extLst>
            <a:ext uri="{FF2B5EF4-FFF2-40B4-BE49-F238E27FC236}">
              <a16:creationId xmlns:a16="http://schemas.microsoft.com/office/drawing/2014/main" id="{567B2469-44C0-4605-B90D-133EE2EE6B9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2" name="Line 1">
          <a:extLst>
            <a:ext uri="{FF2B5EF4-FFF2-40B4-BE49-F238E27FC236}">
              <a16:creationId xmlns:a16="http://schemas.microsoft.com/office/drawing/2014/main" id="{4C789250-A6D4-4A47-B1C8-5A2758B25CA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3" name="Line 1">
          <a:extLst>
            <a:ext uri="{FF2B5EF4-FFF2-40B4-BE49-F238E27FC236}">
              <a16:creationId xmlns:a16="http://schemas.microsoft.com/office/drawing/2014/main" id="{3FE97CF5-613C-4DDD-BCDE-347F0F94D98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4" name="Line 1">
          <a:extLst>
            <a:ext uri="{FF2B5EF4-FFF2-40B4-BE49-F238E27FC236}">
              <a16:creationId xmlns:a16="http://schemas.microsoft.com/office/drawing/2014/main" id="{6481CE8A-E181-4D2C-8F66-721B1F85946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5" name="Line 1">
          <a:extLst>
            <a:ext uri="{FF2B5EF4-FFF2-40B4-BE49-F238E27FC236}">
              <a16:creationId xmlns:a16="http://schemas.microsoft.com/office/drawing/2014/main" id="{B4682043-A59D-421A-9E55-173555741EC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6" name="Line 1">
          <a:extLst>
            <a:ext uri="{FF2B5EF4-FFF2-40B4-BE49-F238E27FC236}">
              <a16:creationId xmlns:a16="http://schemas.microsoft.com/office/drawing/2014/main" id="{28793DF4-F58A-47DC-934C-0742F1A0A66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7" name="Line 1">
          <a:extLst>
            <a:ext uri="{FF2B5EF4-FFF2-40B4-BE49-F238E27FC236}">
              <a16:creationId xmlns:a16="http://schemas.microsoft.com/office/drawing/2014/main" id="{D9FC879F-15A2-42A0-ACCC-A4AC3C387E0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8" name="Line 1">
          <a:extLst>
            <a:ext uri="{FF2B5EF4-FFF2-40B4-BE49-F238E27FC236}">
              <a16:creationId xmlns:a16="http://schemas.microsoft.com/office/drawing/2014/main" id="{046F9E47-2928-4CEE-8B7A-4010C2411E5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9" name="Line 1">
          <a:extLst>
            <a:ext uri="{FF2B5EF4-FFF2-40B4-BE49-F238E27FC236}">
              <a16:creationId xmlns:a16="http://schemas.microsoft.com/office/drawing/2014/main" id="{B22A2725-A66F-4023-9DCF-71076FDCB11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0" name="Line 1">
          <a:extLst>
            <a:ext uri="{FF2B5EF4-FFF2-40B4-BE49-F238E27FC236}">
              <a16:creationId xmlns:a16="http://schemas.microsoft.com/office/drawing/2014/main" id="{6E86CBFC-BBAD-49BC-B94D-2177C900F8D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1" name="Line 1">
          <a:extLst>
            <a:ext uri="{FF2B5EF4-FFF2-40B4-BE49-F238E27FC236}">
              <a16:creationId xmlns:a16="http://schemas.microsoft.com/office/drawing/2014/main" id="{828FC71F-1B07-4EE5-AEC9-23D421A0C2A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2" name="Line 1">
          <a:extLst>
            <a:ext uri="{FF2B5EF4-FFF2-40B4-BE49-F238E27FC236}">
              <a16:creationId xmlns:a16="http://schemas.microsoft.com/office/drawing/2014/main" id="{71F9E9E5-93A7-4825-A162-8D7A360F32F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3" name="Line 1">
          <a:extLst>
            <a:ext uri="{FF2B5EF4-FFF2-40B4-BE49-F238E27FC236}">
              <a16:creationId xmlns:a16="http://schemas.microsoft.com/office/drawing/2014/main" id="{C19BE8F9-4635-4536-8C03-EAD8E0DD572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4" name="Line 1">
          <a:extLst>
            <a:ext uri="{FF2B5EF4-FFF2-40B4-BE49-F238E27FC236}">
              <a16:creationId xmlns:a16="http://schemas.microsoft.com/office/drawing/2014/main" id="{6B7BCF83-0705-46C4-AFA9-74E5B3E31C7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5" name="Line 1">
          <a:extLst>
            <a:ext uri="{FF2B5EF4-FFF2-40B4-BE49-F238E27FC236}">
              <a16:creationId xmlns:a16="http://schemas.microsoft.com/office/drawing/2014/main" id="{46E57EDD-AF19-48B9-8AC9-EA048059757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6" name="Line 1">
          <a:extLst>
            <a:ext uri="{FF2B5EF4-FFF2-40B4-BE49-F238E27FC236}">
              <a16:creationId xmlns:a16="http://schemas.microsoft.com/office/drawing/2014/main" id="{17139FBC-E7F7-4EC0-BF88-0C61408C6AC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7" name="Line 1">
          <a:extLst>
            <a:ext uri="{FF2B5EF4-FFF2-40B4-BE49-F238E27FC236}">
              <a16:creationId xmlns:a16="http://schemas.microsoft.com/office/drawing/2014/main" id="{8ED40442-2E7A-456B-B16A-6D1E2921794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8" name="Line 1">
          <a:extLst>
            <a:ext uri="{FF2B5EF4-FFF2-40B4-BE49-F238E27FC236}">
              <a16:creationId xmlns:a16="http://schemas.microsoft.com/office/drawing/2014/main" id="{487F845D-BFB8-420A-A524-66088E0184E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9" name="Line 1">
          <a:extLst>
            <a:ext uri="{FF2B5EF4-FFF2-40B4-BE49-F238E27FC236}">
              <a16:creationId xmlns:a16="http://schemas.microsoft.com/office/drawing/2014/main" id="{5906231C-27D4-4CCF-B667-42CB1D0164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0" name="Line 1">
          <a:extLst>
            <a:ext uri="{FF2B5EF4-FFF2-40B4-BE49-F238E27FC236}">
              <a16:creationId xmlns:a16="http://schemas.microsoft.com/office/drawing/2014/main" id="{F39FE34E-6AEB-4774-A2E0-9830BBB880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21" name="Line 1">
          <a:extLst>
            <a:ext uri="{FF2B5EF4-FFF2-40B4-BE49-F238E27FC236}">
              <a16:creationId xmlns:a16="http://schemas.microsoft.com/office/drawing/2014/main" id="{09C49157-55ED-4892-BFB8-BAFC3348D5F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22" name="Line 1">
          <a:extLst>
            <a:ext uri="{FF2B5EF4-FFF2-40B4-BE49-F238E27FC236}">
              <a16:creationId xmlns:a16="http://schemas.microsoft.com/office/drawing/2014/main" id="{0B54C047-6FC1-4687-95F8-7A286F3BFC8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3" name="Line 1">
          <a:extLst>
            <a:ext uri="{FF2B5EF4-FFF2-40B4-BE49-F238E27FC236}">
              <a16:creationId xmlns:a16="http://schemas.microsoft.com/office/drawing/2014/main" id="{BA29E1A5-2DE5-4C34-A09F-5DEAED0A1D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4" name="Line 1">
          <a:extLst>
            <a:ext uri="{FF2B5EF4-FFF2-40B4-BE49-F238E27FC236}">
              <a16:creationId xmlns:a16="http://schemas.microsoft.com/office/drawing/2014/main" id="{A27E4122-16D8-48F8-8AF3-1094159214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5" name="Line 1">
          <a:extLst>
            <a:ext uri="{FF2B5EF4-FFF2-40B4-BE49-F238E27FC236}">
              <a16:creationId xmlns:a16="http://schemas.microsoft.com/office/drawing/2014/main" id="{682A3515-C97C-46B7-B544-A0D2DEA25A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6" name="Line 1">
          <a:extLst>
            <a:ext uri="{FF2B5EF4-FFF2-40B4-BE49-F238E27FC236}">
              <a16:creationId xmlns:a16="http://schemas.microsoft.com/office/drawing/2014/main" id="{1AB9E8C7-6C31-415A-A5B9-76F7D7F754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7" name="Line 1">
          <a:extLst>
            <a:ext uri="{FF2B5EF4-FFF2-40B4-BE49-F238E27FC236}">
              <a16:creationId xmlns:a16="http://schemas.microsoft.com/office/drawing/2014/main" id="{4005DA98-8CF4-4BEF-981E-44C902234D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8" name="Line 1">
          <a:extLst>
            <a:ext uri="{FF2B5EF4-FFF2-40B4-BE49-F238E27FC236}">
              <a16:creationId xmlns:a16="http://schemas.microsoft.com/office/drawing/2014/main" id="{1DFD007A-34F2-45BF-8F66-B2947C0313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9" name="Line 1">
          <a:extLst>
            <a:ext uri="{FF2B5EF4-FFF2-40B4-BE49-F238E27FC236}">
              <a16:creationId xmlns:a16="http://schemas.microsoft.com/office/drawing/2014/main" id="{0383568E-AB7A-4FCB-8E30-AC12A96832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0" name="Line 1">
          <a:extLst>
            <a:ext uri="{FF2B5EF4-FFF2-40B4-BE49-F238E27FC236}">
              <a16:creationId xmlns:a16="http://schemas.microsoft.com/office/drawing/2014/main" id="{76D404C4-5BE2-4E7C-8C29-D9BA8CEEA1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1" name="Line 1">
          <a:extLst>
            <a:ext uri="{FF2B5EF4-FFF2-40B4-BE49-F238E27FC236}">
              <a16:creationId xmlns:a16="http://schemas.microsoft.com/office/drawing/2014/main" id="{E8191E3D-5BCA-4F30-9D22-386066E054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2" name="Line 1">
          <a:extLst>
            <a:ext uri="{FF2B5EF4-FFF2-40B4-BE49-F238E27FC236}">
              <a16:creationId xmlns:a16="http://schemas.microsoft.com/office/drawing/2014/main" id="{5FAAB026-5105-4073-B86B-49CFD66E85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3" name="Line 1">
          <a:extLst>
            <a:ext uri="{FF2B5EF4-FFF2-40B4-BE49-F238E27FC236}">
              <a16:creationId xmlns:a16="http://schemas.microsoft.com/office/drawing/2014/main" id="{DBFAFEDD-4DBB-4288-81F8-C3B3C73366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4" name="Line 1">
          <a:extLst>
            <a:ext uri="{FF2B5EF4-FFF2-40B4-BE49-F238E27FC236}">
              <a16:creationId xmlns:a16="http://schemas.microsoft.com/office/drawing/2014/main" id="{022AE921-F828-473A-8985-0345DCD405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5" name="Line 1">
          <a:extLst>
            <a:ext uri="{FF2B5EF4-FFF2-40B4-BE49-F238E27FC236}">
              <a16:creationId xmlns:a16="http://schemas.microsoft.com/office/drawing/2014/main" id="{8FF91C54-7E63-4898-B81B-8192B6C6E3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6" name="Line 1">
          <a:extLst>
            <a:ext uri="{FF2B5EF4-FFF2-40B4-BE49-F238E27FC236}">
              <a16:creationId xmlns:a16="http://schemas.microsoft.com/office/drawing/2014/main" id="{95469619-5891-4AF2-8750-1C83B9D3DF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7" name="Line 1">
          <a:extLst>
            <a:ext uri="{FF2B5EF4-FFF2-40B4-BE49-F238E27FC236}">
              <a16:creationId xmlns:a16="http://schemas.microsoft.com/office/drawing/2014/main" id="{A4FF5AE7-CCC7-49A0-B8D3-593C561626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8" name="Line 1">
          <a:extLst>
            <a:ext uri="{FF2B5EF4-FFF2-40B4-BE49-F238E27FC236}">
              <a16:creationId xmlns:a16="http://schemas.microsoft.com/office/drawing/2014/main" id="{45D72C38-FD5F-4305-9770-7E965B18E5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9" name="Line 1">
          <a:extLst>
            <a:ext uri="{FF2B5EF4-FFF2-40B4-BE49-F238E27FC236}">
              <a16:creationId xmlns:a16="http://schemas.microsoft.com/office/drawing/2014/main" id="{9EB2C759-7397-460C-A5EC-99D8DC9410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0" name="Line 1">
          <a:extLst>
            <a:ext uri="{FF2B5EF4-FFF2-40B4-BE49-F238E27FC236}">
              <a16:creationId xmlns:a16="http://schemas.microsoft.com/office/drawing/2014/main" id="{A6FA0DB4-CD41-4849-B610-929FC7BB2B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1" name="Line 1">
          <a:extLst>
            <a:ext uri="{FF2B5EF4-FFF2-40B4-BE49-F238E27FC236}">
              <a16:creationId xmlns:a16="http://schemas.microsoft.com/office/drawing/2014/main" id="{A05F36BD-3623-424D-9D3E-FCA9445FB4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2" name="Line 1">
          <a:extLst>
            <a:ext uri="{FF2B5EF4-FFF2-40B4-BE49-F238E27FC236}">
              <a16:creationId xmlns:a16="http://schemas.microsoft.com/office/drawing/2014/main" id="{BABCCCD2-C3E7-4864-A4DD-CB364AC846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3" name="Line 1">
          <a:extLst>
            <a:ext uri="{FF2B5EF4-FFF2-40B4-BE49-F238E27FC236}">
              <a16:creationId xmlns:a16="http://schemas.microsoft.com/office/drawing/2014/main" id="{E8CF0C20-9F14-470F-8BB2-9DE975BA12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4" name="Line 1">
          <a:extLst>
            <a:ext uri="{FF2B5EF4-FFF2-40B4-BE49-F238E27FC236}">
              <a16:creationId xmlns:a16="http://schemas.microsoft.com/office/drawing/2014/main" id="{1A939741-6EE5-4AD6-B112-9EF047E609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5" name="Line 1">
          <a:extLst>
            <a:ext uri="{FF2B5EF4-FFF2-40B4-BE49-F238E27FC236}">
              <a16:creationId xmlns:a16="http://schemas.microsoft.com/office/drawing/2014/main" id="{4AC6CB3E-6670-4EB3-AE16-B06CEC88658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6" name="Line 1">
          <a:extLst>
            <a:ext uri="{FF2B5EF4-FFF2-40B4-BE49-F238E27FC236}">
              <a16:creationId xmlns:a16="http://schemas.microsoft.com/office/drawing/2014/main" id="{6BA30181-17B7-4DD3-B594-F9D557F8773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7" name="Line 1">
          <a:extLst>
            <a:ext uri="{FF2B5EF4-FFF2-40B4-BE49-F238E27FC236}">
              <a16:creationId xmlns:a16="http://schemas.microsoft.com/office/drawing/2014/main" id="{D8C480BD-EC6F-4206-AA80-578A9E4BAAE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8" name="Line 1">
          <a:extLst>
            <a:ext uri="{FF2B5EF4-FFF2-40B4-BE49-F238E27FC236}">
              <a16:creationId xmlns:a16="http://schemas.microsoft.com/office/drawing/2014/main" id="{BF96E41C-A1F6-4BC7-8BEE-E0A6CFBB2A2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9" name="Line 1">
          <a:extLst>
            <a:ext uri="{FF2B5EF4-FFF2-40B4-BE49-F238E27FC236}">
              <a16:creationId xmlns:a16="http://schemas.microsoft.com/office/drawing/2014/main" id="{D554BC6F-D7DE-4327-B72C-AA3F8C8477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0" name="Line 1">
          <a:extLst>
            <a:ext uri="{FF2B5EF4-FFF2-40B4-BE49-F238E27FC236}">
              <a16:creationId xmlns:a16="http://schemas.microsoft.com/office/drawing/2014/main" id="{6EF2F684-FCD2-482E-98DD-426864DAB1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51" name="Line 1">
          <a:extLst>
            <a:ext uri="{FF2B5EF4-FFF2-40B4-BE49-F238E27FC236}">
              <a16:creationId xmlns:a16="http://schemas.microsoft.com/office/drawing/2014/main" id="{9D075ABB-691C-4B8F-84F9-229EFD632A6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52" name="Line 1">
          <a:extLst>
            <a:ext uri="{FF2B5EF4-FFF2-40B4-BE49-F238E27FC236}">
              <a16:creationId xmlns:a16="http://schemas.microsoft.com/office/drawing/2014/main" id="{EA926F65-4E1E-467B-B77F-83FE3A25055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3" name="Line 1">
          <a:extLst>
            <a:ext uri="{FF2B5EF4-FFF2-40B4-BE49-F238E27FC236}">
              <a16:creationId xmlns:a16="http://schemas.microsoft.com/office/drawing/2014/main" id="{CCFB4AC7-90F8-4153-9645-40863CBB18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4" name="Line 1">
          <a:extLst>
            <a:ext uri="{FF2B5EF4-FFF2-40B4-BE49-F238E27FC236}">
              <a16:creationId xmlns:a16="http://schemas.microsoft.com/office/drawing/2014/main" id="{74E003AD-7D1C-4228-83F0-821EFF9959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5" name="Line 1">
          <a:extLst>
            <a:ext uri="{FF2B5EF4-FFF2-40B4-BE49-F238E27FC236}">
              <a16:creationId xmlns:a16="http://schemas.microsoft.com/office/drawing/2014/main" id="{427CD07D-E89F-4D34-83E0-8895FF4979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6" name="Line 1">
          <a:extLst>
            <a:ext uri="{FF2B5EF4-FFF2-40B4-BE49-F238E27FC236}">
              <a16:creationId xmlns:a16="http://schemas.microsoft.com/office/drawing/2014/main" id="{E8D46E3F-CA06-4581-8D0D-93C6A46FA3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7" name="Line 1">
          <a:extLst>
            <a:ext uri="{FF2B5EF4-FFF2-40B4-BE49-F238E27FC236}">
              <a16:creationId xmlns:a16="http://schemas.microsoft.com/office/drawing/2014/main" id="{1FCF6763-146E-4267-9819-335CA72CDE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8" name="Line 1">
          <a:extLst>
            <a:ext uri="{FF2B5EF4-FFF2-40B4-BE49-F238E27FC236}">
              <a16:creationId xmlns:a16="http://schemas.microsoft.com/office/drawing/2014/main" id="{2612C836-486F-466D-9EC2-0A7277F3B2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9" name="Line 1">
          <a:extLst>
            <a:ext uri="{FF2B5EF4-FFF2-40B4-BE49-F238E27FC236}">
              <a16:creationId xmlns:a16="http://schemas.microsoft.com/office/drawing/2014/main" id="{DC8B480B-AB5D-48D2-A1B5-A6229943B2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0" name="Line 1">
          <a:extLst>
            <a:ext uri="{FF2B5EF4-FFF2-40B4-BE49-F238E27FC236}">
              <a16:creationId xmlns:a16="http://schemas.microsoft.com/office/drawing/2014/main" id="{2638D684-7168-4F31-A316-5775048979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1" name="Line 1">
          <a:extLst>
            <a:ext uri="{FF2B5EF4-FFF2-40B4-BE49-F238E27FC236}">
              <a16:creationId xmlns:a16="http://schemas.microsoft.com/office/drawing/2014/main" id="{4A7A4E34-E926-4A56-90F5-0B77BAA235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2" name="Line 1">
          <a:extLst>
            <a:ext uri="{FF2B5EF4-FFF2-40B4-BE49-F238E27FC236}">
              <a16:creationId xmlns:a16="http://schemas.microsoft.com/office/drawing/2014/main" id="{541B5237-BD5E-4A92-9924-2D609E21C5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3" name="Line 1">
          <a:extLst>
            <a:ext uri="{FF2B5EF4-FFF2-40B4-BE49-F238E27FC236}">
              <a16:creationId xmlns:a16="http://schemas.microsoft.com/office/drawing/2014/main" id="{768D202F-249A-4E8E-90FF-372846C827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4" name="Line 1">
          <a:extLst>
            <a:ext uri="{FF2B5EF4-FFF2-40B4-BE49-F238E27FC236}">
              <a16:creationId xmlns:a16="http://schemas.microsoft.com/office/drawing/2014/main" id="{23D2E988-6CCE-40D5-B58E-81C22A1B4D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5" name="Line 1">
          <a:extLst>
            <a:ext uri="{FF2B5EF4-FFF2-40B4-BE49-F238E27FC236}">
              <a16:creationId xmlns:a16="http://schemas.microsoft.com/office/drawing/2014/main" id="{624F0066-7C0B-4115-973D-A3E0172EA3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6" name="Line 1">
          <a:extLst>
            <a:ext uri="{FF2B5EF4-FFF2-40B4-BE49-F238E27FC236}">
              <a16:creationId xmlns:a16="http://schemas.microsoft.com/office/drawing/2014/main" id="{735552A2-82E4-4E3B-B8C2-10740E876E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7" name="Line 1">
          <a:extLst>
            <a:ext uri="{FF2B5EF4-FFF2-40B4-BE49-F238E27FC236}">
              <a16:creationId xmlns:a16="http://schemas.microsoft.com/office/drawing/2014/main" id="{D8B5A903-B9A8-4612-91EB-B1F4A2CDB38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8" name="Line 1">
          <a:extLst>
            <a:ext uri="{FF2B5EF4-FFF2-40B4-BE49-F238E27FC236}">
              <a16:creationId xmlns:a16="http://schemas.microsoft.com/office/drawing/2014/main" id="{8CDF92E7-2475-4431-A2F2-3024B4485AB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9" name="Line 1">
          <a:extLst>
            <a:ext uri="{FF2B5EF4-FFF2-40B4-BE49-F238E27FC236}">
              <a16:creationId xmlns:a16="http://schemas.microsoft.com/office/drawing/2014/main" id="{1D5FF1E7-6471-40A5-B391-9DB1F90A4E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0" name="Line 1">
          <a:extLst>
            <a:ext uri="{FF2B5EF4-FFF2-40B4-BE49-F238E27FC236}">
              <a16:creationId xmlns:a16="http://schemas.microsoft.com/office/drawing/2014/main" id="{AC06FF78-FB8E-40A7-9E66-806410C0EC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1" name="Line 1">
          <a:extLst>
            <a:ext uri="{FF2B5EF4-FFF2-40B4-BE49-F238E27FC236}">
              <a16:creationId xmlns:a16="http://schemas.microsoft.com/office/drawing/2014/main" id="{36CEE5BB-3C4C-4F53-A53B-06ED9C524E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2" name="Line 1">
          <a:extLst>
            <a:ext uri="{FF2B5EF4-FFF2-40B4-BE49-F238E27FC236}">
              <a16:creationId xmlns:a16="http://schemas.microsoft.com/office/drawing/2014/main" id="{E7C0693A-FD48-4FF2-98D4-E9B33CF813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3" name="Line 1">
          <a:extLst>
            <a:ext uri="{FF2B5EF4-FFF2-40B4-BE49-F238E27FC236}">
              <a16:creationId xmlns:a16="http://schemas.microsoft.com/office/drawing/2014/main" id="{0E86B29B-5F48-4D05-B81C-7E3116EAD8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4" name="Line 1">
          <a:extLst>
            <a:ext uri="{FF2B5EF4-FFF2-40B4-BE49-F238E27FC236}">
              <a16:creationId xmlns:a16="http://schemas.microsoft.com/office/drawing/2014/main" id="{D5C487D2-58E4-4F4C-BB68-5230BDDCF90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5" name="Line 1">
          <a:extLst>
            <a:ext uri="{FF2B5EF4-FFF2-40B4-BE49-F238E27FC236}">
              <a16:creationId xmlns:a16="http://schemas.microsoft.com/office/drawing/2014/main" id="{512FFF1F-6F28-4185-A827-E970BD6F7F1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6" name="Line 1">
          <a:extLst>
            <a:ext uri="{FF2B5EF4-FFF2-40B4-BE49-F238E27FC236}">
              <a16:creationId xmlns:a16="http://schemas.microsoft.com/office/drawing/2014/main" id="{65374E6C-FDDC-4AEA-BDF3-D720282E038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7" name="Line 1">
          <a:extLst>
            <a:ext uri="{FF2B5EF4-FFF2-40B4-BE49-F238E27FC236}">
              <a16:creationId xmlns:a16="http://schemas.microsoft.com/office/drawing/2014/main" id="{5B4D5449-4B39-405B-8BFE-B2EDFCC8C2D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8" name="Line 1">
          <a:extLst>
            <a:ext uri="{FF2B5EF4-FFF2-40B4-BE49-F238E27FC236}">
              <a16:creationId xmlns:a16="http://schemas.microsoft.com/office/drawing/2014/main" id="{09483951-4CB6-4E95-937C-3D6DBB2E6BD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9" name="Line 1">
          <a:extLst>
            <a:ext uri="{FF2B5EF4-FFF2-40B4-BE49-F238E27FC236}">
              <a16:creationId xmlns:a16="http://schemas.microsoft.com/office/drawing/2014/main" id="{4C18CB35-44E2-481C-BCBC-2164610FF7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0" name="Line 1">
          <a:extLst>
            <a:ext uri="{FF2B5EF4-FFF2-40B4-BE49-F238E27FC236}">
              <a16:creationId xmlns:a16="http://schemas.microsoft.com/office/drawing/2014/main" id="{F971AD29-26AF-42B1-8AAC-70771C4981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81" name="Line 1">
          <a:extLst>
            <a:ext uri="{FF2B5EF4-FFF2-40B4-BE49-F238E27FC236}">
              <a16:creationId xmlns:a16="http://schemas.microsoft.com/office/drawing/2014/main" id="{E1350388-8E52-4928-AB30-1255265EBF6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82" name="Line 1">
          <a:extLst>
            <a:ext uri="{FF2B5EF4-FFF2-40B4-BE49-F238E27FC236}">
              <a16:creationId xmlns:a16="http://schemas.microsoft.com/office/drawing/2014/main" id="{CF1AC639-864B-4D17-8128-1B87D5EC1E6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3" name="Line 1">
          <a:extLst>
            <a:ext uri="{FF2B5EF4-FFF2-40B4-BE49-F238E27FC236}">
              <a16:creationId xmlns:a16="http://schemas.microsoft.com/office/drawing/2014/main" id="{60EFE39E-F3C0-4D9A-9123-008E2E63AD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4" name="Line 1">
          <a:extLst>
            <a:ext uri="{FF2B5EF4-FFF2-40B4-BE49-F238E27FC236}">
              <a16:creationId xmlns:a16="http://schemas.microsoft.com/office/drawing/2014/main" id="{C21D59FD-412E-4F17-BBF3-447887B5D60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5" name="Line 1">
          <a:extLst>
            <a:ext uri="{FF2B5EF4-FFF2-40B4-BE49-F238E27FC236}">
              <a16:creationId xmlns:a16="http://schemas.microsoft.com/office/drawing/2014/main" id="{10D91DD1-566A-435D-9F31-0A06C94540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6" name="Line 1">
          <a:extLst>
            <a:ext uri="{FF2B5EF4-FFF2-40B4-BE49-F238E27FC236}">
              <a16:creationId xmlns:a16="http://schemas.microsoft.com/office/drawing/2014/main" id="{6A07BA65-ACF5-45A2-94B1-3D4FDE03AB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7" name="Line 1">
          <a:extLst>
            <a:ext uri="{FF2B5EF4-FFF2-40B4-BE49-F238E27FC236}">
              <a16:creationId xmlns:a16="http://schemas.microsoft.com/office/drawing/2014/main" id="{52EB884E-7D75-441D-B053-61AA5A5EDA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8" name="Line 1">
          <a:extLst>
            <a:ext uri="{FF2B5EF4-FFF2-40B4-BE49-F238E27FC236}">
              <a16:creationId xmlns:a16="http://schemas.microsoft.com/office/drawing/2014/main" id="{804E1C90-90E8-4590-86D9-587CE4C461F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9" name="Line 1">
          <a:extLst>
            <a:ext uri="{FF2B5EF4-FFF2-40B4-BE49-F238E27FC236}">
              <a16:creationId xmlns:a16="http://schemas.microsoft.com/office/drawing/2014/main" id="{E98D8159-E34A-4122-A0D7-B55826510A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0" name="Line 1">
          <a:extLst>
            <a:ext uri="{FF2B5EF4-FFF2-40B4-BE49-F238E27FC236}">
              <a16:creationId xmlns:a16="http://schemas.microsoft.com/office/drawing/2014/main" id="{5A77161F-F203-497E-8BE3-503DF69FBB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1" name="Line 1">
          <a:extLst>
            <a:ext uri="{FF2B5EF4-FFF2-40B4-BE49-F238E27FC236}">
              <a16:creationId xmlns:a16="http://schemas.microsoft.com/office/drawing/2014/main" id="{10597D10-F7AA-4826-AECB-27335C5DE4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2" name="Line 1">
          <a:extLst>
            <a:ext uri="{FF2B5EF4-FFF2-40B4-BE49-F238E27FC236}">
              <a16:creationId xmlns:a16="http://schemas.microsoft.com/office/drawing/2014/main" id="{407E6A4A-2334-420C-9A94-53C079EEA0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3" name="Line 1">
          <a:extLst>
            <a:ext uri="{FF2B5EF4-FFF2-40B4-BE49-F238E27FC236}">
              <a16:creationId xmlns:a16="http://schemas.microsoft.com/office/drawing/2014/main" id="{D330384E-2BC1-4260-8A0C-12FA8DE0A5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4" name="Line 1">
          <a:extLst>
            <a:ext uri="{FF2B5EF4-FFF2-40B4-BE49-F238E27FC236}">
              <a16:creationId xmlns:a16="http://schemas.microsoft.com/office/drawing/2014/main" id="{40B204DA-E89E-403E-B5F4-466138A4374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5" name="Line 1">
          <a:extLst>
            <a:ext uri="{FF2B5EF4-FFF2-40B4-BE49-F238E27FC236}">
              <a16:creationId xmlns:a16="http://schemas.microsoft.com/office/drawing/2014/main" id="{1302BB3D-8B91-48AB-B5FA-2586D62BEE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6" name="Line 1">
          <a:extLst>
            <a:ext uri="{FF2B5EF4-FFF2-40B4-BE49-F238E27FC236}">
              <a16:creationId xmlns:a16="http://schemas.microsoft.com/office/drawing/2014/main" id="{80C36029-06E0-4909-A573-5841CF4CDD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7" name="Line 1">
          <a:extLst>
            <a:ext uri="{FF2B5EF4-FFF2-40B4-BE49-F238E27FC236}">
              <a16:creationId xmlns:a16="http://schemas.microsoft.com/office/drawing/2014/main" id="{8CBA15AC-FDF0-4F08-B3BF-6D71D0C2AA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8" name="Line 1">
          <a:extLst>
            <a:ext uri="{FF2B5EF4-FFF2-40B4-BE49-F238E27FC236}">
              <a16:creationId xmlns:a16="http://schemas.microsoft.com/office/drawing/2014/main" id="{4AE47A90-441C-4D9A-915B-DE4A05D2D0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9" name="Line 1">
          <a:extLst>
            <a:ext uri="{FF2B5EF4-FFF2-40B4-BE49-F238E27FC236}">
              <a16:creationId xmlns:a16="http://schemas.microsoft.com/office/drawing/2014/main" id="{E4893649-2C79-45EA-8746-7F49BC5508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0" name="Line 1">
          <a:extLst>
            <a:ext uri="{FF2B5EF4-FFF2-40B4-BE49-F238E27FC236}">
              <a16:creationId xmlns:a16="http://schemas.microsoft.com/office/drawing/2014/main" id="{36D01B7C-5B35-47F4-A4B5-1F18A8A45D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1" name="Line 1">
          <a:extLst>
            <a:ext uri="{FF2B5EF4-FFF2-40B4-BE49-F238E27FC236}">
              <a16:creationId xmlns:a16="http://schemas.microsoft.com/office/drawing/2014/main" id="{1305D5E0-3F18-4DDB-B2B8-AB41C7AE2C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2" name="Line 1">
          <a:extLst>
            <a:ext uri="{FF2B5EF4-FFF2-40B4-BE49-F238E27FC236}">
              <a16:creationId xmlns:a16="http://schemas.microsoft.com/office/drawing/2014/main" id="{6641EAB2-055F-4AF7-9A6C-B87C2AB9C24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3" name="Line 1">
          <a:extLst>
            <a:ext uri="{FF2B5EF4-FFF2-40B4-BE49-F238E27FC236}">
              <a16:creationId xmlns:a16="http://schemas.microsoft.com/office/drawing/2014/main" id="{DF9DA7F2-7670-4AFD-B1E3-8FD9473B7D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4" name="Line 1">
          <a:extLst>
            <a:ext uri="{FF2B5EF4-FFF2-40B4-BE49-F238E27FC236}">
              <a16:creationId xmlns:a16="http://schemas.microsoft.com/office/drawing/2014/main" id="{6974F271-D720-4D73-9C82-B9C02EBC1E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5" name="Line 1">
          <a:extLst>
            <a:ext uri="{FF2B5EF4-FFF2-40B4-BE49-F238E27FC236}">
              <a16:creationId xmlns:a16="http://schemas.microsoft.com/office/drawing/2014/main" id="{5C8404C5-11EE-4314-A3A8-C3C06C933AC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6" name="Line 1">
          <a:extLst>
            <a:ext uri="{FF2B5EF4-FFF2-40B4-BE49-F238E27FC236}">
              <a16:creationId xmlns:a16="http://schemas.microsoft.com/office/drawing/2014/main" id="{2B515F2B-FC84-4D5B-9DB9-348E348F757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7" name="Line 1">
          <a:extLst>
            <a:ext uri="{FF2B5EF4-FFF2-40B4-BE49-F238E27FC236}">
              <a16:creationId xmlns:a16="http://schemas.microsoft.com/office/drawing/2014/main" id="{F4A074E3-F5E9-4859-AA88-D046F95737C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8" name="Line 1">
          <a:extLst>
            <a:ext uri="{FF2B5EF4-FFF2-40B4-BE49-F238E27FC236}">
              <a16:creationId xmlns:a16="http://schemas.microsoft.com/office/drawing/2014/main" id="{58CF8B75-6991-43FC-9B47-A93F677CF88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9" name="Line 1">
          <a:extLst>
            <a:ext uri="{FF2B5EF4-FFF2-40B4-BE49-F238E27FC236}">
              <a16:creationId xmlns:a16="http://schemas.microsoft.com/office/drawing/2014/main" id="{A0506340-B93F-4C5A-AA79-17CFA543FE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0" name="Line 1">
          <a:extLst>
            <a:ext uri="{FF2B5EF4-FFF2-40B4-BE49-F238E27FC236}">
              <a16:creationId xmlns:a16="http://schemas.microsoft.com/office/drawing/2014/main" id="{A9D02030-CA10-4751-BC94-5259C09DED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11" name="Line 1">
          <a:extLst>
            <a:ext uri="{FF2B5EF4-FFF2-40B4-BE49-F238E27FC236}">
              <a16:creationId xmlns:a16="http://schemas.microsoft.com/office/drawing/2014/main" id="{042ACE1E-6705-40D7-85B0-BF9D5EABBCB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12" name="Line 1">
          <a:extLst>
            <a:ext uri="{FF2B5EF4-FFF2-40B4-BE49-F238E27FC236}">
              <a16:creationId xmlns:a16="http://schemas.microsoft.com/office/drawing/2014/main" id="{801EDF03-5C07-47C9-B349-DEA5C538A34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3" name="Line 1">
          <a:extLst>
            <a:ext uri="{FF2B5EF4-FFF2-40B4-BE49-F238E27FC236}">
              <a16:creationId xmlns:a16="http://schemas.microsoft.com/office/drawing/2014/main" id="{D7DA1996-1AF8-471E-B095-8ED31D2785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4" name="Line 1">
          <a:extLst>
            <a:ext uri="{FF2B5EF4-FFF2-40B4-BE49-F238E27FC236}">
              <a16:creationId xmlns:a16="http://schemas.microsoft.com/office/drawing/2014/main" id="{A8F50EAB-7726-468B-9255-8518373C02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5" name="Line 1">
          <a:extLst>
            <a:ext uri="{FF2B5EF4-FFF2-40B4-BE49-F238E27FC236}">
              <a16:creationId xmlns:a16="http://schemas.microsoft.com/office/drawing/2014/main" id="{C11B9FC6-5A93-4467-876A-F990A0E0DC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6" name="Line 1">
          <a:extLst>
            <a:ext uri="{FF2B5EF4-FFF2-40B4-BE49-F238E27FC236}">
              <a16:creationId xmlns:a16="http://schemas.microsoft.com/office/drawing/2014/main" id="{44718033-1031-43C6-B57C-0EA4EBCCF5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7" name="Line 1">
          <a:extLst>
            <a:ext uri="{FF2B5EF4-FFF2-40B4-BE49-F238E27FC236}">
              <a16:creationId xmlns:a16="http://schemas.microsoft.com/office/drawing/2014/main" id="{14C6210F-238F-47BD-8AE6-B746BF6298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8" name="Line 1">
          <a:extLst>
            <a:ext uri="{FF2B5EF4-FFF2-40B4-BE49-F238E27FC236}">
              <a16:creationId xmlns:a16="http://schemas.microsoft.com/office/drawing/2014/main" id="{A3C24E57-7141-4413-8FA6-1037BD796D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9" name="Line 1">
          <a:extLst>
            <a:ext uri="{FF2B5EF4-FFF2-40B4-BE49-F238E27FC236}">
              <a16:creationId xmlns:a16="http://schemas.microsoft.com/office/drawing/2014/main" id="{7943AC11-B0CD-420D-8952-556F9355A9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0" name="Line 1">
          <a:extLst>
            <a:ext uri="{FF2B5EF4-FFF2-40B4-BE49-F238E27FC236}">
              <a16:creationId xmlns:a16="http://schemas.microsoft.com/office/drawing/2014/main" id="{4C808B2C-706C-4EB9-9408-DF05950E76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1" name="Line 1">
          <a:extLst>
            <a:ext uri="{FF2B5EF4-FFF2-40B4-BE49-F238E27FC236}">
              <a16:creationId xmlns:a16="http://schemas.microsoft.com/office/drawing/2014/main" id="{34EE6659-B35A-4A82-BEA7-9DADBB3CC5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2" name="Line 1">
          <a:extLst>
            <a:ext uri="{FF2B5EF4-FFF2-40B4-BE49-F238E27FC236}">
              <a16:creationId xmlns:a16="http://schemas.microsoft.com/office/drawing/2014/main" id="{6901F8FE-B700-4252-86BC-BB9F353F0C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3" name="Line 1">
          <a:extLst>
            <a:ext uri="{FF2B5EF4-FFF2-40B4-BE49-F238E27FC236}">
              <a16:creationId xmlns:a16="http://schemas.microsoft.com/office/drawing/2014/main" id="{C3A9858E-4326-44C6-AA65-BDE2FDCB6F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4" name="Line 1">
          <a:extLst>
            <a:ext uri="{FF2B5EF4-FFF2-40B4-BE49-F238E27FC236}">
              <a16:creationId xmlns:a16="http://schemas.microsoft.com/office/drawing/2014/main" id="{9580C679-3F5A-460E-AE73-693E126DBF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5" name="Line 1">
          <a:extLst>
            <a:ext uri="{FF2B5EF4-FFF2-40B4-BE49-F238E27FC236}">
              <a16:creationId xmlns:a16="http://schemas.microsoft.com/office/drawing/2014/main" id="{5572EB4F-4D1B-461F-A1C5-59A24ECB01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6" name="Line 1">
          <a:extLst>
            <a:ext uri="{FF2B5EF4-FFF2-40B4-BE49-F238E27FC236}">
              <a16:creationId xmlns:a16="http://schemas.microsoft.com/office/drawing/2014/main" id="{3B6AC763-9636-4744-92D2-F0E169844F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7" name="Line 1">
          <a:extLst>
            <a:ext uri="{FF2B5EF4-FFF2-40B4-BE49-F238E27FC236}">
              <a16:creationId xmlns:a16="http://schemas.microsoft.com/office/drawing/2014/main" id="{5C0E96BF-194B-4005-B192-87814353CA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8" name="Line 1">
          <a:extLst>
            <a:ext uri="{FF2B5EF4-FFF2-40B4-BE49-F238E27FC236}">
              <a16:creationId xmlns:a16="http://schemas.microsoft.com/office/drawing/2014/main" id="{A5A6E27F-52D6-4777-98E7-4692B61FC5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9" name="Line 1">
          <a:extLst>
            <a:ext uri="{FF2B5EF4-FFF2-40B4-BE49-F238E27FC236}">
              <a16:creationId xmlns:a16="http://schemas.microsoft.com/office/drawing/2014/main" id="{E081E36C-4F90-4B57-9C98-8B0E9FD67A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0" name="Line 1">
          <a:extLst>
            <a:ext uri="{FF2B5EF4-FFF2-40B4-BE49-F238E27FC236}">
              <a16:creationId xmlns:a16="http://schemas.microsoft.com/office/drawing/2014/main" id="{ABD96820-C6E2-4B67-8007-05C5B9C642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1" name="Line 1">
          <a:extLst>
            <a:ext uri="{FF2B5EF4-FFF2-40B4-BE49-F238E27FC236}">
              <a16:creationId xmlns:a16="http://schemas.microsoft.com/office/drawing/2014/main" id="{64ABC95F-049E-4820-BF4D-AA5A08E342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2" name="Line 1">
          <a:extLst>
            <a:ext uri="{FF2B5EF4-FFF2-40B4-BE49-F238E27FC236}">
              <a16:creationId xmlns:a16="http://schemas.microsoft.com/office/drawing/2014/main" id="{CAC4B7F0-7238-4C96-92D7-6E563F09A8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3" name="Line 1">
          <a:extLst>
            <a:ext uri="{FF2B5EF4-FFF2-40B4-BE49-F238E27FC236}">
              <a16:creationId xmlns:a16="http://schemas.microsoft.com/office/drawing/2014/main" id="{87CD0CF3-2078-415E-9392-D448A0BF76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4" name="Line 1">
          <a:extLst>
            <a:ext uri="{FF2B5EF4-FFF2-40B4-BE49-F238E27FC236}">
              <a16:creationId xmlns:a16="http://schemas.microsoft.com/office/drawing/2014/main" id="{54EE29CC-5622-4DD3-B2D2-E2F0DB640C3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5" name="Line 1">
          <a:extLst>
            <a:ext uri="{FF2B5EF4-FFF2-40B4-BE49-F238E27FC236}">
              <a16:creationId xmlns:a16="http://schemas.microsoft.com/office/drawing/2014/main" id="{2130639F-B828-45F1-BB2C-BE49D0FF754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6" name="Line 1">
          <a:extLst>
            <a:ext uri="{FF2B5EF4-FFF2-40B4-BE49-F238E27FC236}">
              <a16:creationId xmlns:a16="http://schemas.microsoft.com/office/drawing/2014/main" id="{846079FF-EBB2-47D2-8B80-56DD8672A2F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7" name="Line 1">
          <a:extLst>
            <a:ext uri="{FF2B5EF4-FFF2-40B4-BE49-F238E27FC236}">
              <a16:creationId xmlns:a16="http://schemas.microsoft.com/office/drawing/2014/main" id="{F39D78CA-1DE4-4180-9EB0-66ED933BB19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8" name="Line 1">
          <a:extLst>
            <a:ext uri="{FF2B5EF4-FFF2-40B4-BE49-F238E27FC236}">
              <a16:creationId xmlns:a16="http://schemas.microsoft.com/office/drawing/2014/main" id="{95312FFF-AF41-47C0-9DF5-80DAB8636A6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9" name="Line 1">
          <a:extLst>
            <a:ext uri="{FF2B5EF4-FFF2-40B4-BE49-F238E27FC236}">
              <a16:creationId xmlns:a16="http://schemas.microsoft.com/office/drawing/2014/main" id="{925EA025-2E4F-4711-A701-9FE37DF364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0" name="Line 1">
          <a:extLst>
            <a:ext uri="{FF2B5EF4-FFF2-40B4-BE49-F238E27FC236}">
              <a16:creationId xmlns:a16="http://schemas.microsoft.com/office/drawing/2014/main" id="{40D83AA1-798F-49A9-814A-C0AA8DBAD3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41" name="Line 1">
          <a:extLst>
            <a:ext uri="{FF2B5EF4-FFF2-40B4-BE49-F238E27FC236}">
              <a16:creationId xmlns:a16="http://schemas.microsoft.com/office/drawing/2014/main" id="{9EE0EBA9-95D5-4903-9DE3-4FD9161A728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42" name="Line 1">
          <a:extLst>
            <a:ext uri="{FF2B5EF4-FFF2-40B4-BE49-F238E27FC236}">
              <a16:creationId xmlns:a16="http://schemas.microsoft.com/office/drawing/2014/main" id="{99E4FCA1-80F2-4E7C-9E70-52169875AD9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3" name="Line 1">
          <a:extLst>
            <a:ext uri="{FF2B5EF4-FFF2-40B4-BE49-F238E27FC236}">
              <a16:creationId xmlns:a16="http://schemas.microsoft.com/office/drawing/2014/main" id="{4B88032C-6F22-4ED9-AF11-5A51028842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4" name="Line 1">
          <a:extLst>
            <a:ext uri="{FF2B5EF4-FFF2-40B4-BE49-F238E27FC236}">
              <a16:creationId xmlns:a16="http://schemas.microsoft.com/office/drawing/2014/main" id="{8CEC1F77-49D1-4A21-8EDF-F18EFDFC72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5" name="Line 1">
          <a:extLst>
            <a:ext uri="{FF2B5EF4-FFF2-40B4-BE49-F238E27FC236}">
              <a16:creationId xmlns:a16="http://schemas.microsoft.com/office/drawing/2014/main" id="{45151579-CE34-4A78-B360-6322F45503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6" name="Line 1">
          <a:extLst>
            <a:ext uri="{FF2B5EF4-FFF2-40B4-BE49-F238E27FC236}">
              <a16:creationId xmlns:a16="http://schemas.microsoft.com/office/drawing/2014/main" id="{31D2D2C4-F62B-4B62-9C98-972195B5A9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7" name="Line 1">
          <a:extLst>
            <a:ext uri="{FF2B5EF4-FFF2-40B4-BE49-F238E27FC236}">
              <a16:creationId xmlns:a16="http://schemas.microsoft.com/office/drawing/2014/main" id="{F669952E-A39D-4D16-A58D-FD2CCBE62A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8" name="Line 1">
          <a:extLst>
            <a:ext uri="{FF2B5EF4-FFF2-40B4-BE49-F238E27FC236}">
              <a16:creationId xmlns:a16="http://schemas.microsoft.com/office/drawing/2014/main" id="{5CB28199-0EAD-4067-8BCE-4BEE7AF7B9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9" name="Line 1">
          <a:extLst>
            <a:ext uri="{FF2B5EF4-FFF2-40B4-BE49-F238E27FC236}">
              <a16:creationId xmlns:a16="http://schemas.microsoft.com/office/drawing/2014/main" id="{0DD7A7C8-D03D-4411-9C9D-E6E376EC33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0" name="Line 1">
          <a:extLst>
            <a:ext uri="{FF2B5EF4-FFF2-40B4-BE49-F238E27FC236}">
              <a16:creationId xmlns:a16="http://schemas.microsoft.com/office/drawing/2014/main" id="{B0366181-1CA1-434F-BB35-C80FF1A1418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1" name="Line 1">
          <a:extLst>
            <a:ext uri="{FF2B5EF4-FFF2-40B4-BE49-F238E27FC236}">
              <a16:creationId xmlns:a16="http://schemas.microsoft.com/office/drawing/2014/main" id="{0A05DF72-9283-4E76-A17F-646CC5604D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2" name="Line 1">
          <a:extLst>
            <a:ext uri="{FF2B5EF4-FFF2-40B4-BE49-F238E27FC236}">
              <a16:creationId xmlns:a16="http://schemas.microsoft.com/office/drawing/2014/main" id="{875BD0AE-A2E3-40C3-A429-410133AE7A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3" name="Line 1">
          <a:extLst>
            <a:ext uri="{FF2B5EF4-FFF2-40B4-BE49-F238E27FC236}">
              <a16:creationId xmlns:a16="http://schemas.microsoft.com/office/drawing/2014/main" id="{547EEFA3-8539-48CA-863C-46A2B6F57F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4" name="Line 1">
          <a:extLst>
            <a:ext uri="{FF2B5EF4-FFF2-40B4-BE49-F238E27FC236}">
              <a16:creationId xmlns:a16="http://schemas.microsoft.com/office/drawing/2014/main" id="{1A31E801-D4BD-4797-BFBF-5CDFAED643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5" name="Line 1">
          <a:extLst>
            <a:ext uri="{FF2B5EF4-FFF2-40B4-BE49-F238E27FC236}">
              <a16:creationId xmlns:a16="http://schemas.microsoft.com/office/drawing/2014/main" id="{67530FC0-0472-44BE-81D4-A302F88BA8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6" name="Line 1">
          <a:extLst>
            <a:ext uri="{FF2B5EF4-FFF2-40B4-BE49-F238E27FC236}">
              <a16:creationId xmlns:a16="http://schemas.microsoft.com/office/drawing/2014/main" id="{BC8C4B57-ABE3-4663-926F-D99FDEC0D6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7" name="Line 1">
          <a:extLst>
            <a:ext uri="{FF2B5EF4-FFF2-40B4-BE49-F238E27FC236}">
              <a16:creationId xmlns:a16="http://schemas.microsoft.com/office/drawing/2014/main" id="{EDC24CD7-7B36-460E-8C6E-FE2062C236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8" name="Line 1">
          <a:extLst>
            <a:ext uri="{FF2B5EF4-FFF2-40B4-BE49-F238E27FC236}">
              <a16:creationId xmlns:a16="http://schemas.microsoft.com/office/drawing/2014/main" id="{B0A238B4-E31C-466A-B469-7DCCCF5EAB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9" name="Line 1">
          <a:extLst>
            <a:ext uri="{FF2B5EF4-FFF2-40B4-BE49-F238E27FC236}">
              <a16:creationId xmlns:a16="http://schemas.microsoft.com/office/drawing/2014/main" id="{9702B333-A4AA-48A7-937F-729CA30AF5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0" name="Line 1">
          <a:extLst>
            <a:ext uri="{FF2B5EF4-FFF2-40B4-BE49-F238E27FC236}">
              <a16:creationId xmlns:a16="http://schemas.microsoft.com/office/drawing/2014/main" id="{80FA4EC5-B688-49C7-949E-3D8B573797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1" name="Line 1">
          <a:extLst>
            <a:ext uri="{FF2B5EF4-FFF2-40B4-BE49-F238E27FC236}">
              <a16:creationId xmlns:a16="http://schemas.microsoft.com/office/drawing/2014/main" id="{B9527C08-72D0-4660-9498-03FA778B42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2" name="Line 1">
          <a:extLst>
            <a:ext uri="{FF2B5EF4-FFF2-40B4-BE49-F238E27FC236}">
              <a16:creationId xmlns:a16="http://schemas.microsoft.com/office/drawing/2014/main" id="{AB3D92C4-963E-4890-B01B-F63DEE22D8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3" name="Line 1">
          <a:extLst>
            <a:ext uri="{FF2B5EF4-FFF2-40B4-BE49-F238E27FC236}">
              <a16:creationId xmlns:a16="http://schemas.microsoft.com/office/drawing/2014/main" id="{3B8E970D-F302-49EF-A60D-AC63F5A60C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4" name="Line 1">
          <a:extLst>
            <a:ext uri="{FF2B5EF4-FFF2-40B4-BE49-F238E27FC236}">
              <a16:creationId xmlns:a16="http://schemas.microsoft.com/office/drawing/2014/main" id="{12E132D2-0CDC-4F34-B501-D7667A3F19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5" name="Line 1">
          <a:extLst>
            <a:ext uri="{FF2B5EF4-FFF2-40B4-BE49-F238E27FC236}">
              <a16:creationId xmlns:a16="http://schemas.microsoft.com/office/drawing/2014/main" id="{D9756442-0D75-4799-BDBE-D5CC13D4A73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6" name="Line 1">
          <a:extLst>
            <a:ext uri="{FF2B5EF4-FFF2-40B4-BE49-F238E27FC236}">
              <a16:creationId xmlns:a16="http://schemas.microsoft.com/office/drawing/2014/main" id="{D75B14C4-E301-499E-A712-1AC4F9CCE8D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7" name="Line 1">
          <a:extLst>
            <a:ext uri="{FF2B5EF4-FFF2-40B4-BE49-F238E27FC236}">
              <a16:creationId xmlns:a16="http://schemas.microsoft.com/office/drawing/2014/main" id="{29835EEE-06A9-4E13-99DE-DE62EAF8827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8" name="Line 1">
          <a:extLst>
            <a:ext uri="{FF2B5EF4-FFF2-40B4-BE49-F238E27FC236}">
              <a16:creationId xmlns:a16="http://schemas.microsoft.com/office/drawing/2014/main" id="{E526B40C-865D-4AE3-9B58-9BB881A7E11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9" name="Line 1">
          <a:extLst>
            <a:ext uri="{FF2B5EF4-FFF2-40B4-BE49-F238E27FC236}">
              <a16:creationId xmlns:a16="http://schemas.microsoft.com/office/drawing/2014/main" id="{52220757-E122-4902-BE1B-AD19676B2B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0" name="Line 1">
          <a:extLst>
            <a:ext uri="{FF2B5EF4-FFF2-40B4-BE49-F238E27FC236}">
              <a16:creationId xmlns:a16="http://schemas.microsoft.com/office/drawing/2014/main" id="{09087E1E-B3FE-42C8-B197-83721DF60F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71" name="Line 1">
          <a:extLst>
            <a:ext uri="{FF2B5EF4-FFF2-40B4-BE49-F238E27FC236}">
              <a16:creationId xmlns:a16="http://schemas.microsoft.com/office/drawing/2014/main" id="{1B3AD609-9B78-424D-969C-D5615817D17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72" name="Line 1">
          <a:extLst>
            <a:ext uri="{FF2B5EF4-FFF2-40B4-BE49-F238E27FC236}">
              <a16:creationId xmlns:a16="http://schemas.microsoft.com/office/drawing/2014/main" id="{F05DE06A-254B-4BC4-8C4D-8A7F2D6F5E3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3" name="Line 1">
          <a:extLst>
            <a:ext uri="{FF2B5EF4-FFF2-40B4-BE49-F238E27FC236}">
              <a16:creationId xmlns:a16="http://schemas.microsoft.com/office/drawing/2014/main" id="{D8C351B7-5728-4307-8694-F37B4E0FD8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4" name="Line 1">
          <a:extLst>
            <a:ext uri="{FF2B5EF4-FFF2-40B4-BE49-F238E27FC236}">
              <a16:creationId xmlns:a16="http://schemas.microsoft.com/office/drawing/2014/main" id="{15F88FC7-4664-49FE-8C94-E3465C9941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5" name="Line 1">
          <a:extLst>
            <a:ext uri="{FF2B5EF4-FFF2-40B4-BE49-F238E27FC236}">
              <a16:creationId xmlns:a16="http://schemas.microsoft.com/office/drawing/2014/main" id="{88571FD9-919D-40CA-8CDA-0DEB91DFB7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6" name="Line 1">
          <a:extLst>
            <a:ext uri="{FF2B5EF4-FFF2-40B4-BE49-F238E27FC236}">
              <a16:creationId xmlns:a16="http://schemas.microsoft.com/office/drawing/2014/main" id="{7B9AA81D-8423-473B-9AEE-592B5869AB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7" name="Line 1">
          <a:extLst>
            <a:ext uri="{FF2B5EF4-FFF2-40B4-BE49-F238E27FC236}">
              <a16:creationId xmlns:a16="http://schemas.microsoft.com/office/drawing/2014/main" id="{B1812FA5-F1EA-4A70-AAC2-900AE370AD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8" name="Line 1">
          <a:extLst>
            <a:ext uri="{FF2B5EF4-FFF2-40B4-BE49-F238E27FC236}">
              <a16:creationId xmlns:a16="http://schemas.microsoft.com/office/drawing/2014/main" id="{2DEB52C6-9AE4-44E9-84B8-35E7FD3921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9" name="Line 1">
          <a:extLst>
            <a:ext uri="{FF2B5EF4-FFF2-40B4-BE49-F238E27FC236}">
              <a16:creationId xmlns:a16="http://schemas.microsoft.com/office/drawing/2014/main" id="{F5166433-AB39-4F70-AEFF-7FCC51DAA0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0" name="Line 1">
          <a:extLst>
            <a:ext uri="{FF2B5EF4-FFF2-40B4-BE49-F238E27FC236}">
              <a16:creationId xmlns:a16="http://schemas.microsoft.com/office/drawing/2014/main" id="{7A0F8DC8-94FA-4C2D-B3B2-718746D9DF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1" name="Line 1">
          <a:extLst>
            <a:ext uri="{FF2B5EF4-FFF2-40B4-BE49-F238E27FC236}">
              <a16:creationId xmlns:a16="http://schemas.microsoft.com/office/drawing/2014/main" id="{7BD39553-BB6F-4798-A6B9-50A30FB706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2" name="Line 1">
          <a:extLst>
            <a:ext uri="{FF2B5EF4-FFF2-40B4-BE49-F238E27FC236}">
              <a16:creationId xmlns:a16="http://schemas.microsoft.com/office/drawing/2014/main" id="{4E252227-7963-4424-9F50-44C4E7934D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3" name="Line 1">
          <a:extLst>
            <a:ext uri="{FF2B5EF4-FFF2-40B4-BE49-F238E27FC236}">
              <a16:creationId xmlns:a16="http://schemas.microsoft.com/office/drawing/2014/main" id="{3E037919-F2F3-4315-8964-F4CF568E0E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4" name="Line 1">
          <a:extLst>
            <a:ext uri="{FF2B5EF4-FFF2-40B4-BE49-F238E27FC236}">
              <a16:creationId xmlns:a16="http://schemas.microsoft.com/office/drawing/2014/main" id="{6910BA35-7F15-4DE8-987F-F8EAD03D19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5" name="Line 1">
          <a:extLst>
            <a:ext uri="{FF2B5EF4-FFF2-40B4-BE49-F238E27FC236}">
              <a16:creationId xmlns:a16="http://schemas.microsoft.com/office/drawing/2014/main" id="{1D8D5FB9-3B7D-47F2-AC45-5FA7335DDD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6" name="Line 1">
          <a:extLst>
            <a:ext uri="{FF2B5EF4-FFF2-40B4-BE49-F238E27FC236}">
              <a16:creationId xmlns:a16="http://schemas.microsoft.com/office/drawing/2014/main" id="{4C7C4EA8-7CED-46A7-95C5-CC95DFF1FE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7" name="Line 1">
          <a:extLst>
            <a:ext uri="{FF2B5EF4-FFF2-40B4-BE49-F238E27FC236}">
              <a16:creationId xmlns:a16="http://schemas.microsoft.com/office/drawing/2014/main" id="{BDC314F6-F7E7-4D15-AA2D-9DED4489C8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8" name="Line 1">
          <a:extLst>
            <a:ext uri="{FF2B5EF4-FFF2-40B4-BE49-F238E27FC236}">
              <a16:creationId xmlns:a16="http://schemas.microsoft.com/office/drawing/2014/main" id="{50CFFC45-CACE-44C9-9C09-5A2D7ECFC4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9" name="Line 1">
          <a:extLst>
            <a:ext uri="{FF2B5EF4-FFF2-40B4-BE49-F238E27FC236}">
              <a16:creationId xmlns:a16="http://schemas.microsoft.com/office/drawing/2014/main" id="{501D70F4-A806-4CC9-891B-B580BAFA17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0" name="Line 1">
          <a:extLst>
            <a:ext uri="{FF2B5EF4-FFF2-40B4-BE49-F238E27FC236}">
              <a16:creationId xmlns:a16="http://schemas.microsoft.com/office/drawing/2014/main" id="{BC8209E4-E29E-4715-936C-5EA6E767EB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1" name="Line 1">
          <a:extLst>
            <a:ext uri="{FF2B5EF4-FFF2-40B4-BE49-F238E27FC236}">
              <a16:creationId xmlns:a16="http://schemas.microsoft.com/office/drawing/2014/main" id="{CA84B0BC-D573-453E-B1DC-ABB43D944E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2" name="Line 1">
          <a:extLst>
            <a:ext uri="{FF2B5EF4-FFF2-40B4-BE49-F238E27FC236}">
              <a16:creationId xmlns:a16="http://schemas.microsoft.com/office/drawing/2014/main" id="{13888770-3D60-4050-97FE-6F22C9B70B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3" name="Line 1">
          <a:extLst>
            <a:ext uri="{FF2B5EF4-FFF2-40B4-BE49-F238E27FC236}">
              <a16:creationId xmlns:a16="http://schemas.microsoft.com/office/drawing/2014/main" id="{C939AE75-6FE4-4516-914C-32BA5F55E9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4" name="Line 1">
          <a:extLst>
            <a:ext uri="{FF2B5EF4-FFF2-40B4-BE49-F238E27FC236}">
              <a16:creationId xmlns:a16="http://schemas.microsoft.com/office/drawing/2014/main" id="{F9739BFC-093F-4F09-A0FD-C8F5C86B38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5" name="Line 1">
          <a:extLst>
            <a:ext uri="{FF2B5EF4-FFF2-40B4-BE49-F238E27FC236}">
              <a16:creationId xmlns:a16="http://schemas.microsoft.com/office/drawing/2014/main" id="{92BDC8A3-3B59-4135-B540-7992FED2C00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6" name="Line 1">
          <a:extLst>
            <a:ext uri="{FF2B5EF4-FFF2-40B4-BE49-F238E27FC236}">
              <a16:creationId xmlns:a16="http://schemas.microsoft.com/office/drawing/2014/main" id="{684E1FD0-20B1-4046-B426-2157FD94087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7" name="Line 1">
          <a:extLst>
            <a:ext uri="{FF2B5EF4-FFF2-40B4-BE49-F238E27FC236}">
              <a16:creationId xmlns:a16="http://schemas.microsoft.com/office/drawing/2014/main" id="{1024C272-0B7A-428C-8BE7-8694679D0C1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8" name="Line 1">
          <a:extLst>
            <a:ext uri="{FF2B5EF4-FFF2-40B4-BE49-F238E27FC236}">
              <a16:creationId xmlns:a16="http://schemas.microsoft.com/office/drawing/2014/main" id="{42D11D52-ADB5-448C-A21C-0C659CB4821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9" name="Line 1">
          <a:extLst>
            <a:ext uri="{FF2B5EF4-FFF2-40B4-BE49-F238E27FC236}">
              <a16:creationId xmlns:a16="http://schemas.microsoft.com/office/drawing/2014/main" id="{BAC07332-148D-4718-B7CA-6427E7A82E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0" name="Line 1">
          <a:extLst>
            <a:ext uri="{FF2B5EF4-FFF2-40B4-BE49-F238E27FC236}">
              <a16:creationId xmlns:a16="http://schemas.microsoft.com/office/drawing/2014/main" id="{C7ED9D28-F37C-4D7F-BE2E-DB8248CED3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01" name="Line 1">
          <a:extLst>
            <a:ext uri="{FF2B5EF4-FFF2-40B4-BE49-F238E27FC236}">
              <a16:creationId xmlns:a16="http://schemas.microsoft.com/office/drawing/2014/main" id="{7E4654D8-1059-4ADB-A062-C7D72B62C47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02" name="Line 1">
          <a:extLst>
            <a:ext uri="{FF2B5EF4-FFF2-40B4-BE49-F238E27FC236}">
              <a16:creationId xmlns:a16="http://schemas.microsoft.com/office/drawing/2014/main" id="{C18C602E-ACBE-48C9-92E1-A5F46F89C39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3" name="Line 1">
          <a:extLst>
            <a:ext uri="{FF2B5EF4-FFF2-40B4-BE49-F238E27FC236}">
              <a16:creationId xmlns:a16="http://schemas.microsoft.com/office/drawing/2014/main" id="{EF4B6A93-5F7C-445E-8CD3-D128C43B5B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4" name="Line 1">
          <a:extLst>
            <a:ext uri="{FF2B5EF4-FFF2-40B4-BE49-F238E27FC236}">
              <a16:creationId xmlns:a16="http://schemas.microsoft.com/office/drawing/2014/main" id="{1BEB590F-4ABD-4E55-BE1A-7B331E1A75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5" name="Line 1">
          <a:extLst>
            <a:ext uri="{FF2B5EF4-FFF2-40B4-BE49-F238E27FC236}">
              <a16:creationId xmlns:a16="http://schemas.microsoft.com/office/drawing/2014/main" id="{370A4E87-2739-45FE-9578-2AC1DF17494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6" name="Line 1">
          <a:extLst>
            <a:ext uri="{FF2B5EF4-FFF2-40B4-BE49-F238E27FC236}">
              <a16:creationId xmlns:a16="http://schemas.microsoft.com/office/drawing/2014/main" id="{8FF4E1D5-3FBF-456F-B62E-0E50418EC8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7" name="Line 1">
          <a:extLst>
            <a:ext uri="{FF2B5EF4-FFF2-40B4-BE49-F238E27FC236}">
              <a16:creationId xmlns:a16="http://schemas.microsoft.com/office/drawing/2014/main" id="{A033AF3A-E9FE-4C92-BC98-C682355766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8" name="Line 1">
          <a:extLst>
            <a:ext uri="{FF2B5EF4-FFF2-40B4-BE49-F238E27FC236}">
              <a16:creationId xmlns:a16="http://schemas.microsoft.com/office/drawing/2014/main" id="{8F79BCC6-F473-47E6-9D1F-69800E1734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9" name="Line 1">
          <a:extLst>
            <a:ext uri="{FF2B5EF4-FFF2-40B4-BE49-F238E27FC236}">
              <a16:creationId xmlns:a16="http://schemas.microsoft.com/office/drawing/2014/main" id="{1EB6607F-AD04-44A1-95A1-9A530C75F0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0" name="Line 1">
          <a:extLst>
            <a:ext uri="{FF2B5EF4-FFF2-40B4-BE49-F238E27FC236}">
              <a16:creationId xmlns:a16="http://schemas.microsoft.com/office/drawing/2014/main" id="{15AA1E0C-7AF7-46B3-BF08-01A1E276DF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1" name="Line 1">
          <a:extLst>
            <a:ext uri="{FF2B5EF4-FFF2-40B4-BE49-F238E27FC236}">
              <a16:creationId xmlns:a16="http://schemas.microsoft.com/office/drawing/2014/main" id="{6385CB18-87D8-45F4-A272-46F4133074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2" name="Line 1">
          <a:extLst>
            <a:ext uri="{FF2B5EF4-FFF2-40B4-BE49-F238E27FC236}">
              <a16:creationId xmlns:a16="http://schemas.microsoft.com/office/drawing/2014/main" id="{CD46D5C6-87C9-420E-AD59-D7C6F6268D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3" name="Line 1">
          <a:extLst>
            <a:ext uri="{FF2B5EF4-FFF2-40B4-BE49-F238E27FC236}">
              <a16:creationId xmlns:a16="http://schemas.microsoft.com/office/drawing/2014/main" id="{4F1A52FD-F455-4F11-9437-2223D4DAEF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4" name="Line 1">
          <a:extLst>
            <a:ext uri="{FF2B5EF4-FFF2-40B4-BE49-F238E27FC236}">
              <a16:creationId xmlns:a16="http://schemas.microsoft.com/office/drawing/2014/main" id="{E9454FD8-E02B-44A5-9469-2A8AF62330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5" name="Line 1">
          <a:extLst>
            <a:ext uri="{FF2B5EF4-FFF2-40B4-BE49-F238E27FC236}">
              <a16:creationId xmlns:a16="http://schemas.microsoft.com/office/drawing/2014/main" id="{D6F4C654-1256-4FA3-9F5C-1BB4CF7565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6" name="Line 1">
          <a:extLst>
            <a:ext uri="{FF2B5EF4-FFF2-40B4-BE49-F238E27FC236}">
              <a16:creationId xmlns:a16="http://schemas.microsoft.com/office/drawing/2014/main" id="{DD11CC93-7955-4D39-B55D-1684AA4CAC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7" name="Line 1">
          <a:extLst>
            <a:ext uri="{FF2B5EF4-FFF2-40B4-BE49-F238E27FC236}">
              <a16:creationId xmlns:a16="http://schemas.microsoft.com/office/drawing/2014/main" id="{D0C1B801-F4B1-471D-874B-3C9CA7A36F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8" name="Line 1">
          <a:extLst>
            <a:ext uri="{FF2B5EF4-FFF2-40B4-BE49-F238E27FC236}">
              <a16:creationId xmlns:a16="http://schemas.microsoft.com/office/drawing/2014/main" id="{14EE2211-1A10-457C-8651-D0E2B70A94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9" name="Line 1">
          <a:extLst>
            <a:ext uri="{FF2B5EF4-FFF2-40B4-BE49-F238E27FC236}">
              <a16:creationId xmlns:a16="http://schemas.microsoft.com/office/drawing/2014/main" id="{EFD394F8-1AB7-44CC-9FCD-350BD27ADB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0" name="Line 1">
          <a:extLst>
            <a:ext uri="{FF2B5EF4-FFF2-40B4-BE49-F238E27FC236}">
              <a16:creationId xmlns:a16="http://schemas.microsoft.com/office/drawing/2014/main" id="{A7C33320-890A-4AB4-A0FC-03767392BA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1" name="Line 1">
          <a:extLst>
            <a:ext uri="{FF2B5EF4-FFF2-40B4-BE49-F238E27FC236}">
              <a16:creationId xmlns:a16="http://schemas.microsoft.com/office/drawing/2014/main" id="{26EFADA0-E4F5-47AA-BBD7-541ED945D8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2" name="Line 1">
          <a:extLst>
            <a:ext uri="{FF2B5EF4-FFF2-40B4-BE49-F238E27FC236}">
              <a16:creationId xmlns:a16="http://schemas.microsoft.com/office/drawing/2014/main" id="{506798D3-DE99-45F1-BD1A-9487BEF1D9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3" name="Line 1">
          <a:extLst>
            <a:ext uri="{FF2B5EF4-FFF2-40B4-BE49-F238E27FC236}">
              <a16:creationId xmlns:a16="http://schemas.microsoft.com/office/drawing/2014/main" id="{9B6F350E-C335-48D9-8D13-9A5824A4C4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4" name="Line 1">
          <a:extLst>
            <a:ext uri="{FF2B5EF4-FFF2-40B4-BE49-F238E27FC236}">
              <a16:creationId xmlns:a16="http://schemas.microsoft.com/office/drawing/2014/main" id="{27D61925-005B-471E-BE36-F0EECE69E3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5" name="Line 1">
          <a:extLst>
            <a:ext uri="{FF2B5EF4-FFF2-40B4-BE49-F238E27FC236}">
              <a16:creationId xmlns:a16="http://schemas.microsoft.com/office/drawing/2014/main" id="{59614E70-9EA6-48B4-B8EC-8E2911DFD249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6" name="Line 1">
          <a:extLst>
            <a:ext uri="{FF2B5EF4-FFF2-40B4-BE49-F238E27FC236}">
              <a16:creationId xmlns:a16="http://schemas.microsoft.com/office/drawing/2014/main" id="{240B6922-4014-469A-A5F3-EEF99591FB2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7" name="Line 1">
          <a:extLst>
            <a:ext uri="{FF2B5EF4-FFF2-40B4-BE49-F238E27FC236}">
              <a16:creationId xmlns:a16="http://schemas.microsoft.com/office/drawing/2014/main" id="{AF055635-E598-471E-B4DB-9BA9387548B2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8" name="Line 1">
          <a:extLst>
            <a:ext uri="{FF2B5EF4-FFF2-40B4-BE49-F238E27FC236}">
              <a16:creationId xmlns:a16="http://schemas.microsoft.com/office/drawing/2014/main" id="{AEE311CF-71E9-40FA-8413-BF0F848CB7B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9" name="Line 1">
          <a:extLst>
            <a:ext uri="{FF2B5EF4-FFF2-40B4-BE49-F238E27FC236}">
              <a16:creationId xmlns:a16="http://schemas.microsoft.com/office/drawing/2014/main" id="{E34BED0F-D88C-45C7-B1D3-BEEABA6BD86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0" name="Line 1">
          <a:extLst>
            <a:ext uri="{FF2B5EF4-FFF2-40B4-BE49-F238E27FC236}">
              <a16:creationId xmlns:a16="http://schemas.microsoft.com/office/drawing/2014/main" id="{8A66FF0D-4ECB-4047-BFB4-AB25B609F27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31" name="Line 1">
          <a:extLst>
            <a:ext uri="{FF2B5EF4-FFF2-40B4-BE49-F238E27FC236}">
              <a16:creationId xmlns:a16="http://schemas.microsoft.com/office/drawing/2014/main" id="{3E5955EC-207F-48FE-A0EC-9B957D8BBC3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32" name="Line 1">
          <a:extLst>
            <a:ext uri="{FF2B5EF4-FFF2-40B4-BE49-F238E27FC236}">
              <a16:creationId xmlns:a16="http://schemas.microsoft.com/office/drawing/2014/main" id="{99F995D2-166A-4CB9-BFCB-DFFA5798B5B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3" name="Line 1">
          <a:extLst>
            <a:ext uri="{FF2B5EF4-FFF2-40B4-BE49-F238E27FC236}">
              <a16:creationId xmlns:a16="http://schemas.microsoft.com/office/drawing/2014/main" id="{5F93F178-2315-45A8-93F5-05555B43BE5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4" name="Line 1">
          <a:extLst>
            <a:ext uri="{FF2B5EF4-FFF2-40B4-BE49-F238E27FC236}">
              <a16:creationId xmlns:a16="http://schemas.microsoft.com/office/drawing/2014/main" id="{7A5D93AC-D555-4815-AD7D-616A32F2EC4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5" name="Line 1">
          <a:extLst>
            <a:ext uri="{FF2B5EF4-FFF2-40B4-BE49-F238E27FC236}">
              <a16:creationId xmlns:a16="http://schemas.microsoft.com/office/drawing/2014/main" id="{480E3288-4549-4402-B465-6844D3F2805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6" name="Line 1">
          <a:extLst>
            <a:ext uri="{FF2B5EF4-FFF2-40B4-BE49-F238E27FC236}">
              <a16:creationId xmlns:a16="http://schemas.microsoft.com/office/drawing/2014/main" id="{6E3E7571-8B4F-49EE-ABEB-1B11B2643ED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7" name="Line 1">
          <a:extLst>
            <a:ext uri="{FF2B5EF4-FFF2-40B4-BE49-F238E27FC236}">
              <a16:creationId xmlns:a16="http://schemas.microsoft.com/office/drawing/2014/main" id="{440B42C7-4CF4-412D-AECB-09458A82E99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8" name="Line 1">
          <a:extLst>
            <a:ext uri="{FF2B5EF4-FFF2-40B4-BE49-F238E27FC236}">
              <a16:creationId xmlns:a16="http://schemas.microsoft.com/office/drawing/2014/main" id="{EAD524FF-17D8-4B16-8228-8ECF55799DA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9" name="Line 1">
          <a:extLst>
            <a:ext uri="{FF2B5EF4-FFF2-40B4-BE49-F238E27FC236}">
              <a16:creationId xmlns:a16="http://schemas.microsoft.com/office/drawing/2014/main" id="{04A01B7F-86A9-4C21-9EA0-483600C0BDB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0" name="Line 1">
          <a:extLst>
            <a:ext uri="{FF2B5EF4-FFF2-40B4-BE49-F238E27FC236}">
              <a16:creationId xmlns:a16="http://schemas.microsoft.com/office/drawing/2014/main" id="{C97F5A0A-F564-4045-A0B6-29F07D95615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1" name="Line 1">
          <a:extLst>
            <a:ext uri="{FF2B5EF4-FFF2-40B4-BE49-F238E27FC236}">
              <a16:creationId xmlns:a16="http://schemas.microsoft.com/office/drawing/2014/main" id="{0CF73E2A-DFC7-4057-A70B-6A0D168172E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2" name="Line 1">
          <a:extLst>
            <a:ext uri="{FF2B5EF4-FFF2-40B4-BE49-F238E27FC236}">
              <a16:creationId xmlns:a16="http://schemas.microsoft.com/office/drawing/2014/main" id="{8229B081-E08A-425F-939B-676981DB099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3" name="Line 1">
          <a:extLst>
            <a:ext uri="{FF2B5EF4-FFF2-40B4-BE49-F238E27FC236}">
              <a16:creationId xmlns:a16="http://schemas.microsoft.com/office/drawing/2014/main" id="{85D0B720-4E82-49A2-BCFB-353EC68DA14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4" name="Line 1">
          <a:extLst>
            <a:ext uri="{FF2B5EF4-FFF2-40B4-BE49-F238E27FC236}">
              <a16:creationId xmlns:a16="http://schemas.microsoft.com/office/drawing/2014/main" id="{8EC83D02-7B8C-4CD1-8F21-73A0A3A07C7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5" name="Line 1">
          <a:extLst>
            <a:ext uri="{FF2B5EF4-FFF2-40B4-BE49-F238E27FC236}">
              <a16:creationId xmlns:a16="http://schemas.microsoft.com/office/drawing/2014/main" id="{A44E989E-1DC2-4656-A5AD-851BC05865C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6" name="Line 1">
          <a:extLst>
            <a:ext uri="{FF2B5EF4-FFF2-40B4-BE49-F238E27FC236}">
              <a16:creationId xmlns:a16="http://schemas.microsoft.com/office/drawing/2014/main" id="{4D815DBE-55AD-4E18-A2F6-47CAFC8FDD8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7" name="Line 1">
          <a:extLst>
            <a:ext uri="{FF2B5EF4-FFF2-40B4-BE49-F238E27FC236}">
              <a16:creationId xmlns:a16="http://schemas.microsoft.com/office/drawing/2014/main" id="{A2AE7533-ED78-468D-9F1C-AFC2102AB37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8" name="Line 1">
          <a:extLst>
            <a:ext uri="{FF2B5EF4-FFF2-40B4-BE49-F238E27FC236}">
              <a16:creationId xmlns:a16="http://schemas.microsoft.com/office/drawing/2014/main" id="{DEB456DC-4F5B-48E1-8215-0DE8B5C9AB0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9" name="Line 1">
          <a:extLst>
            <a:ext uri="{FF2B5EF4-FFF2-40B4-BE49-F238E27FC236}">
              <a16:creationId xmlns:a16="http://schemas.microsoft.com/office/drawing/2014/main" id="{BAC5651D-2D7B-4D9C-880A-BAFF34E37C3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0" name="Line 1">
          <a:extLst>
            <a:ext uri="{FF2B5EF4-FFF2-40B4-BE49-F238E27FC236}">
              <a16:creationId xmlns:a16="http://schemas.microsoft.com/office/drawing/2014/main" id="{9145608D-8C3A-41C6-A754-60D303C376B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1" name="Line 1">
          <a:extLst>
            <a:ext uri="{FF2B5EF4-FFF2-40B4-BE49-F238E27FC236}">
              <a16:creationId xmlns:a16="http://schemas.microsoft.com/office/drawing/2014/main" id="{09BCD384-DCAD-4912-B525-957D4B56180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2" name="Line 1">
          <a:extLst>
            <a:ext uri="{FF2B5EF4-FFF2-40B4-BE49-F238E27FC236}">
              <a16:creationId xmlns:a16="http://schemas.microsoft.com/office/drawing/2014/main" id="{CAA6A83E-1AE5-421C-87C9-DFE9E2DB1F8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3" name="Line 1">
          <a:extLst>
            <a:ext uri="{FF2B5EF4-FFF2-40B4-BE49-F238E27FC236}">
              <a16:creationId xmlns:a16="http://schemas.microsoft.com/office/drawing/2014/main" id="{EB157C4C-4A46-49F6-B3A9-EC3E88E3157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4" name="Line 1">
          <a:extLst>
            <a:ext uri="{FF2B5EF4-FFF2-40B4-BE49-F238E27FC236}">
              <a16:creationId xmlns:a16="http://schemas.microsoft.com/office/drawing/2014/main" id="{527A439C-9063-4CEF-8845-5374B12F0DB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5" name="Line 1">
          <a:extLst>
            <a:ext uri="{FF2B5EF4-FFF2-40B4-BE49-F238E27FC236}">
              <a16:creationId xmlns:a16="http://schemas.microsoft.com/office/drawing/2014/main" id="{5BDECAD1-A01D-49DA-8945-ECFB42B8846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6" name="Line 1">
          <a:extLst>
            <a:ext uri="{FF2B5EF4-FFF2-40B4-BE49-F238E27FC236}">
              <a16:creationId xmlns:a16="http://schemas.microsoft.com/office/drawing/2014/main" id="{1623FE60-B72F-49E3-BA7D-A9C27A68046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7" name="Line 1">
          <a:extLst>
            <a:ext uri="{FF2B5EF4-FFF2-40B4-BE49-F238E27FC236}">
              <a16:creationId xmlns:a16="http://schemas.microsoft.com/office/drawing/2014/main" id="{212D45B7-0CA0-431C-AB91-B6B9D62E2F0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8" name="Line 1">
          <a:extLst>
            <a:ext uri="{FF2B5EF4-FFF2-40B4-BE49-F238E27FC236}">
              <a16:creationId xmlns:a16="http://schemas.microsoft.com/office/drawing/2014/main" id="{1213CF9E-30C6-47AC-88F9-1E9819F29579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9" name="Line 1">
          <a:extLst>
            <a:ext uri="{FF2B5EF4-FFF2-40B4-BE49-F238E27FC236}">
              <a16:creationId xmlns:a16="http://schemas.microsoft.com/office/drawing/2014/main" id="{78EB79D8-3B7F-49D8-9736-4B431C2A367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0" name="Line 1">
          <a:extLst>
            <a:ext uri="{FF2B5EF4-FFF2-40B4-BE49-F238E27FC236}">
              <a16:creationId xmlns:a16="http://schemas.microsoft.com/office/drawing/2014/main" id="{EB1A2955-E118-44DC-9DBB-8F3F47E540F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61" name="Line 1">
          <a:extLst>
            <a:ext uri="{FF2B5EF4-FFF2-40B4-BE49-F238E27FC236}">
              <a16:creationId xmlns:a16="http://schemas.microsoft.com/office/drawing/2014/main" id="{44E26E3C-6C10-4E3A-A8AB-C59A2FB1265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62" name="Line 1">
          <a:extLst>
            <a:ext uri="{FF2B5EF4-FFF2-40B4-BE49-F238E27FC236}">
              <a16:creationId xmlns:a16="http://schemas.microsoft.com/office/drawing/2014/main" id="{53345586-52D9-4753-878E-91B194DD4F0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3" name="Line 1">
          <a:extLst>
            <a:ext uri="{FF2B5EF4-FFF2-40B4-BE49-F238E27FC236}">
              <a16:creationId xmlns:a16="http://schemas.microsoft.com/office/drawing/2014/main" id="{0B531F0D-8EE0-4A5A-8B9C-2362EBED2AF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4" name="Line 1">
          <a:extLst>
            <a:ext uri="{FF2B5EF4-FFF2-40B4-BE49-F238E27FC236}">
              <a16:creationId xmlns:a16="http://schemas.microsoft.com/office/drawing/2014/main" id="{13C99994-59C8-4DD6-8B49-C07B2677D7D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5" name="Line 1">
          <a:extLst>
            <a:ext uri="{FF2B5EF4-FFF2-40B4-BE49-F238E27FC236}">
              <a16:creationId xmlns:a16="http://schemas.microsoft.com/office/drawing/2014/main" id="{78583464-810E-4BFD-B5D2-ED51D0EF354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6" name="Line 1">
          <a:extLst>
            <a:ext uri="{FF2B5EF4-FFF2-40B4-BE49-F238E27FC236}">
              <a16:creationId xmlns:a16="http://schemas.microsoft.com/office/drawing/2014/main" id="{B5AC5E4D-5E4D-49F5-8879-7C53CD7D300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7" name="Line 1">
          <a:extLst>
            <a:ext uri="{FF2B5EF4-FFF2-40B4-BE49-F238E27FC236}">
              <a16:creationId xmlns:a16="http://schemas.microsoft.com/office/drawing/2014/main" id="{0F555E55-B667-4F0B-8ED9-C0516F7D776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8" name="Line 1">
          <a:extLst>
            <a:ext uri="{FF2B5EF4-FFF2-40B4-BE49-F238E27FC236}">
              <a16:creationId xmlns:a16="http://schemas.microsoft.com/office/drawing/2014/main" id="{B58423A2-798A-47C4-8BB7-DCA97F74A4B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9" name="Line 1">
          <a:extLst>
            <a:ext uri="{FF2B5EF4-FFF2-40B4-BE49-F238E27FC236}">
              <a16:creationId xmlns:a16="http://schemas.microsoft.com/office/drawing/2014/main" id="{3280CC85-7203-4028-BB64-DB216EAD4C5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0" name="Line 1">
          <a:extLst>
            <a:ext uri="{FF2B5EF4-FFF2-40B4-BE49-F238E27FC236}">
              <a16:creationId xmlns:a16="http://schemas.microsoft.com/office/drawing/2014/main" id="{ECF86F4E-3FF3-44F6-99B6-B05DF189879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1" name="Line 1">
          <a:extLst>
            <a:ext uri="{FF2B5EF4-FFF2-40B4-BE49-F238E27FC236}">
              <a16:creationId xmlns:a16="http://schemas.microsoft.com/office/drawing/2014/main" id="{15F84498-F940-4530-AB49-E482CB9AE90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2" name="Line 1">
          <a:extLst>
            <a:ext uri="{FF2B5EF4-FFF2-40B4-BE49-F238E27FC236}">
              <a16:creationId xmlns:a16="http://schemas.microsoft.com/office/drawing/2014/main" id="{74FA8291-0E3E-476C-8A07-4CC9FAFDF18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3" name="Line 1">
          <a:extLst>
            <a:ext uri="{FF2B5EF4-FFF2-40B4-BE49-F238E27FC236}">
              <a16:creationId xmlns:a16="http://schemas.microsoft.com/office/drawing/2014/main" id="{E9215A1B-1489-4D33-8BAC-CD2AF16ED24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4" name="Line 1">
          <a:extLst>
            <a:ext uri="{FF2B5EF4-FFF2-40B4-BE49-F238E27FC236}">
              <a16:creationId xmlns:a16="http://schemas.microsoft.com/office/drawing/2014/main" id="{60222127-F8DE-40DC-A8DA-CC429BB7EF7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5" name="Line 1">
          <a:extLst>
            <a:ext uri="{FF2B5EF4-FFF2-40B4-BE49-F238E27FC236}">
              <a16:creationId xmlns:a16="http://schemas.microsoft.com/office/drawing/2014/main" id="{6A1C9431-EB69-40B7-A232-2E031D05387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6" name="Line 1">
          <a:extLst>
            <a:ext uri="{FF2B5EF4-FFF2-40B4-BE49-F238E27FC236}">
              <a16:creationId xmlns:a16="http://schemas.microsoft.com/office/drawing/2014/main" id="{61C579B7-9D8B-49FA-86D3-D4376A1731E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7" name="Line 1">
          <a:extLst>
            <a:ext uri="{FF2B5EF4-FFF2-40B4-BE49-F238E27FC236}">
              <a16:creationId xmlns:a16="http://schemas.microsoft.com/office/drawing/2014/main" id="{4C77B840-1457-44A5-8EC9-15D19DF7ED3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8" name="Line 1">
          <a:extLst>
            <a:ext uri="{FF2B5EF4-FFF2-40B4-BE49-F238E27FC236}">
              <a16:creationId xmlns:a16="http://schemas.microsoft.com/office/drawing/2014/main" id="{22FFFFA9-7D5E-4B7F-8E72-AB0565A97D1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9" name="Line 1">
          <a:extLst>
            <a:ext uri="{FF2B5EF4-FFF2-40B4-BE49-F238E27FC236}">
              <a16:creationId xmlns:a16="http://schemas.microsoft.com/office/drawing/2014/main" id="{663D9DC5-F23E-4895-9710-E61B227E6EA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0" name="Line 1">
          <a:extLst>
            <a:ext uri="{FF2B5EF4-FFF2-40B4-BE49-F238E27FC236}">
              <a16:creationId xmlns:a16="http://schemas.microsoft.com/office/drawing/2014/main" id="{93A36294-9885-4AFF-A1ED-A90ECFACB14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1" name="Line 1">
          <a:extLst>
            <a:ext uri="{FF2B5EF4-FFF2-40B4-BE49-F238E27FC236}">
              <a16:creationId xmlns:a16="http://schemas.microsoft.com/office/drawing/2014/main" id="{5344DA94-3FC9-47C2-B8B9-D8423C21E54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2" name="Line 1">
          <a:extLst>
            <a:ext uri="{FF2B5EF4-FFF2-40B4-BE49-F238E27FC236}">
              <a16:creationId xmlns:a16="http://schemas.microsoft.com/office/drawing/2014/main" id="{E3E2AF4A-802C-4A0F-8F79-EAE33F54F69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3" name="Line 1">
          <a:extLst>
            <a:ext uri="{FF2B5EF4-FFF2-40B4-BE49-F238E27FC236}">
              <a16:creationId xmlns:a16="http://schemas.microsoft.com/office/drawing/2014/main" id="{1606434A-B6F2-49C0-AA6D-D781FA50677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4" name="Line 1">
          <a:extLst>
            <a:ext uri="{FF2B5EF4-FFF2-40B4-BE49-F238E27FC236}">
              <a16:creationId xmlns:a16="http://schemas.microsoft.com/office/drawing/2014/main" id="{C8505452-2ADB-4DF6-86A3-7CE4D360572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5" name="Line 1">
          <a:extLst>
            <a:ext uri="{FF2B5EF4-FFF2-40B4-BE49-F238E27FC236}">
              <a16:creationId xmlns:a16="http://schemas.microsoft.com/office/drawing/2014/main" id="{DA008A24-4E72-493B-8440-16E3B74ED3C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6" name="Line 1">
          <a:extLst>
            <a:ext uri="{FF2B5EF4-FFF2-40B4-BE49-F238E27FC236}">
              <a16:creationId xmlns:a16="http://schemas.microsoft.com/office/drawing/2014/main" id="{542FD046-0621-4EC2-8A46-0F444F35D372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7" name="Line 1">
          <a:extLst>
            <a:ext uri="{FF2B5EF4-FFF2-40B4-BE49-F238E27FC236}">
              <a16:creationId xmlns:a16="http://schemas.microsoft.com/office/drawing/2014/main" id="{1D2D7606-2CC3-4341-AB20-DCBA5F3CBFE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8" name="Line 1">
          <a:extLst>
            <a:ext uri="{FF2B5EF4-FFF2-40B4-BE49-F238E27FC236}">
              <a16:creationId xmlns:a16="http://schemas.microsoft.com/office/drawing/2014/main" id="{A8DE5393-8A4A-44DA-A211-CC4B7DF116B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9" name="Line 1">
          <a:extLst>
            <a:ext uri="{FF2B5EF4-FFF2-40B4-BE49-F238E27FC236}">
              <a16:creationId xmlns:a16="http://schemas.microsoft.com/office/drawing/2014/main" id="{54BFB55F-3CC7-4B03-AE9C-19A126EA997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0" name="Line 1">
          <a:extLst>
            <a:ext uri="{FF2B5EF4-FFF2-40B4-BE49-F238E27FC236}">
              <a16:creationId xmlns:a16="http://schemas.microsoft.com/office/drawing/2014/main" id="{ECB6D0FD-E2BD-40C7-801E-EDAE714E8DB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91" name="Line 1">
          <a:extLst>
            <a:ext uri="{FF2B5EF4-FFF2-40B4-BE49-F238E27FC236}">
              <a16:creationId xmlns:a16="http://schemas.microsoft.com/office/drawing/2014/main" id="{74DBB393-1861-41B3-9B59-FC71FF577C0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92" name="Line 1">
          <a:extLst>
            <a:ext uri="{FF2B5EF4-FFF2-40B4-BE49-F238E27FC236}">
              <a16:creationId xmlns:a16="http://schemas.microsoft.com/office/drawing/2014/main" id="{9261A0A1-587C-4D81-AF45-AAFC9BD143E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3" name="Line 1">
          <a:extLst>
            <a:ext uri="{FF2B5EF4-FFF2-40B4-BE49-F238E27FC236}">
              <a16:creationId xmlns:a16="http://schemas.microsoft.com/office/drawing/2014/main" id="{2CC72444-8ED5-4FC0-8E98-CDBB1B138DD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4" name="Line 1">
          <a:extLst>
            <a:ext uri="{FF2B5EF4-FFF2-40B4-BE49-F238E27FC236}">
              <a16:creationId xmlns:a16="http://schemas.microsoft.com/office/drawing/2014/main" id="{BB8BF524-8438-4E56-A906-2EAE288826E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5" name="Line 1">
          <a:extLst>
            <a:ext uri="{FF2B5EF4-FFF2-40B4-BE49-F238E27FC236}">
              <a16:creationId xmlns:a16="http://schemas.microsoft.com/office/drawing/2014/main" id="{D3D358EA-E8A3-40E6-A9E4-F10C980AF86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6" name="Line 1">
          <a:extLst>
            <a:ext uri="{FF2B5EF4-FFF2-40B4-BE49-F238E27FC236}">
              <a16:creationId xmlns:a16="http://schemas.microsoft.com/office/drawing/2014/main" id="{9A7051CD-414F-4DDB-A5EA-A2268DB42A9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7" name="Line 1">
          <a:extLst>
            <a:ext uri="{FF2B5EF4-FFF2-40B4-BE49-F238E27FC236}">
              <a16:creationId xmlns:a16="http://schemas.microsoft.com/office/drawing/2014/main" id="{EF36F748-3183-40B4-8FB3-CB2B52FA037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8" name="Line 1">
          <a:extLst>
            <a:ext uri="{FF2B5EF4-FFF2-40B4-BE49-F238E27FC236}">
              <a16:creationId xmlns:a16="http://schemas.microsoft.com/office/drawing/2014/main" id="{0FDECE7C-E35E-4F4C-A7EF-9ED3C664E12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9" name="Line 1">
          <a:extLst>
            <a:ext uri="{FF2B5EF4-FFF2-40B4-BE49-F238E27FC236}">
              <a16:creationId xmlns:a16="http://schemas.microsoft.com/office/drawing/2014/main" id="{298055F0-E4FE-4A53-B66B-6A852EC7A6E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0" name="Line 1">
          <a:extLst>
            <a:ext uri="{FF2B5EF4-FFF2-40B4-BE49-F238E27FC236}">
              <a16:creationId xmlns:a16="http://schemas.microsoft.com/office/drawing/2014/main" id="{9A7FAC4C-45E1-4119-A4EC-F2C359C8F6D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1" name="Line 1">
          <a:extLst>
            <a:ext uri="{FF2B5EF4-FFF2-40B4-BE49-F238E27FC236}">
              <a16:creationId xmlns:a16="http://schemas.microsoft.com/office/drawing/2014/main" id="{4703274A-85BE-4A7B-A7C1-8C341F623F1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2" name="Line 1">
          <a:extLst>
            <a:ext uri="{FF2B5EF4-FFF2-40B4-BE49-F238E27FC236}">
              <a16:creationId xmlns:a16="http://schemas.microsoft.com/office/drawing/2014/main" id="{C35B4032-1280-4EDF-9890-9A503E22EF0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3" name="Line 1">
          <a:extLst>
            <a:ext uri="{FF2B5EF4-FFF2-40B4-BE49-F238E27FC236}">
              <a16:creationId xmlns:a16="http://schemas.microsoft.com/office/drawing/2014/main" id="{4C5707B8-24FB-45C9-8148-E2DD8FC925E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4" name="Line 1">
          <a:extLst>
            <a:ext uri="{FF2B5EF4-FFF2-40B4-BE49-F238E27FC236}">
              <a16:creationId xmlns:a16="http://schemas.microsoft.com/office/drawing/2014/main" id="{02E8EBE5-35CB-4EEE-AB89-4EE64B236BE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5" name="Line 1">
          <a:extLst>
            <a:ext uri="{FF2B5EF4-FFF2-40B4-BE49-F238E27FC236}">
              <a16:creationId xmlns:a16="http://schemas.microsoft.com/office/drawing/2014/main" id="{4924311B-C1E5-4399-BBB5-0871EB1FA54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6" name="Line 1">
          <a:extLst>
            <a:ext uri="{FF2B5EF4-FFF2-40B4-BE49-F238E27FC236}">
              <a16:creationId xmlns:a16="http://schemas.microsoft.com/office/drawing/2014/main" id="{E1A60B17-098C-4BAB-A51C-CEB1B3D79A1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7" name="Line 1">
          <a:extLst>
            <a:ext uri="{FF2B5EF4-FFF2-40B4-BE49-F238E27FC236}">
              <a16:creationId xmlns:a16="http://schemas.microsoft.com/office/drawing/2014/main" id="{755A5774-9772-4D84-A58A-4C25FECF184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8" name="Line 1">
          <a:extLst>
            <a:ext uri="{FF2B5EF4-FFF2-40B4-BE49-F238E27FC236}">
              <a16:creationId xmlns:a16="http://schemas.microsoft.com/office/drawing/2014/main" id="{8731054F-253E-4519-9EBA-2708B122E61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9" name="Line 1">
          <a:extLst>
            <a:ext uri="{FF2B5EF4-FFF2-40B4-BE49-F238E27FC236}">
              <a16:creationId xmlns:a16="http://schemas.microsoft.com/office/drawing/2014/main" id="{C0D0A0E6-5CB6-49E9-92FC-DCE38E49C0D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0" name="Line 1">
          <a:extLst>
            <a:ext uri="{FF2B5EF4-FFF2-40B4-BE49-F238E27FC236}">
              <a16:creationId xmlns:a16="http://schemas.microsoft.com/office/drawing/2014/main" id="{3B9AEC16-DEB5-4974-B0C1-036A7B59F83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1" name="Line 1">
          <a:extLst>
            <a:ext uri="{FF2B5EF4-FFF2-40B4-BE49-F238E27FC236}">
              <a16:creationId xmlns:a16="http://schemas.microsoft.com/office/drawing/2014/main" id="{64355806-B8B4-404D-981E-9D81F8A5F96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2" name="Line 1">
          <a:extLst>
            <a:ext uri="{FF2B5EF4-FFF2-40B4-BE49-F238E27FC236}">
              <a16:creationId xmlns:a16="http://schemas.microsoft.com/office/drawing/2014/main" id="{82DB00A2-EBAC-4575-82A6-057805F497F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3" name="Line 1">
          <a:extLst>
            <a:ext uri="{FF2B5EF4-FFF2-40B4-BE49-F238E27FC236}">
              <a16:creationId xmlns:a16="http://schemas.microsoft.com/office/drawing/2014/main" id="{099C38E5-A348-456B-A5A0-615EDB9D58A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4" name="Line 1">
          <a:extLst>
            <a:ext uri="{FF2B5EF4-FFF2-40B4-BE49-F238E27FC236}">
              <a16:creationId xmlns:a16="http://schemas.microsoft.com/office/drawing/2014/main" id="{71551C1E-66EC-4113-8215-83C6BD9C660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5" name="Line 1">
          <a:extLst>
            <a:ext uri="{FF2B5EF4-FFF2-40B4-BE49-F238E27FC236}">
              <a16:creationId xmlns:a16="http://schemas.microsoft.com/office/drawing/2014/main" id="{290A1558-7D3A-473E-81D4-E2FA3916117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6" name="Line 1">
          <a:extLst>
            <a:ext uri="{FF2B5EF4-FFF2-40B4-BE49-F238E27FC236}">
              <a16:creationId xmlns:a16="http://schemas.microsoft.com/office/drawing/2014/main" id="{63993A68-1FBC-408D-A315-98F1703F37E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7" name="Line 1">
          <a:extLst>
            <a:ext uri="{FF2B5EF4-FFF2-40B4-BE49-F238E27FC236}">
              <a16:creationId xmlns:a16="http://schemas.microsoft.com/office/drawing/2014/main" id="{F4ACE2EF-228A-487A-9976-124197D86E6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8" name="Line 1">
          <a:extLst>
            <a:ext uri="{FF2B5EF4-FFF2-40B4-BE49-F238E27FC236}">
              <a16:creationId xmlns:a16="http://schemas.microsoft.com/office/drawing/2014/main" id="{B91EF1AA-F7A9-4AFB-942F-FF8C6DE242B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9" name="Line 1">
          <a:extLst>
            <a:ext uri="{FF2B5EF4-FFF2-40B4-BE49-F238E27FC236}">
              <a16:creationId xmlns:a16="http://schemas.microsoft.com/office/drawing/2014/main" id="{4CDE1A1D-EB68-4408-A8EE-36D1DB296F9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0" name="Line 1">
          <a:extLst>
            <a:ext uri="{FF2B5EF4-FFF2-40B4-BE49-F238E27FC236}">
              <a16:creationId xmlns:a16="http://schemas.microsoft.com/office/drawing/2014/main" id="{F69E17D9-BD51-405D-81B2-71509DDC06E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21" name="Line 1">
          <a:extLst>
            <a:ext uri="{FF2B5EF4-FFF2-40B4-BE49-F238E27FC236}">
              <a16:creationId xmlns:a16="http://schemas.microsoft.com/office/drawing/2014/main" id="{1345B461-D77B-42B1-8342-58301245CE0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22" name="Line 1">
          <a:extLst>
            <a:ext uri="{FF2B5EF4-FFF2-40B4-BE49-F238E27FC236}">
              <a16:creationId xmlns:a16="http://schemas.microsoft.com/office/drawing/2014/main" id="{3E3A41FE-EBA2-484A-8374-9CA168F5DC2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3" name="Line 1">
          <a:extLst>
            <a:ext uri="{FF2B5EF4-FFF2-40B4-BE49-F238E27FC236}">
              <a16:creationId xmlns:a16="http://schemas.microsoft.com/office/drawing/2014/main" id="{BEF41CD6-0C22-4A46-A9D4-9C3A5A62C6B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4" name="Line 1">
          <a:extLst>
            <a:ext uri="{FF2B5EF4-FFF2-40B4-BE49-F238E27FC236}">
              <a16:creationId xmlns:a16="http://schemas.microsoft.com/office/drawing/2014/main" id="{17056DBF-E065-480F-927F-1FE29132433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5" name="Line 1">
          <a:extLst>
            <a:ext uri="{FF2B5EF4-FFF2-40B4-BE49-F238E27FC236}">
              <a16:creationId xmlns:a16="http://schemas.microsoft.com/office/drawing/2014/main" id="{785C81CC-70D0-4325-93C1-0C5A8D8E2B2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6" name="Line 1">
          <a:extLst>
            <a:ext uri="{FF2B5EF4-FFF2-40B4-BE49-F238E27FC236}">
              <a16:creationId xmlns:a16="http://schemas.microsoft.com/office/drawing/2014/main" id="{C140873E-7889-46B5-8AF5-6E56616DC60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7" name="Line 1">
          <a:extLst>
            <a:ext uri="{FF2B5EF4-FFF2-40B4-BE49-F238E27FC236}">
              <a16:creationId xmlns:a16="http://schemas.microsoft.com/office/drawing/2014/main" id="{A81757CE-B289-43B0-BA8D-C7AAC43872E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8" name="Line 1">
          <a:extLst>
            <a:ext uri="{FF2B5EF4-FFF2-40B4-BE49-F238E27FC236}">
              <a16:creationId xmlns:a16="http://schemas.microsoft.com/office/drawing/2014/main" id="{1B7DCB9B-3692-4514-BE26-55FB3300E5C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9" name="Line 1">
          <a:extLst>
            <a:ext uri="{FF2B5EF4-FFF2-40B4-BE49-F238E27FC236}">
              <a16:creationId xmlns:a16="http://schemas.microsoft.com/office/drawing/2014/main" id="{B8B13EEF-2303-44F7-B63E-55DA6EAD845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0" name="Line 1">
          <a:extLst>
            <a:ext uri="{FF2B5EF4-FFF2-40B4-BE49-F238E27FC236}">
              <a16:creationId xmlns:a16="http://schemas.microsoft.com/office/drawing/2014/main" id="{AF92D5B4-885D-44D6-9E5B-95CBD1A094D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1" name="Line 1">
          <a:extLst>
            <a:ext uri="{FF2B5EF4-FFF2-40B4-BE49-F238E27FC236}">
              <a16:creationId xmlns:a16="http://schemas.microsoft.com/office/drawing/2014/main" id="{B2B9DEB4-554F-4524-82AB-979AF01A018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2" name="Line 1">
          <a:extLst>
            <a:ext uri="{FF2B5EF4-FFF2-40B4-BE49-F238E27FC236}">
              <a16:creationId xmlns:a16="http://schemas.microsoft.com/office/drawing/2014/main" id="{FF7C9E36-C7DB-4458-9F9B-13A08330380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3" name="Line 1">
          <a:extLst>
            <a:ext uri="{FF2B5EF4-FFF2-40B4-BE49-F238E27FC236}">
              <a16:creationId xmlns:a16="http://schemas.microsoft.com/office/drawing/2014/main" id="{7A72FAE4-CBE6-487A-85E2-F78234B62FA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4" name="Line 1">
          <a:extLst>
            <a:ext uri="{FF2B5EF4-FFF2-40B4-BE49-F238E27FC236}">
              <a16:creationId xmlns:a16="http://schemas.microsoft.com/office/drawing/2014/main" id="{DFB99AD5-9B91-4D3F-BAB1-4F14CDEB547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5" name="Line 1">
          <a:extLst>
            <a:ext uri="{FF2B5EF4-FFF2-40B4-BE49-F238E27FC236}">
              <a16:creationId xmlns:a16="http://schemas.microsoft.com/office/drawing/2014/main" id="{9292E07C-EB43-4E60-92CD-FFEF7E0F333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6" name="Line 1">
          <a:extLst>
            <a:ext uri="{FF2B5EF4-FFF2-40B4-BE49-F238E27FC236}">
              <a16:creationId xmlns:a16="http://schemas.microsoft.com/office/drawing/2014/main" id="{7FC3257B-2839-4938-8F1F-B8315F57B2D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7" name="Line 1">
          <a:extLst>
            <a:ext uri="{FF2B5EF4-FFF2-40B4-BE49-F238E27FC236}">
              <a16:creationId xmlns:a16="http://schemas.microsoft.com/office/drawing/2014/main" id="{A4D6EB99-2997-4643-954B-642138D2CF6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8" name="Line 1">
          <a:extLst>
            <a:ext uri="{FF2B5EF4-FFF2-40B4-BE49-F238E27FC236}">
              <a16:creationId xmlns:a16="http://schemas.microsoft.com/office/drawing/2014/main" id="{6EFA82E1-D49A-4D5E-8718-9BEE0BBD38C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9" name="Line 1">
          <a:extLst>
            <a:ext uri="{FF2B5EF4-FFF2-40B4-BE49-F238E27FC236}">
              <a16:creationId xmlns:a16="http://schemas.microsoft.com/office/drawing/2014/main" id="{71D4D59A-F20D-4CF7-9032-E8815BBCBF8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0" name="Line 1">
          <a:extLst>
            <a:ext uri="{FF2B5EF4-FFF2-40B4-BE49-F238E27FC236}">
              <a16:creationId xmlns:a16="http://schemas.microsoft.com/office/drawing/2014/main" id="{751520D7-21A0-4913-9B1A-D2E372F3398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1" name="Line 1">
          <a:extLst>
            <a:ext uri="{FF2B5EF4-FFF2-40B4-BE49-F238E27FC236}">
              <a16:creationId xmlns:a16="http://schemas.microsoft.com/office/drawing/2014/main" id="{D68FFB15-C490-4FB1-A2E6-512AB1D9FB2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2" name="Line 1">
          <a:extLst>
            <a:ext uri="{FF2B5EF4-FFF2-40B4-BE49-F238E27FC236}">
              <a16:creationId xmlns:a16="http://schemas.microsoft.com/office/drawing/2014/main" id="{6237075F-78C3-41B7-A0CC-F5455BBACBB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3" name="Line 1">
          <a:extLst>
            <a:ext uri="{FF2B5EF4-FFF2-40B4-BE49-F238E27FC236}">
              <a16:creationId xmlns:a16="http://schemas.microsoft.com/office/drawing/2014/main" id="{029698E5-1AA2-4475-B7AF-541B6C1398F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4" name="Line 1">
          <a:extLst>
            <a:ext uri="{FF2B5EF4-FFF2-40B4-BE49-F238E27FC236}">
              <a16:creationId xmlns:a16="http://schemas.microsoft.com/office/drawing/2014/main" id="{20B6074E-7C74-4CB1-8CAD-9128D0B74CA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5" name="Line 1">
          <a:extLst>
            <a:ext uri="{FF2B5EF4-FFF2-40B4-BE49-F238E27FC236}">
              <a16:creationId xmlns:a16="http://schemas.microsoft.com/office/drawing/2014/main" id="{3F61611F-83E6-463B-9093-8D89F051513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6" name="Line 1">
          <a:extLst>
            <a:ext uri="{FF2B5EF4-FFF2-40B4-BE49-F238E27FC236}">
              <a16:creationId xmlns:a16="http://schemas.microsoft.com/office/drawing/2014/main" id="{5FA70AF1-FF66-4882-B18A-BAEF88A9A309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7" name="Line 1">
          <a:extLst>
            <a:ext uri="{FF2B5EF4-FFF2-40B4-BE49-F238E27FC236}">
              <a16:creationId xmlns:a16="http://schemas.microsoft.com/office/drawing/2014/main" id="{A08282C1-17C0-4CB7-9FE6-743DF74A8BD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8" name="Line 1">
          <a:extLst>
            <a:ext uri="{FF2B5EF4-FFF2-40B4-BE49-F238E27FC236}">
              <a16:creationId xmlns:a16="http://schemas.microsoft.com/office/drawing/2014/main" id="{2B0B9B1C-5CB8-4597-A4CD-7ED4A34A144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9" name="Line 1">
          <a:extLst>
            <a:ext uri="{FF2B5EF4-FFF2-40B4-BE49-F238E27FC236}">
              <a16:creationId xmlns:a16="http://schemas.microsoft.com/office/drawing/2014/main" id="{0AEA0E2B-25F3-4712-8C3F-BAFE5E1FADC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0" name="Line 1">
          <a:extLst>
            <a:ext uri="{FF2B5EF4-FFF2-40B4-BE49-F238E27FC236}">
              <a16:creationId xmlns:a16="http://schemas.microsoft.com/office/drawing/2014/main" id="{AB0B6DD9-CFC6-41B5-B75A-B657DE07D41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51" name="Line 1">
          <a:extLst>
            <a:ext uri="{FF2B5EF4-FFF2-40B4-BE49-F238E27FC236}">
              <a16:creationId xmlns:a16="http://schemas.microsoft.com/office/drawing/2014/main" id="{9DBCFEFF-95D5-44FC-813D-A8633862CBF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52" name="Line 1">
          <a:extLst>
            <a:ext uri="{FF2B5EF4-FFF2-40B4-BE49-F238E27FC236}">
              <a16:creationId xmlns:a16="http://schemas.microsoft.com/office/drawing/2014/main" id="{A93C3F4D-D92B-45B9-80B7-7558E1976B1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3" name="Line 1">
          <a:extLst>
            <a:ext uri="{FF2B5EF4-FFF2-40B4-BE49-F238E27FC236}">
              <a16:creationId xmlns:a16="http://schemas.microsoft.com/office/drawing/2014/main" id="{4C311A9F-CAB1-431B-91BA-465CA9A58FA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4" name="Line 1">
          <a:extLst>
            <a:ext uri="{FF2B5EF4-FFF2-40B4-BE49-F238E27FC236}">
              <a16:creationId xmlns:a16="http://schemas.microsoft.com/office/drawing/2014/main" id="{B2BC3D09-F073-454D-97DF-279323526E5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5" name="Line 1">
          <a:extLst>
            <a:ext uri="{FF2B5EF4-FFF2-40B4-BE49-F238E27FC236}">
              <a16:creationId xmlns:a16="http://schemas.microsoft.com/office/drawing/2014/main" id="{6D48077F-E913-422A-8D20-D9B8F82B665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6" name="Line 1">
          <a:extLst>
            <a:ext uri="{FF2B5EF4-FFF2-40B4-BE49-F238E27FC236}">
              <a16:creationId xmlns:a16="http://schemas.microsoft.com/office/drawing/2014/main" id="{8DAF1AB7-9A19-4E34-871C-D54CB8A265D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7" name="Line 1">
          <a:extLst>
            <a:ext uri="{FF2B5EF4-FFF2-40B4-BE49-F238E27FC236}">
              <a16:creationId xmlns:a16="http://schemas.microsoft.com/office/drawing/2014/main" id="{F0C90E70-CD5F-4B51-8CE6-FF4B7CBAFFC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8" name="Line 1">
          <a:extLst>
            <a:ext uri="{FF2B5EF4-FFF2-40B4-BE49-F238E27FC236}">
              <a16:creationId xmlns:a16="http://schemas.microsoft.com/office/drawing/2014/main" id="{E750C30E-673E-4AD2-9285-129D17CC4FF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9" name="Line 1">
          <a:extLst>
            <a:ext uri="{FF2B5EF4-FFF2-40B4-BE49-F238E27FC236}">
              <a16:creationId xmlns:a16="http://schemas.microsoft.com/office/drawing/2014/main" id="{C1BDBDE0-689F-4AC8-99F8-C4C6B0B2E57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0" name="Line 1">
          <a:extLst>
            <a:ext uri="{FF2B5EF4-FFF2-40B4-BE49-F238E27FC236}">
              <a16:creationId xmlns:a16="http://schemas.microsoft.com/office/drawing/2014/main" id="{19FE09D4-0FBC-49ED-8B24-EAA42648C75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1" name="Line 1">
          <a:extLst>
            <a:ext uri="{FF2B5EF4-FFF2-40B4-BE49-F238E27FC236}">
              <a16:creationId xmlns:a16="http://schemas.microsoft.com/office/drawing/2014/main" id="{6CA74EFC-705E-4FA6-9561-3EAD321D95E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2" name="Line 1">
          <a:extLst>
            <a:ext uri="{FF2B5EF4-FFF2-40B4-BE49-F238E27FC236}">
              <a16:creationId xmlns:a16="http://schemas.microsoft.com/office/drawing/2014/main" id="{F17FD96E-FC85-4D08-A88F-00711892D42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3" name="Line 1">
          <a:extLst>
            <a:ext uri="{FF2B5EF4-FFF2-40B4-BE49-F238E27FC236}">
              <a16:creationId xmlns:a16="http://schemas.microsoft.com/office/drawing/2014/main" id="{1C604A89-D0F6-4228-B89B-83B1E4D7F91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4" name="Line 1">
          <a:extLst>
            <a:ext uri="{FF2B5EF4-FFF2-40B4-BE49-F238E27FC236}">
              <a16:creationId xmlns:a16="http://schemas.microsoft.com/office/drawing/2014/main" id="{D4F70DD3-4AE4-45D3-A258-4093A5C1B33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5" name="Line 1">
          <a:extLst>
            <a:ext uri="{FF2B5EF4-FFF2-40B4-BE49-F238E27FC236}">
              <a16:creationId xmlns:a16="http://schemas.microsoft.com/office/drawing/2014/main" id="{4D8A43D0-F0A6-4C0E-8354-40BD8D97509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6" name="Line 1">
          <a:extLst>
            <a:ext uri="{FF2B5EF4-FFF2-40B4-BE49-F238E27FC236}">
              <a16:creationId xmlns:a16="http://schemas.microsoft.com/office/drawing/2014/main" id="{CABE1129-7661-43F0-8051-49EB3F03CB0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7" name="Line 1">
          <a:extLst>
            <a:ext uri="{FF2B5EF4-FFF2-40B4-BE49-F238E27FC236}">
              <a16:creationId xmlns:a16="http://schemas.microsoft.com/office/drawing/2014/main" id="{45AF2EA8-B329-41F2-A149-721E1974402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8" name="Line 1">
          <a:extLst>
            <a:ext uri="{FF2B5EF4-FFF2-40B4-BE49-F238E27FC236}">
              <a16:creationId xmlns:a16="http://schemas.microsoft.com/office/drawing/2014/main" id="{13120448-7D29-4E13-9460-76300E26D9B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9" name="Line 1">
          <a:extLst>
            <a:ext uri="{FF2B5EF4-FFF2-40B4-BE49-F238E27FC236}">
              <a16:creationId xmlns:a16="http://schemas.microsoft.com/office/drawing/2014/main" id="{81D307AF-1B1D-46A8-91A2-8E16AEDCCEA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0" name="Line 1">
          <a:extLst>
            <a:ext uri="{FF2B5EF4-FFF2-40B4-BE49-F238E27FC236}">
              <a16:creationId xmlns:a16="http://schemas.microsoft.com/office/drawing/2014/main" id="{DF2682F6-33E7-4573-B658-F71B4768A36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1" name="Line 1">
          <a:extLst>
            <a:ext uri="{FF2B5EF4-FFF2-40B4-BE49-F238E27FC236}">
              <a16:creationId xmlns:a16="http://schemas.microsoft.com/office/drawing/2014/main" id="{DF841244-2DB2-45EA-85F5-EB6F0E8C23A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2" name="Line 1">
          <a:extLst>
            <a:ext uri="{FF2B5EF4-FFF2-40B4-BE49-F238E27FC236}">
              <a16:creationId xmlns:a16="http://schemas.microsoft.com/office/drawing/2014/main" id="{EF4CDC82-E00E-4971-9C6A-C8B275F7728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3" name="Line 1">
          <a:extLst>
            <a:ext uri="{FF2B5EF4-FFF2-40B4-BE49-F238E27FC236}">
              <a16:creationId xmlns:a16="http://schemas.microsoft.com/office/drawing/2014/main" id="{7FE54BEC-615F-4E4F-9B76-1ED9791F520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4" name="Line 1">
          <a:extLst>
            <a:ext uri="{FF2B5EF4-FFF2-40B4-BE49-F238E27FC236}">
              <a16:creationId xmlns:a16="http://schemas.microsoft.com/office/drawing/2014/main" id="{4147A192-A6F8-4965-A66F-4037A57380A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5" name="Line 1">
          <a:extLst>
            <a:ext uri="{FF2B5EF4-FFF2-40B4-BE49-F238E27FC236}">
              <a16:creationId xmlns:a16="http://schemas.microsoft.com/office/drawing/2014/main" id="{EDEE0754-B5AC-4EA3-B0D0-B19811357A4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6" name="Line 1">
          <a:extLst>
            <a:ext uri="{FF2B5EF4-FFF2-40B4-BE49-F238E27FC236}">
              <a16:creationId xmlns:a16="http://schemas.microsoft.com/office/drawing/2014/main" id="{5E2BC3EE-148B-4F7F-9A51-73AFF8CB019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7" name="Line 1">
          <a:extLst>
            <a:ext uri="{FF2B5EF4-FFF2-40B4-BE49-F238E27FC236}">
              <a16:creationId xmlns:a16="http://schemas.microsoft.com/office/drawing/2014/main" id="{C6FC6BEC-B6EB-4EF0-8AF0-1E66B7F7511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8" name="Line 1">
          <a:extLst>
            <a:ext uri="{FF2B5EF4-FFF2-40B4-BE49-F238E27FC236}">
              <a16:creationId xmlns:a16="http://schemas.microsoft.com/office/drawing/2014/main" id="{570501B2-3FC0-4777-9D79-05964251F32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9" name="Line 1">
          <a:extLst>
            <a:ext uri="{FF2B5EF4-FFF2-40B4-BE49-F238E27FC236}">
              <a16:creationId xmlns:a16="http://schemas.microsoft.com/office/drawing/2014/main" id="{4FA425EE-99CB-49F5-A2C1-475608D38A4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0" name="Line 1">
          <a:extLst>
            <a:ext uri="{FF2B5EF4-FFF2-40B4-BE49-F238E27FC236}">
              <a16:creationId xmlns:a16="http://schemas.microsoft.com/office/drawing/2014/main" id="{1860C6DD-DC21-4203-90EC-FC12A2DDE99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81" name="Line 1">
          <a:extLst>
            <a:ext uri="{FF2B5EF4-FFF2-40B4-BE49-F238E27FC236}">
              <a16:creationId xmlns:a16="http://schemas.microsoft.com/office/drawing/2014/main" id="{B4E85BE8-914F-4BD8-97CD-9F5FAA96BA6C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82" name="Line 1">
          <a:extLst>
            <a:ext uri="{FF2B5EF4-FFF2-40B4-BE49-F238E27FC236}">
              <a16:creationId xmlns:a16="http://schemas.microsoft.com/office/drawing/2014/main" id="{07A5B325-4E55-4C1B-8BAE-6C78432F6C0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3" name="Line 1">
          <a:extLst>
            <a:ext uri="{FF2B5EF4-FFF2-40B4-BE49-F238E27FC236}">
              <a16:creationId xmlns:a16="http://schemas.microsoft.com/office/drawing/2014/main" id="{8DABD5F7-FAD7-4F23-A46C-940EFF55C80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4" name="Line 1">
          <a:extLst>
            <a:ext uri="{FF2B5EF4-FFF2-40B4-BE49-F238E27FC236}">
              <a16:creationId xmlns:a16="http://schemas.microsoft.com/office/drawing/2014/main" id="{8B77DE95-6E0A-464A-A937-CC5E98A46EC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5" name="Line 1">
          <a:extLst>
            <a:ext uri="{FF2B5EF4-FFF2-40B4-BE49-F238E27FC236}">
              <a16:creationId xmlns:a16="http://schemas.microsoft.com/office/drawing/2014/main" id="{65306383-1EAD-4F37-BA6E-E042276652A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6" name="Line 1">
          <a:extLst>
            <a:ext uri="{FF2B5EF4-FFF2-40B4-BE49-F238E27FC236}">
              <a16:creationId xmlns:a16="http://schemas.microsoft.com/office/drawing/2014/main" id="{2524E0EF-9915-4966-961F-EEF685F8A92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7" name="Line 1">
          <a:extLst>
            <a:ext uri="{FF2B5EF4-FFF2-40B4-BE49-F238E27FC236}">
              <a16:creationId xmlns:a16="http://schemas.microsoft.com/office/drawing/2014/main" id="{8A03FD91-ECFD-446A-93C2-2875D35B6DE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8" name="Line 1">
          <a:extLst>
            <a:ext uri="{FF2B5EF4-FFF2-40B4-BE49-F238E27FC236}">
              <a16:creationId xmlns:a16="http://schemas.microsoft.com/office/drawing/2014/main" id="{DD9BA270-318B-41E2-9DAE-68B071E7869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9" name="Line 1">
          <a:extLst>
            <a:ext uri="{FF2B5EF4-FFF2-40B4-BE49-F238E27FC236}">
              <a16:creationId xmlns:a16="http://schemas.microsoft.com/office/drawing/2014/main" id="{CB885266-DAC3-412D-AEE6-703FDB263A8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0" name="Line 1">
          <a:extLst>
            <a:ext uri="{FF2B5EF4-FFF2-40B4-BE49-F238E27FC236}">
              <a16:creationId xmlns:a16="http://schemas.microsoft.com/office/drawing/2014/main" id="{04353692-8F0B-489C-B265-43CDF4D10C0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1" name="Line 1">
          <a:extLst>
            <a:ext uri="{FF2B5EF4-FFF2-40B4-BE49-F238E27FC236}">
              <a16:creationId xmlns:a16="http://schemas.microsoft.com/office/drawing/2014/main" id="{E5A85E93-485D-4422-B71C-6CF5B137897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2" name="Line 1">
          <a:extLst>
            <a:ext uri="{FF2B5EF4-FFF2-40B4-BE49-F238E27FC236}">
              <a16:creationId xmlns:a16="http://schemas.microsoft.com/office/drawing/2014/main" id="{7FFE9350-F1B1-4920-B34E-4E4DA4F12E1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3" name="Line 1">
          <a:extLst>
            <a:ext uri="{FF2B5EF4-FFF2-40B4-BE49-F238E27FC236}">
              <a16:creationId xmlns:a16="http://schemas.microsoft.com/office/drawing/2014/main" id="{129D1CAD-B2F2-4003-B629-CF5050AE626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4" name="Line 1">
          <a:extLst>
            <a:ext uri="{FF2B5EF4-FFF2-40B4-BE49-F238E27FC236}">
              <a16:creationId xmlns:a16="http://schemas.microsoft.com/office/drawing/2014/main" id="{8C82B708-2B4F-4AE4-A11E-F0D4F92680B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5" name="Line 1">
          <a:extLst>
            <a:ext uri="{FF2B5EF4-FFF2-40B4-BE49-F238E27FC236}">
              <a16:creationId xmlns:a16="http://schemas.microsoft.com/office/drawing/2014/main" id="{CABF7296-09A9-48A2-97C0-DE362DDC017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6" name="Line 1">
          <a:extLst>
            <a:ext uri="{FF2B5EF4-FFF2-40B4-BE49-F238E27FC236}">
              <a16:creationId xmlns:a16="http://schemas.microsoft.com/office/drawing/2014/main" id="{9F76DCFF-A478-42EE-8E50-E41AE9535E2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7" name="Line 1">
          <a:extLst>
            <a:ext uri="{FF2B5EF4-FFF2-40B4-BE49-F238E27FC236}">
              <a16:creationId xmlns:a16="http://schemas.microsoft.com/office/drawing/2014/main" id="{FF4BC2FB-CBBA-4FC6-A8A8-0767CAA86D1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8" name="Line 1">
          <a:extLst>
            <a:ext uri="{FF2B5EF4-FFF2-40B4-BE49-F238E27FC236}">
              <a16:creationId xmlns:a16="http://schemas.microsoft.com/office/drawing/2014/main" id="{2C132A08-8BD2-4585-A7D7-DB042611571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9" name="Line 1">
          <a:extLst>
            <a:ext uri="{FF2B5EF4-FFF2-40B4-BE49-F238E27FC236}">
              <a16:creationId xmlns:a16="http://schemas.microsoft.com/office/drawing/2014/main" id="{4C16D56A-02AD-46F8-AB72-FA9957EB4DD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0" name="Line 1">
          <a:extLst>
            <a:ext uri="{FF2B5EF4-FFF2-40B4-BE49-F238E27FC236}">
              <a16:creationId xmlns:a16="http://schemas.microsoft.com/office/drawing/2014/main" id="{57E080FB-0BCF-4F3B-8191-1037D02B649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1" name="Line 1">
          <a:extLst>
            <a:ext uri="{FF2B5EF4-FFF2-40B4-BE49-F238E27FC236}">
              <a16:creationId xmlns:a16="http://schemas.microsoft.com/office/drawing/2014/main" id="{707931F4-3857-481F-929B-53331B0AB6B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2" name="Line 1">
          <a:extLst>
            <a:ext uri="{FF2B5EF4-FFF2-40B4-BE49-F238E27FC236}">
              <a16:creationId xmlns:a16="http://schemas.microsoft.com/office/drawing/2014/main" id="{07188FA7-56C9-4D78-8470-72E9057D91A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3" name="Line 1">
          <a:extLst>
            <a:ext uri="{FF2B5EF4-FFF2-40B4-BE49-F238E27FC236}">
              <a16:creationId xmlns:a16="http://schemas.microsoft.com/office/drawing/2014/main" id="{5C3AFC16-F8A3-469F-8738-4477CCBDD21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4" name="Line 1">
          <a:extLst>
            <a:ext uri="{FF2B5EF4-FFF2-40B4-BE49-F238E27FC236}">
              <a16:creationId xmlns:a16="http://schemas.microsoft.com/office/drawing/2014/main" id="{A3CD3B26-6A71-44A2-BB93-2F8B9B9B9D0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5" name="Line 1">
          <a:extLst>
            <a:ext uri="{FF2B5EF4-FFF2-40B4-BE49-F238E27FC236}">
              <a16:creationId xmlns:a16="http://schemas.microsoft.com/office/drawing/2014/main" id="{9541A90A-C4A1-4378-B1C1-B4E3CB2B612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6" name="Line 1">
          <a:extLst>
            <a:ext uri="{FF2B5EF4-FFF2-40B4-BE49-F238E27FC236}">
              <a16:creationId xmlns:a16="http://schemas.microsoft.com/office/drawing/2014/main" id="{6D30ED5D-CCEA-4FF7-9E69-2F6A84B68C5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7" name="Line 1">
          <a:extLst>
            <a:ext uri="{FF2B5EF4-FFF2-40B4-BE49-F238E27FC236}">
              <a16:creationId xmlns:a16="http://schemas.microsoft.com/office/drawing/2014/main" id="{020BC813-0F96-4125-BC8B-BC05FA80199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8" name="Line 1">
          <a:extLst>
            <a:ext uri="{FF2B5EF4-FFF2-40B4-BE49-F238E27FC236}">
              <a16:creationId xmlns:a16="http://schemas.microsoft.com/office/drawing/2014/main" id="{857C9FEF-E875-4404-8769-A7EE0306044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9" name="Line 1">
          <a:extLst>
            <a:ext uri="{FF2B5EF4-FFF2-40B4-BE49-F238E27FC236}">
              <a16:creationId xmlns:a16="http://schemas.microsoft.com/office/drawing/2014/main" id="{6BD12CF5-0883-48AD-B04E-23087341914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0" name="Line 1">
          <a:extLst>
            <a:ext uri="{FF2B5EF4-FFF2-40B4-BE49-F238E27FC236}">
              <a16:creationId xmlns:a16="http://schemas.microsoft.com/office/drawing/2014/main" id="{C3B327F3-7326-44D7-9EA3-32635270C6B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11" name="Line 1">
          <a:extLst>
            <a:ext uri="{FF2B5EF4-FFF2-40B4-BE49-F238E27FC236}">
              <a16:creationId xmlns:a16="http://schemas.microsoft.com/office/drawing/2014/main" id="{33A435AF-DF83-4DC6-93AF-9CA9A66E01E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12" name="Line 1">
          <a:extLst>
            <a:ext uri="{FF2B5EF4-FFF2-40B4-BE49-F238E27FC236}">
              <a16:creationId xmlns:a16="http://schemas.microsoft.com/office/drawing/2014/main" id="{6E0D21A9-F8F3-4272-A743-3ECDD275797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3" name="Line 1">
          <a:extLst>
            <a:ext uri="{FF2B5EF4-FFF2-40B4-BE49-F238E27FC236}">
              <a16:creationId xmlns:a16="http://schemas.microsoft.com/office/drawing/2014/main" id="{38700A17-663B-4EA2-94BC-2EB143D52CD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4" name="Line 1">
          <a:extLst>
            <a:ext uri="{FF2B5EF4-FFF2-40B4-BE49-F238E27FC236}">
              <a16:creationId xmlns:a16="http://schemas.microsoft.com/office/drawing/2014/main" id="{603A4027-32E2-4261-8951-E849B9D954A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5" name="Line 1">
          <a:extLst>
            <a:ext uri="{FF2B5EF4-FFF2-40B4-BE49-F238E27FC236}">
              <a16:creationId xmlns:a16="http://schemas.microsoft.com/office/drawing/2014/main" id="{4453A878-9866-4C9F-96C1-82BE404F2A3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6" name="Line 1">
          <a:extLst>
            <a:ext uri="{FF2B5EF4-FFF2-40B4-BE49-F238E27FC236}">
              <a16:creationId xmlns:a16="http://schemas.microsoft.com/office/drawing/2014/main" id="{96CD4C7E-D22D-49EA-855E-A703FCFC069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7" name="Line 1">
          <a:extLst>
            <a:ext uri="{FF2B5EF4-FFF2-40B4-BE49-F238E27FC236}">
              <a16:creationId xmlns:a16="http://schemas.microsoft.com/office/drawing/2014/main" id="{A85F7C9D-3B86-4092-838D-AC97C49B4CC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8" name="Line 1">
          <a:extLst>
            <a:ext uri="{FF2B5EF4-FFF2-40B4-BE49-F238E27FC236}">
              <a16:creationId xmlns:a16="http://schemas.microsoft.com/office/drawing/2014/main" id="{54F7240E-072C-4001-B659-D29BCB12087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9" name="Line 1">
          <a:extLst>
            <a:ext uri="{FF2B5EF4-FFF2-40B4-BE49-F238E27FC236}">
              <a16:creationId xmlns:a16="http://schemas.microsoft.com/office/drawing/2014/main" id="{DB5007B9-3BEC-46E3-B468-6B7FD266F7D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0" name="Line 1">
          <a:extLst>
            <a:ext uri="{FF2B5EF4-FFF2-40B4-BE49-F238E27FC236}">
              <a16:creationId xmlns:a16="http://schemas.microsoft.com/office/drawing/2014/main" id="{B64A2788-4743-487F-A729-982811C469C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1" name="Line 1">
          <a:extLst>
            <a:ext uri="{FF2B5EF4-FFF2-40B4-BE49-F238E27FC236}">
              <a16:creationId xmlns:a16="http://schemas.microsoft.com/office/drawing/2014/main" id="{072F9F82-9586-48A2-A5E0-9ECADFDFED0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2" name="Line 1">
          <a:extLst>
            <a:ext uri="{FF2B5EF4-FFF2-40B4-BE49-F238E27FC236}">
              <a16:creationId xmlns:a16="http://schemas.microsoft.com/office/drawing/2014/main" id="{7FF961F0-1A2F-4E36-B32D-817F6C70FF2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3" name="Line 1">
          <a:extLst>
            <a:ext uri="{FF2B5EF4-FFF2-40B4-BE49-F238E27FC236}">
              <a16:creationId xmlns:a16="http://schemas.microsoft.com/office/drawing/2014/main" id="{F28058BF-2D28-43CC-8C5F-CE33CFC8289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4" name="Line 1">
          <a:extLst>
            <a:ext uri="{FF2B5EF4-FFF2-40B4-BE49-F238E27FC236}">
              <a16:creationId xmlns:a16="http://schemas.microsoft.com/office/drawing/2014/main" id="{0133EB8C-BC31-4C41-9E6E-71B9AD4DD40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5" name="Line 1">
          <a:extLst>
            <a:ext uri="{FF2B5EF4-FFF2-40B4-BE49-F238E27FC236}">
              <a16:creationId xmlns:a16="http://schemas.microsoft.com/office/drawing/2014/main" id="{1434345A-CD20-4910-921F-3CDD6A936B3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6" name="Line 1">
          <a:extLst>
            <a:ext uri="{FF2B5EF4-FFF2-40B4-BE49-F238E27FC236}">
              <a16:creationId xmlns:a16="http://schemas.microsoft.com/office/drawing/2014/main" id="{AE0F5B5B-1156-4AB0-A5C0-A34DE952DE4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7" name="Line 1">
          <a:extLst>
            <a:ext uri="{FF2B5EF4-FFF2-40B4-BE49-F238E27FC236}">
              <a16:creationId xmlns:a16="http://schemas.microsoft.com/office/drawing/2014/main" id="{0333FDB8-962C-4F70-BEF6-8700FE8CAE6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8" name="Line 1">
          <a:extLst>
            <a:ext uri="{FF2B5EF4-FFF2-40B4-BE49-F238E27FC236}">
              <a16:creationId xmlns:a16="http://schemas.microsoft.com/office/drawing/2014/main" id="{41772BFD-E3BA-41B0-B9DE-5E15B1E4E24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9" name="Line 1">
          <a:extLst>
            <a:ext uri="{FF2B5EF4-FFF2-40B4-BE49-F238E27FC236}">
              <a16:creationId xmlns:a16="http://schemas.microsoft.com/office/drawing/2014/main" id="{D43B6B28-07E2-4B62-B4BA-01516D9D654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0" name="Line 1">
          <a:extLst>
            <a:ext uri="{FF2B5EF4-FFF2-40B4-BE49-F238E27FC236}">
              <a16:creationId xmlns:a16="http://schemas.microsoft.com/office/drawing/2014/main" id="{9A306B12-71C1-424D-8BE5-957AF95C8A8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1" name="Line 1">
          <a:extLst>
            <a:ext uri="{FF2B5EF4-FFF2-40B4-BE49-F238E27FC236}">
              <a16:creationId xmlns:a16="http://schemas.microsoft.com/office/drawing/2014/main" id="{206D9694-F44F-4B02-B679-51732089238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2" name="Line 1">
          <a:extLst>
            <a:ext uri="{FF2B5EF4-FFF2-40B4-BE49-F238E27FC236}">
              <a16:creationId xmlns:a16="http://schemas.microsoft.com/office/drawing/2014/main" id="{3588DDDC-40E8-4214-A3B7-B7F68939004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3" name="Line 1">
          <a:extLst>
            <a:ext uri="{FF2B5EF4-FFF2-40B4-BE49-F238E27FC236}">
              <a16:creationId xmlns:a16="http://schemas.microsoft.com/office/drawing/2014/main" id="{483AF0D3-3E79-4C73-AE8D-27687D24EA4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4" name="Line 1">
          <a:extLst>
            <a:ext uri="{FF2B5EF4-FFF2-40B4-BE49-F238E27FC236}">
              <a16:creationId xmlns:a16="http://schemas.microsoft.com/office/drawing/2014/main" id="{DF2A1767-5804-4566-B149-D129A13BB4A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5" name="Line 1">
          <a:extLst>
            <a:ext uri="{FF2B5EF4-FFF2-40B4-BE49-F238E27FC236}">
              <a16:creationId xmlns:a16="http://schemas.microsoft.com/office/drawing/2014/main" id="{22C44C93-D5F6-42A5-8182-192D67303B2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6" name="Line 1">
          <a:extLst>
            <a:ext uri="{FF2B5EF4-FFF2-40B4-BE49-F238E27FC236}">
              <a16:creationId xmlns:a16="http://schemas.microsoft.com/office/drawing/2014/main" id="{FA7BC3D2-4957-47F6-AD5C-5C2FB434792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7" name="Line 1">
          <a:extLst>
            <a:ext uri="{FF2B5EF4-FFF2-40B4-BE49-F238E27FC236}">
              <a16:creationId xmlns:a16="http://schemas.microsoft.com/office/drawing/2014/main" id="{68602E19-7092-4DFD-ABA8-277017CEEB7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8" name="Line 1">
          <a:extLst>
            <a:ext uri="{FF2B5EF4-FFF2-40B4-BE49-F238E27FC236}">
              <a16:creationId xmlns:a16="http://schemas.microsoft.com/office/drawing/2014/main" id="{44E5B7CE-1789-4C98-A6FC-9A81618CFF7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9" name="Line 1">
          <a:extLst>
            <a:ext uri="{FF2B5EF4-FFF2-40B4-BE49-F238E27FC236}">
              <a16:creationId xmlns:a16="http://schemas.microsoft.com/office/drawing/2014/main" id="{DF271D55-3F78-4B01-95B3-AB1C676CF31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0" name="Line 1">
          <a:extLst>
            <a:ext uri="{FF2B5EF4-FFF2-40B4-BE49-F238E27FC236}">
              <a16:creationId xmlns:a16="http://schemas.microsoft.com/office/drawing/2014/main" id="{7717747A-B88B-42CB-B81E-39220F21B74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41" name="Line 1">
          <a:extLst>
            <a:ext uri="{FF2B5EF4-FFF2-40B4-BE49-F238E27FC236}">
              <a16:creationId xmlns:a16="http://schemas.microsoft.com/office/drawing/2014/main" id="{04C45095-1469-4A19-8149-4F26E760584C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42" name="Line 1">
          <a:extLst>
            <a:ext uri="{FF2B5EF4-FFF2-40B4-BE49-F238E27FC236}">
              <a16:creationId xmlns:a16="http://schemas.microsoft.com/office/drawing/2014/main" id="{9242E71F-1AFC-42A2-8F8F-9F81ED1F3BD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3" name="Line 1">
          <a:extLst>
            <a:ext uri="{FF2B5EF4-FFF2-40B4-BE49-F238E27FC236}">
              <a16:creationId xmlns:a16="http://schemas.microsoft.com/office/drawing/2014/main" id="{BD396A6A-EFAB-4FC5-971F-93F2F23925D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4" name="Line 1">
          <a:extLst>
            <a:ext uri="{FF2B5EF4-FFF2-40B4-BE49-F238E27FC236}">
              <a16:creationId xmlns:a16="http://schemas.microsoft.com/office/drawing/2014/main" id="{835A18AA-F29B-4C9A-9C24-79CE0CAB54C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5" name="Line 1">
          <a:extLst>
            <a:ext uri="{FF2B5EF4-FFF2-40B4-BE49-F238E27FC236}">
              <a16:creationId xmlns:a16="http://schemas.microsoft.com/office/drawing/2014/main" id="{E0DAAB04-98CC-455F-A026-27E1EFD065D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6" name="Line 1">
          <a:extLst>
            <a:ext uri="{FF2B5EF4-FFF2-40B4-BE49-F238E27FC236}">
              <a16:creationId xmlns:a16="http://schemas.microsoft.com/office/drawing/2014/main" id="{17B16B03-33A2-4EF0-BC94-B94562DBCE6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7" name="Line 1">
          <a:extLst>
            <a:ext uri="{FF2B5EF4-FFF2-40B4-BE49-F238E27FC236}">
              <a16:creationId xmlns:a16="http://schemas.microsoft.com/office/drawing/2014/main" id="{088E305E-7FA1-47E9-A275-3B2C019B7E2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8" name="Line 1">
          <a:extLst>
            <a:ext uri="{FF2B5EF4-FFF2-40B4-BE49-F238E27FC236}">
              <a16:creationId xmlns:a16="http://schemas.microsoft.com/office/drawing/2014/main" id="{6B9FBAFE-52C7-4120-9EF0-BD3194C4230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9" name="Line 1">
          <a:extLst>
            <a:ext uri="{FF2B5EF4-FFF2-40B4-BE49-F238E27FC236}">
              <a16:creationId xmlns:a16="http://schemas.microsoft.com/office/drawing/2014/main" id="{1F6F9085-E2C2-437D-AC95-CAB68AC6A14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0" name="Line 1">
          <a:extLst>
            <a:ext uri="{FF2B5EF4-FFF2-40B4-BE49-F238E27FC236}">
              <a16:creationId xmlns:a16="http://schemas.microsoft.com/office/drawing/2014/main" id="{AB45EC01-D5F7-4DF3-8FBA-05B4AD25C28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1" name="Line 1">
          <a:extLst>
            <a:ext uri="{FF2B5EF4-FFF2-40B4-BE49-F238E27FC236}">
              <a16:creationId xmlns:a16="http://schemas.microsoft.com/office/drawing/2014/main" id="{3C64EF8E-C5C7-4095-BAD1-A82D1EBBF1C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2" name="Line 1">
          <a:extLst>
            <a:ext uri="{FF2B5EF4-FFF2-40B4-BE49-F238E27FC236}">
              <a16:creationId xmlns:a16="http://schemas.microsoft.com/office/drawing/2014/main" id="{EEC60469-44EE-4381-B6E9-50848F8DBD4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3" name="Line 1">
          <a:extLst>
            <a:ext uri="{FF2B5EF4-FFF2-40B4-BE49-F238E27FC236}">
              <a16:creationId xmlns:a16="http://schemas.microsoft.com/office/drawing/2014/main" id="{8AF12BC4-5D2E-4913-B41B-89C98EBB46F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4" name="Line 1">
          <a:extLst>
            <a:ext uri="{FF2B5EF4-FFF2-40B4-BE49-F238E27FC236}">
              <a16:creationId xmlns:a16="http://schemas.microsoft.com/office/drawing/2014/main" id="{0AB5EFD4-94AA-4750-A411-B142A13C3BC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5" name="Line 1">
          <a:extLst>
            <a:ext uri="{FF2B5EF4-FFF2-40B4-BE49-F238E27FC236}">
              <a16:creationId xmlns:a16="http://schemas.microsoft.com/office/drawing/2014/main" id="{35BA5DAE-7298-4F74-9C2D-4306D53B78B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6" name="Line 1">
          <a:extLst>
            <a:ext uri="{FF2B5EF4-FFF2-40B4-BE49-F238E27FC236}">
              <a16:creationId xmlns:a16="http://schemas.microsoft.com/office/drawing/2014/main" id="{667F2429-2C91-4728-8506-6B50D579342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7" name="Line 1">
          <a:extLst>
            <a:ext uri="{FF2B5EF4-FFF2-40B4-BE49-F238E27FC236}">
              <a16:creationId xmlns:a16="http://schemas.microsoft.com/office/drawing/2014/main" id="{47EDBDB9-FC78-484C-950D-65DCEBB1FDE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8" name="Line 1">
          <a:extLst>
            <a:ext uri="{FF2B5EF4-FFF2-40B4-BE49-F238E27FC236}">
              <a16:creationId xmlns:a16="http://schemas.microsoft.com/office/drawing/2014/main" id="{2477822C-0455-4468-84F1-7CC702BE11F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9" name="Line 1">
          <a:extLst>
            <a:ext uri="{FF2B5EF4-FFF2-40B4-BE49-F238E27FC236}">
              <a16:creationId xmlns:a16="http://schemas.microsoft.com/office/drawing/2014/main" id="{AEACB0FA-D429-4CEC-9E7C-CB362A8C04B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0" name="Line 1">
          <a:extLst>
            <a:ext uri="{FF2B5EF4-FFF2-40B4-BE49-F238E27FC236}">
              <a16:creationId xmlns:a16="http://schemas.microsoft.com/office/drawing/2014/main" id="{77B31F6E-2C88-4780-8EE3-CD75D034CE8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1" name="Line 1">
          <a:extLst>
            <a:ext uri="{FF2B5EF4-FFF2-40B4-BE49-F238E27FC236}">
              <a16:creationId xmlns:a16="http://schemas.microsoft.com/office/drawing/2014/main" id="{B3416F4C-C872-4E90-9DA8-1543560DD5C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2" name="Line 1">
          <a:extLst>
            <a:ext uri="{FF2B5EF4-FFF2-40B4-BE49-F238E27FC236}">
              <a16:creationId xmlns:a16="http://schemas.microsoft.com/office/drawing/2014/main" id="{5B99D638-D2A7-48D5-96A5-BAE7FE325F6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3" name="Line 1">
          <a:extLst>
            <a:ext uri="{FF2B5EF4-FFF2-40B4-BE49-F238E27FC236}">
              <a16:creationId xmlns:a16="http://schemas.microsoft.com/office/drawing/2014/main" id="{7535CB98-CCA3-4AEA-BEB0-5A0ABE5F221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4" name="Line 1">
          <a:extLst>
            <a:ext uri="{FF2B5EF4-FFF2-40B4-BE49-F238E27FC236}">
              <a16:creationId xmlns:a16="http://schemas.microsoft.com/office/drawing/2014/main" id="{A6016598-CC90-4DA8-B0A3-9ABBFFC4AF5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7065" name="テキスト ボックス 7064">
          <a:extLst>
            <a:ext uri="{FF2B5EF4-FFF2-40B4-BE49-F238E27FC236}">
              <a16:creationId xmlns:a16="http://schemas.microsoft.com/office/drawing/2014/main" id="{F2EB8A8F-1E56-409B-9371-49E6053974A0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6" name="Line 1">
          <a:extLst>
            <a:ext uri="{FF2B5EF4-FFF2-40B4-BE49-F238E27FC236}">
              <a16:creationId xmlns:a16="http://schemas.microsoft.com/office/drawing/2014/main" id="{A5276CD8-6C4E-4FE2-A95C-3E27ECD3664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7" name="Line 1">
          <a:extLst>
            <a:ext uri="{FF2B5EF4-FFF2-40B4-BE49-F238E27FC236}">
              <a16:creationId xmlns:a16="http://schemas.microsoft.com/office/drawing/2014/main" id="{C58E7CA1-679A-4DD1-BE25-19761DEF8B4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8" name="Line 1">
          <a:extLst>
            <a:ext uri="{FF2B5EF4-FFF2-40B4-BE49-F238E27FC236}">
              <a16:creationId xmlns:a16="http://schemas.microsoft.com/office/drawing/2014/main" id="{96217A86-20CD-4EC2-BFD7-B020EBE723A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9" name="Line 1">
          <a:extLst>
            <a:ext uri="{FF2B5EF4-FFF2-40B4-BE49-F238E27FC236}">
              <a16:creationId xmlns:a16="http://schemas.microsoft.com/office/drawing/2014/main" id="{0E88BEBE-B71B-46F6-AD0B-7E9EECA8C70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0" name="Line 1">
          <a:extLst>
            <a:ext uri="{FF2B5EF4-FFF2-40B4-BE49-F238E27FC236}">
              <a16:creationId xmlns:a16="http://schemas.microsoft.com/office/drawing/2014/main" id="{6572C3D8-FB50-489A-8114-B2FDD74E8E9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1" name="Line 1">
          <a:extLst>
            <a:ext uri="{FF2B5EF4-FFF2-40B4-BE49-F238E27FC236}">
              <a16:creationId xmlns:a16="http://schemas.microsoft.com/office/drawing/2014/main" id="{7740AA91-CD5A-4987-8BAE-9991487E7EA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72" name="Line 1">
          <a:extLst>
            <a:ext uri="{FF2B5EF4-FFF2-40B4-BE49-F238E27FC236}">
              <a16:creationId xmlns:a16="http://schemas.microsoft.com/office/drawing/2014/main" id="{3FE9ED86-EB42-4D95-B053-6FBDD6C8041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73" name="Line 1">
          <a:extLst>
            <a:ext uri="{FF2B5EF4-FFF2-40B4-BE49-F238E27FC236}">
              <a16:creationId xmlns:a16="http://schemas.microsoft.com/office/drawing/2014/main" id="{66DC0CEF-F1C1-45F4-A76E-22215D9344D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4" name="Line 1">
          <a:extLst>
            <a:ext uri="{FF2B5EF4-FFF2-40B4-BE49-F238E27FC236}">
              <a16:creationId xmlns:a16="http://schemas.microsoft.com/office/drawing/2014/main" id="{19DFF9A4-7D9F-4B08-9495-D736EDB57EB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5" name="Line 1">
          <a:extLst>
            <a:ext uri="{FF2B5EF4-FFF2-40B4-BE49-F238E27FC236}">
              <a16:creationId xmlns:a16="http://schemas.microsoft.com/office/drawing/2014/main" id="{AB22D624-7B40-45F0-B0C2-59BA7D17374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6" name="Line 1">
          <a:extLst>
            <a:ext uri="{FF2B5EF4-FFF2-40B4-BE49-F238E27FC236}">
              <a16:creationId xmlns:a16="http://schemas.microsoft.com/office/drawing/2014/main" id="{07F56105-E1D7-4F94-9007-FE76A472FB7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7" name="Line 1">
          <a:extLst>
            <a:ext uri="{FF2B5EF4-FFF2-40B4-BE49-F238E27FC236}">
              <a16:creationId xmlns:a16="http://schemas.microsoft.com/office/drawing/2014/main" id="{A5934881-D140-4358-8056-6500369129B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8" name="Line 1">
          <a:extLst>
            <a:ext uri="{FF2B5EF4-FFF2-40B4-BE49-F238E27FC236}">
              <a16:creationId xmlns:a16="http://schemas.microsoft.com/office/drawing/2014/main" id="{FC21F94E-0966-42FD-B1E2-E1AF3E3B8DC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9" name="Line 1">
          <a:extLst>
            <a:ext uri="{FF2B5EF4-FFF2-40B4-BE49-F238E27FC236}">
              <a16:creationId xmlns:a16="http://schemas.microsoft.com/office/drawing/2014/main" id="{D5024CE8-F736-4BB7-962C-D017FDC8AE9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0" name="Line 1">
          <a:extLst>
            <a:ext uri="{FF2B5EF4-FFF2-40B4-BE49-F238E27FC236}">
              <a16:creationId xmlns:a16="http://schemas.microsoft.com/office/drawing/2014/main" id="{AC6DB9DD-8499-47F7-96C9-416D17201B6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1" name="Line 1">
          <a:extLst>
            <a:ext uri="{FF2B5EF4-FFF2-40B4-BE49-F238E27FC236}">
              <a16:creationId xmlns:a16="http://schemas.microsoft.com/office/drawing/2014/main" id="{15FA1CF4-988A-470C-86B7-8A47F5AFDF3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2" name="Line 1">
          <a:extLst>
            <a:ext uri="{FF2B5EF4-FFF2-40B4-BE49-F238E27FC236}">
              <a16:creationId xmlns:a16="http://schemas.microsoft.com/office/drawing/2014/main" id="{F28DD01B-EA1B-462B-B240-60D328EFA0C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3" name="Line 1">
          <a:extLst>
            <a:ext uri="{FF2B5EF4-FFF2-40B4-BE49-F238E27FC236}">
              <a16:creationId xmlns:a16="http://schemas.microsoft.com/office/drawing/2014/main" id="{8DB3EC1B-1ADD-4130-A4E4-744FFD68465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4" name="Line 1">
          <a:extLst>
            <a:ext uri="{FF2B5EF4-FFF2-40B4-BE49-F238E27FC236}">
              <a16:creationId xmlns:a16="http://schemas.microsoft.com/office/drawing/2014/main" id="{E070BFF8-6FF6-414C-9412-3CD67EC9717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5" name="Line 1">
          <a:extLst>
            <a:ext uri="{FF2B5EF4-FFF2-40B4-BE49-F238E27FC236}">
              <a16:creationId xmlns:a16="http://schemas.microsoft.com/office/drawing/2014/main" id="{5CD45485-B898-4CD4-9BFF-F42F8F497E2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6" name="Line 1">
          <a:extLst>
            <a:ext uri="{FF2B5EF4-FFF2-40B4-BE49-F238E27FC236}">
              <a16:creationId xmlns:a16="http://schemas.microsoft.com/office/drawing/2014/main" id="{E751828C-453F-410A-9829-63D31884A94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7" name="Line 1">
          <a:extLst>
            <a:ext uri="{FF2B5EF4-FFF2-40B4-BE49-F238E27FC236}">
              <a16:creationId xmlns:a16="http://schemas.microsoft.com/office/drawing/2014/main" id="{A79C7DBD-4BA7-4A4B-98D4-97E601968DE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8" name="Line 1">
          <a:extLst>
            <a:ext uri="{FF2B5EF4-FFF2-40B4-BE49-F238E27FC236}">
              <a16:creationId xmlns:a16="http://schemas.microsoft.com/office/drawing/2014/main" id="{8891CED3-7EAE-4FCE-8C5B-FF84EFFCA4D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9" name="Line 1">
          <a:extLst>
            <a:ext uri="{FF2B5EF4-FFF2-40B4-BE49-F238E27FC236}">
              <a16:creationId xmlns:a16="http://schemas.microsoft.com/office/drawing/2014/main" id="{E5EB393B-C7A7-427B-846D-AFE6674395D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0" name="Line 1">
          <a:extLst>
            <a:ext uri="{FF2B5EF4-FFF2-40B4-BE49-F238E27FC236}">
              <a16:creationId xmlns:a16="http://schemas.microsoft.com/office/drawing/2014/main" id="{54BCAF9C-3B2D-4AA8-A154-74DE37C94B4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1" name="Line 1">
          <a:extLst>
            <a:ext uri="{FF2B5EF4-FFF2-40B4-BE49-F238E27FC236}">
              <a16:creationId xmlns:a16="http://schemas.microsoft.com/office/drawing/2014/main" id="{D50F1943-39F0-492F-AA71-37F69B14E93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2" name="Line 1">
          <a:extLst>
            <a:ext uri="{FF2B5EF4-FFF2-40B4-BE49-F238E27FC236}">
              <a16:creationId xmlns:a16="http://schemas.microsoft.com/office/drawing/2014/main" id="{ED850DBC-84BB-4F25-B0EE-B92677C90F4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3" name="Line 1">
          <a:extLst>
            <a:ext uri="{FF2B5EF4-FFF2-40B4-BE49-F238E27FC236}">
              <a16:creationId xmlns:a16="http://schemas.microsoft.com/office/drawing/2014/main" id="{62521C4A-9372-4A6C-8E53-860D972031C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4" name="Line 1">
          <a:extLst>
            <a:ext uri="{FF2B5EF4-FFF2-40B4-BE49-F238E27FC236}">
              <a16:creationId xmlns:a16="http://schemas.microsoft.com/office/drawing/2014/main" id="{06E3841A-5B97-4B61-AE98-4CAE8D98D0E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5" name="Line 1">
          <a:extLst>
            <a:ext uri="{FF2B5EF4-FFF2-40B4-BE49-F238E27FC236}">
              <a16:creationId xmlns:a16="http://schemas.microsoft.com/office/drawing/2014/main" id="{0432863D-B65D-48C1-9AE1-CC36748D0D7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6" name="Line 1">
          <a:extLst>
            <a:ext uri="{FF2B5EF4-FFF2-40B4-BE49-F238E27FC236}">
              <a16:creationId xmlns:a16="http://schemas.microsoft.com/office/drawing/2014/main" id="{9287B42C-70B9-4CAC-8307-0056F22F505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7" name="Line 1">
          <a:extLst>
            <a:ext uri="{FF2B5EF4-FFF2-40B4-BE49-F238E27FC236}">
              <a16:creationId xmlns:a16="http://schemas.microsoft.com/office/drawing/2014/main" id="{AF2125C6-FE4A-4753-B0DA-459E48C9B77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8" name="Line 1">
          <a:extLst>
            <a:ext uri="{FF2B5EF4-FFF2-40B4-BE49-F238E27FC236}">
              <a16:creationId xmlns:a16="http://schemas.microsoft.com/office/drawing/2014/main" id="{B96F1F6E-F974-43D3-8DCA-1D0D79123E4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9" name="Line 1">
          <a:extLst>
            <a:ext uri="{FF2B5EF4-FFF2-40B4-BE49-F238E27FC236}">
              <a16:creationId xmlns:a16="http://schemas.microsoft.com/office/drawing/2014/main" id="{A7ADF227-604A-4C6A-979C-65D151B40DFC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0" name="Line 1">
          <a:extLst>
            <a:ext uri="{FF2B5EF4-FFF2-40B4-BE49-F238E27FC236}">
              <a16:creationId xmlns:a16="http://schemas.microsoft.com/office/drawing/2014/main" id="{D0DD2FF9-B0DB-452D-B962-49C559B8102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1" name="Line 1">
          <a:extLst>
            <a:ext uri="{FF2B5EF4-FFF2-40B4-BE49-F238E27FC236}">
              <a16:creationId xmlns:a16="http://schemas.microsoft.com/office/drawing/2014/main" id="{C417781D-CC10-4925-8A06-3E1BDD83169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02" name="Line 1">
          <a:extLst>
            <a:ext uri="{FF2B5EF4-FFF2-40B4-BE49-F238E27FC236}">
              <a16:creationId xmlns:a16="http://schemas.microsoft.com/office/drawing/2014/main" id="{657A6380-F9AE-4D80-AF63-01108233711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03" name="Line 1">
          <a:extLst>
            <a:ext uri="{FF2B5EF4-FFF2-40B4-BE49-F238E27FC236}">
              <a16:creationId xmlns:a16="http://schemas.microsoft.com/office/drawing/2014/main" id="{96DCF3F2-E916-4EBC-9B7A-1CFA8D06E66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4" name="Line 1">
          <a:extLst>
            <a:ext uri="{FF2B5EF4-FFF2-40B4-BE49-F238E27FC236}">
              <a16:creationId xmlns:a16="http://schemas.microsoft.com/office/drawing/2014/main" id="{926B0D58-F7A8-4023-AD45-4FA9509090C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5" name="Line 1">
          <a:extLst>
            <a:ext uri="{FF2B5EF4-FFF2-40B4-BE49-F238E27FC236}">
              <a16:creationId xmlns:a16="http://schemas.microsoft.com/office/drawing/2014/main" id="{37051556-A0F8-41C4-9172-3B93AA7BC3F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6" name="Line 1">
          <a:extLst>
            <a:ext uri="{FF2B5EF4-FFF2-40B4-BE49-F238E27FC236}">
              <a16:creationId xmlns:a16="http://schemas.microsoft.com/office/drawing/2014/main" id="{78893050-B091-4B9F-B029-3574102A1A0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7" name="Line 1">
          <a:extLst>
            <a:ext uri="{FF2B5EF4-FFF2-40B4-BE49-F238E27FC236}">
              <a16:creationId xmlns:a16="http://schemas.microsoft.com/office/drawing/2014/main" id="{20B7F82D-97A1-4F34-A7B5-A3815F152B2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8" name="Line 1">
          <a:extLst>
            <a:ext uri="{FF2B5EF4-FFF2-40B4-BE49-F238E27FC236}">
              <a16:creationId xmlns:a16="http://schemas.microsoft.com/office/drawing/2014/main" id="{7DD95635-7186-4DA5-B6CE-9245BD602F8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9" name="Line 1">
          <a:extLst>
            <a:ext uri="{FF2B5EF4-FFF2-40B4-BE49-F238E27FC236}">
              <a16:creationId xmlns:a16="http://schemas.microsoft.com/office/drawing/2014/main" id="{89608979-6B76-425E-9D25-D457250DFA7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0" name="Line 1">
          <a:extLst>
            <a:ext uri="{FF2B5EF4-FFF2-40B4-BE49-F238E27FC236}">
              <a16:creationId xmlns:a16="http://schemas.microsoft.com/office/drawing/2014/main" id="{CC8E817A-CDAD-4599-8EA1-38753487B91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1" name="Line 1">
          <a:extLst>
            <a:ext uri="{FF2B5EF4-FFF2-40B4-BE49-F238E27FC236}">
              <a16:creationId xmlns:a16="http://schemas.microsoft.com/office/drawing/2014/main" id="{2A911F01-F1DF-489B-BA46-8B7F1536012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2" name="Line 1">
          <a:extLst>
            <a:ext uri="{FF2B5EF4-FFF2-40B4-BE49-F238E27FC236}">
              <a16:creationId xmlns:a16="http://schemas.microsoft.com/office/drawing/2014/main" id="{63FE9FD1-F09F-46E7-825D-B3236F2E3BF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3" name="Line 1">
          <a:extLst>
            <a:ext uri="{FF2B5EF4-FFF2-40B4-BE49-F238E27FC236}">
              <a16:creationId xmlns:a16="http://schemas.microsoft.com/office/drawing/2014/main" id="{C22B2A52-5E4C-47DB-A304-F408F6ED0AC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4" name="Line 1">
          <a:extLst>
            <a:ext uri="{FF2B5EF4-FFF2-40B4-BE49-F238E27FC236}">
              <a16:creationId xmlns:a16="http://schemas.microsoft.com/office/drawing/2014/main" id="{9020F8FB-ACD7-4D9E-A07E-7817DB18537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5" name="Line 1">
          <a:extLst>
            <a:ext uri="{FF2B5EF4-FFF2-40B4-BE49-F238E27FC236}">
              <a16:creationId xmlns:a16="http://schemas.microsoft.com/office/drawing/2014/main" id="{38C176A2-8071-4667-9AD8-A93B92ACE78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6" name="Line 1">
          <a:extLst>
            <a:ext uri="{FF2B5EF4-FFF2-40B4-BE49-F238E27FC236}">
              <a16:creationId xmlns:a16="http://schemas.microsoft.com/office/drawing/2014/main" id="{FDB145E3-7F83-4468-8FC8-1A154C9AFDC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7" name="Line 1">
          <a:extLst>
            <a:ext uri="{FF2B5EF4-FFF2-40B4-BE49-F238E27FC236}">
              <a16:creationId xmlns:a16="http://schemas.microsoft.com/office/drawing/2014/main" id="{F3669916-2658-4BF5-AD86-F43B82020DB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8" name="Line 1">
          <a:extLst>
            <a:ext uri="{FF2B5EF4-FFF2-40B4-BE49-F238E27FC236}">
              <a16:creationId xmlns:a16="http://schemas.microsoft.com/office/drawing/2014/main" id="{A2F9872A-915A-4A9E-94F0-7C3E0B17382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9" name="Line 1">
          <a:extLst>
            <a:ext uri="{FF2B5EF4-FFF2-40B4-BE49-F238E27FC236}">
              <a16:creationId xmlns:a16="http://schemas.microsoft.com/office/drawing/2014/main" id="{21E109E9-4222-4B09-B86A-6B0FB52F711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0" name="Line 1">
          <a:extLst>
            <a:ext uri="{FF2B5EF4-FFF2-40B4-BE49-F238E27FC236}">
              <a16:creationId xmlns:a16="http://schemas.microsoft.com/office/drawing/2014/main" id="{032F465A-8BE2-4FDD-955E-A361CF85288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1" name="Line 1">
          <a:extLst>
            <a:ext uri="{FF2B5EF4-FFF2-40B4-BE49-F238E27FC236}">
              <a16:creationId xmlns:a16="http://schemas.microsoft.com/office/drawing/2014/main" id="{AD95DAEA-1006-4CE9-AF1C-0246D85F942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2" name="Line 1">
          <a:extLst>
            <a:ext uri="{FF2B5EF4-FFF2-40B4-BE49-F238E27FC236}">
              <a16:creationId xmlns:a16="http://schemas.microsoft.com/office/drawing/2014/main" id="{4EBBA3AD-EA8D-432B-A36F-CF91C2F6F28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3" name="Line 1">
          <a:extLst>
            <a:ext uri="{FF2B5EF4-FFF2-40B4-BE49-F238E27FC236}">
              <a16:creationId xmlns:a16="http://schemas.microsoft.com/office/drawing/2014/main" id="{E13D3F22-5CD2-446A-8B90-A3F1E386664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4" name="Line 1">
          <a:extLst>
            <a:ext uri="{FF2B5EF4-FFF2-40B4-BE49-F238E27FC236}">
              <a16:creationId xmlns:a16="http://schemas.microsoft.com/office/drawing/2014/main" id="{39259D72-AF5C-447E-B91E-5F11B007198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5" name="Line 1">
          <a:extLst>
            <a:ext uri="{FF2B5EF4-FFF2-40B4-BE49-F238E27FC236}">
              <a16:creationId xmlns:a16="http://schemas.microsoft.com/office/drawing/2014/main" id="{3792A580-1ABB-4119-ADB4-C6E3323866B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6" name="Line 1">
          <a:extLst>
            <a:ext uri="{FF2B5EF4-FFF2-40B4-BE49-F238E27FC236}">
              <a16:creationId xmlns:a16="http://schemas.microsoft.com/office/drawing/2014/main" id="{5FEAA5E7-9AC4-49D4-B440-1796F66ACFE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7" name="Line 1">
          <a:extLst>
            <a:ext uri="{FF2B5EF4-FFF2-40B4-BE49-F238E27FC236}">
              <a16:creationId xmlns:a16="http://schemas.microsoft.com/office/drawing/2014/main" id="{23F3CAAE-64E7-4D38-8BBF-CA77E625248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8" name="Line 1">
          <a:extLst>
            <a:ext uri="{FF2B5EF4-FFF2-40B4-BE49-F238E27FC236}">
              <a16:creationId xmlns:a16="http://schemas.microsoft.com/office/drawing/2014/main" id="{BFF7EAC8-DF81-4AEB-90D7-9A3234552E4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9" name="Line 1">
          <a:extLst>
            <a:ext uri="{FF2B5EF4-FFF2-40B4-BE49-F238E27FC236}">
              <a16:creationId xmlns:a16="http://schemas.microsoft.com/office/drawing/2014/main" id="{678CB706-97AC-416E-8EA8-6D6D4D8437D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0" name="Line 1">
          <a:extLst>
            <a:ext uri="{FF2B5EF4-FFF2-40B4-BE49-F238E27FC236}">
              <a16:creationId xmlns:a16="http://schemas.microsoft.com/office/drawing/2014/main" id="{C46479EF-A0F9-4E13-BBB4-33054CFA1F9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1" name="Line 1">
          <a:extLst>
            <a:ext uri="{FF2B5EF4-FFF2-40B4-BE49-F238E27FC236}">
              <a16:creationId xmlns:a16="http://schemas.microsoft.com/office/drawing/2014/main" id="{74AAC980-B7AC-45B8-BEE9-ECED8F0E10E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32" name="Line 1">
          <a:extLst>
            <a:ext uri="{FF2B5EF4-FFF2-40B4-BE49-F238E27FC236}">
              <a16:creationId xmlns:a16="http://schemas.microsoft.com/office/drawing/2014/main" id="{24564F6B-4A52-4E54-8087-CF92E01FCEF4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33" name="Line 1">
          <a:extLst>
            <a:ext uri="{FF2B5EF4-FFF2-40B4-BE49-F238E27FC236}">
              <a16:creationId xmlns:a16="http://schemas.microsoft.com/office/drawing/2014/main" id="{22B187A0-F8FA-4217-B6D1-B054BFA7803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4" name="Line 1">
          <a:extLst>
            <a:ext uri="{FF2B5EF4-FFF2-40B4-BE49-F238E27FC236}">
              <a16:creationId xmlns:a16="http://schemas.microsoft.com/office/drawing/2014/main" id="{1BF72553-55D3-40B1-AC38-C81C0DEAE6B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5" name="Line 1">
          <a:extLst>
            <a:ext uri="{FF2B5EF4-FFF2-40B4-BE49-F238E27FC236}">
              <a16:creationId xmlns:a16="http://schemas.microsoft.com/office/drawing/2014/main" id="{BB678CC3-1D98-4876-AC90-42CA9A7C69C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6" name="Line 1">
          <a:extLst>
            <a:ext uri="{FF2B5EF4-FFF2-40B4-BE49-F238E27FC236}">
              <a16:creationId xmlns:a16="http://schemas.microsoft.com/office/drawing/2014/main" id="{3356A652-87A9-4D8B-9EDF-33CB77B3FA3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7" name="Line 1">
          <a:extLst>
            <a:ext uri="{FF2B5EF4-FFF2-40B4-BE49-F238E27FC236}">
              <a16:creationId xmlns:a16="http://schemas.microsoft.com/office/drawing/2014/main" id="{81C8C401-6029-4517-A6D3-5854275D006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8" name="Line 1">
          <a:extLst>
            <a:ext uri="{FF2B5EF4-FFF2-40B4-BE49-F238E27FC236}">
              <a16:creationId xmlns:a16="http://schemas.microsoft.com/office/drawing/2014/main" id="{664A8A82-ECE8-4C74-B6FF-9CAE6596CDB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9" name="Line 1">
          <a:extLst>
            <a:ext uri="{FF2B5EF4-FFF2-40B4-BE49-F238E27FC236}">
              <a16:creationId xmlns:a16="http://schemas.microsoft.com/office/drawing/2014/main" id="{A82DE0BC-D09A-4E8E-977A-1E8852E514D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0" name="Line 1">
          <a:extLst>
            <a:ext uri="{FF2B5EF4-FFF2-40B4-BE49-F238E27FC236}">
              <a16:creationId xmlns:a16="http://schemas.microsoft.com/office/drawing/2014/main" id="{49C48974-4099-45FC-861B-5EA6902BB44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1" name="Line 1">
          <a:extLst>
            <a:ext uri="{FF2B5EF4-FFF2-40B4-BE49-F238E27FC236}">
              <a16:creationId xmlns:a16="http://schemas.microsoft.com/office/drawing/2014/main" id="{6645D1F3-F3D6-4412-87F0-C92DE462334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2" name="Line 1">
          <a:extLst>
            <a:ext uri="{FF2B5EF4-FFF2-40B4-BE49-F238E27FC236}">
              <a16:creationId xmlns:a16="http://schemas.microsoft.com/office/drawing/2014/main" id="{25C935DD-ACD6-4D11-A9D4-AB5DFC038F0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3" name="Line 1">
          <a:extLst>
            <a:ext uri="{FF2B5EF4-FFF2-40B4-BE49-F238E27FC236}">
              <a16:creationId xmlns:a16="http://schemas.microsoft.com/office/drawing/2014/main" id="{20274CB5-1CA6-4EDF-8D82-224B9015A2E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4" name="Line 1">
          <a:extLst>
            <a:ext uri="{FF2B5EF4-FFF2-40B4-BE49-F238E27FC236}">
              <a16:creationId xmlns:a16="http://schemas.microsoft.com/office/drawing/2014/main" id="{5D818B89-7C7A-4505-BBE1-A44E373D677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5" name="Line 1">
          <a:extLst>
            <a:ext uri="{FF2B5EF4-FFF2-40B4-BE49-F238E27FC236}">
              <a16:creationId xmlns:a16="http://schemas.microsoft.com/office/drawing/2014/main" id="{C777EBBA-A6E0-4D0F-8E17-7070A648A7E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6" name="Line 1">
          <a:extLst>
            <a:ext uri="{FF2B5EF4-FFF2-40B4-BE49-F238E27FC236}">
              <a16:creationId xmlns:a16="http://schemas.microsoft.com/office/drawing/2014/main" id="{FA9773CA-9B9C-4FB0-A341-0F8FCA8805F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7" name="Line 1">
          <a:extLst>
            <a:ext uri="{FF2B5EF4-FFF2-40B4-BE49-F238E27FC236}">
              <a16:creationId xmlns:a16="http://schemas.microsoft.com/office/drawing/2014/main" id="{43C1BF9A-89B8-40E6-AD8E-8E108073940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8" name="Line 1">
          <a:extLst>
            <a:ext uri="{FF2B5EF4-FFF2-40B4-BE49-F238E27FC236}">
              <a16:creationId xmlns:a16="http://schemas.microsoft.com/office/drawing/2014/main" id="{220F1E92-211B-4CC2-9801-1ECC27E3CB2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9" name="Line 1">
          <a:extLst>
            <a:ext uri="{FF2B5EF4-FFF2-40B4-BE49-F238E27FC236}">
              <a16:creationId xmlns:a16="http://schemas.microsoft.com/office/drawing/2014/main" id="{41EB3F53-05EB-4C14-B60C-76CC16B8C6D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0" name="Line 1">
          <a:extLst>
            <a:ext uri="{FF2B5EF4-FFF2-40B4-BE49-F238E27FC236}">
              <a16:creationId xmlns:a16="http://schemas.microsoft.com/office/drawing/2014/main" id="{479C62C4-641D-46FA-B84B-B9F27F65D04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1" name="Line 1">
          <a:extLst>
            <a:ext uri="{FF2B5EF4-FFF2-40B4-BE49-F238E27FC236}">
              <a16:creationId xmlns:a16="http://schemas.microsoft.com/office/drawing/2014/main" id="{FA7B109E-39A5-4B5D-A941-460101495AD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2" name="Line 1">
          <a:extLst>
            <a:ext uri="{FF2B5EF4-FFF2-40B4-BE49-F238E27FC236}">
              <a16:creationId xmlns:a16="http://schemas.microsoft.com/office/drawing/2014/main" id="{CC386D99-15A3-406E-8503-3DF056B0BFA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3" name="Line 1">
          <a:extLst>
            <a:ext uri="{FF2B5EF4-FFF2-40B4-BE49-F238E27FC236}">
              <a16:creationId xmlns:a16="http://schemas.microsoft.com/office/drawing/2014/main" id="{BBB308EF-D4B9-417F-93B1-4E619CE495C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4" name="Line 1">
          <a:extLst>
            <a:ext uri="{FF2B5EF4-FFF2-40B4-BE49-F238E27FC236}">
              <a16:creationId xmlns:a16="http://schemas.microsoft.com/office/drawing/2014/main" id="{011B9F55-CCE7-4B79-8149-4BEE30655CC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5" name="Line 1">
          <a:extLst>
            <a:ext uri="{FF2B5EF4-FFF2-40B4-BE49-F238E27FC236}">
              <a16:creationId xmlns:a16="http://schemas.microsoft.com/office/drawing/2014/main" id="{AB53785F-9145-4E59-916B-99FBAFEB69F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6" name="Line 1">
          <a:extLst>
            <a:ext uri="{FF2B5EF4-FFF2-40B4-BE49-F238E27FC236}">
              <a16:creationId xmlns:a16="http://schemas.microsoft.com/office/drawing/2014/main" id="{34881D7E-C289-426C-9B3C-288E1C73095B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7" name="Line 1">
          <a:extLst>
            <a:ext uri="{FF2B5EF4-FFF2-40B4-BE49-F238E27FC236}">
              <a16:creationId xmlns:a16="http://schemas.microsoft.com/office/drawing/2014/main" id="{3C405D04-68A3-4DB6-B770-10F7666C022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8" name="Line 1">
          <a:extLst>
            <a:ext uri="{FF2B5EF4-FFF2-40B4-BE49-F238E27FC236}">
              <a16:creationId xmlns:a16="http://schemas.microsoft.com/office/drawing/2014/main" id="{2BA5A245-92C3-401A-899A-F281F7A81FF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9" name="Line 1">
          <a:extLst>
            <a:ext uri="{FF2B5EF4-FFF2-40B4-BE49-F238E27FC236}">
              <a16:creationId xmlns:a16="http://schemas.microsoft.com/office/drawing/2014/main" id="{DA211FB9-8B2D-409C-91CD-66EDD3EB6DD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0" name="Line 1">
          <a:extLst>
            <a:ext uri="{FF2B5EF4-FFF2-40B4-BE49-F238E27FC236}">
              <a16:creationId xmlns:a16="http://schemas.microsoft.com/office/drawing/2014/main" id="{D262FE7C-7053-4B57-82C2-610F62C39FD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1" name="Line 1">
          <a:extLst>
            <a:ext uri="{FF2B5EF4-FFF2-40B4-BE49-F238E27FC236}">
              <a16:creationId xmlns:a16="http://schemas.microsoft.com/office/drawing/2014/main" id="{7193A1D9-AE72-4938-B20C-FC21B078CBB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62" name="Line 1">
          <a:extLst>
            <a:ext uri="{FF2B5EF4-FFF2-40B4-BE49-F238E27FC236}">
              <a16:creationId xmlns:a16="http://schemas.microsoft.com/office/drawing/2014/main" id="{49AC19A4-D56C-4227-B606-0FDE252C8E6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63" name="Line 1">
          <a:extLst>
            <a:ext uri="{FF2B5EF4-FFF2-40B4-BE49-F238E27FC236}">
              <a16:creationId xmlns:a16="http://schemas.microsoft.com/office/drawing/2014/main" id="{69328205-6BCF-45F7-9D1D-FAB5125E00B6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4" name="Line 1">
          <a:extLst>
            <a:ext uri="{FF2B5EF4-FFF2-40B4-BE49-F238E27FC236}">
              <a16:creationId xmlns:a16="http://schemas.microsoft.com/office/drawing/2014/main" id="{8310179C-54FA-4B47-977A-E91626C40AD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5" name="Line 1">
          <a:extLst>
            <a:ext uri="{FF2B5EF4-FFF2-40B4-BE49-F238E27FC236}">
              <a16:creationId xmlns:a16="http://schemas.microsoft.com/office/drawing/2014/main" id="{4120249D-6F5F-4D54-9A8A-B612F46C396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6" name="Line 1">
          <a:extLst>
            <a:ext uri="{FF2B5EF4-FFF2-40B4-BE49-F238E27FC236}">
              <a16:creationId xmlns:a16="http://schemas.microsoft.com/office/drawing/2014/main" id="{3F5A1C8D-29FC-4176-9757-BD8D2C33945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7" name="Line 1">
          <a:extLst>
            <a:ext uri="{FF2B5EF4-FFF2-40B4-BE49-F238E27FC236}">
              <a16:creationId xmlns:a16="http://schemas.microsoft.com/office/drawing/2014/main" id="{645B017B-494B-4FC7-A984-32BC9DA61DE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8" name="Line 1">
          <a:extLst>
            <a:ext uri="{FF2B5EF4-FFF2-40B4-BE49-F238E27FC236}">
              <a16:creationId xmlns:a16="http://schemas.microsoft.com/office/drawing/2014/main" id="{B65A0D75-0D3B-4C65-9779-2EA671E8C84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CD4989FE-5FE6-40E8-8DAC-EBFADD8DDA4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0" name="Line 1">
          <a:extLst>
            <a:ext uri="{FF2B5EF4-FFF2-40B4-BE49-F238E27FC236}">
              <a16:creationId xmlns:a16="http://schemas.microsoft.com/office/drawing/2014/main" id="{7C5EC196-1633-4B5E-86D5-39AA94A950B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1" name="Line 1">
          <a:extLst>
            <a:ext uri="{FF2B5EF4-FFF2-40B4-BE49-F238E27FC236}">
              <a16:creationId xmlns:a16="http://schemas.microsoft.com/office/drawing/2014/main" id="{B149C4CB-6BC8-4050-8C39-9C82F7BE266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2" name="Line 1">
          <a:extLst>
            <a:ext uri="{FF2B5EF4-FFF2-40B4-BE49-F238E27FC236}">
              <a16:creationId xmlns:a16="http://schemas.microsoft.com/office/drawing/2014/main" id="{A1DB54DD-AE2D-4EC0-9AFC-57513207DF6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3" name="Line 1">
          <a:extLst>
            <a:ext uri="{FF2B5EF4-FFF2-40B4-BE49-F238E27FC236}">
              <a16:creationId xmlns:a16="http://schemas.microsoft.com/office/drawing/2014/main" id="{15E04D06-0744-4457-BE0F-3CE140A7E42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4" name="Line 1">
          <a:extLst>
            <a:ext uri="{FF2B5EF4-FFF2-40B4-BE49-F238E27FC236}">
              <a16:creationId xmlns:a16="http://schemas.microsoft.com/office/drawing/2014/main" id="{7E358AD2-6206-41B0-BA09-1F651AB342B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5" name="Line 1">
          <a:extLst>
            <a:ext uri="{FF2B5EF4-FFF2-40B4-BE49-F238E27FC236}">
              <a16:creationId xmlns:a16="http://schemas.microsoft.com/office/drawing/2014/main" id="{99615A83-483F-43CD-AF7A-CA8AF9CD718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6" name="Line 1">
          <a:extLst>
            <a:ext uri="{FF2B5EF4-FFF2-40B4-BE49-F238E27FC236}">
              <a16:creationId xmlns:a16="http://schemas.microsoft.com/office/drawing/2014/main" id="{4E0DDCD8-6509-4341-89A4-967BA77DAED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7" name="Line 1">
          <a:extLst>
            <a:ext uri="{FF2B5EF4-FFF2-40B4-BE49-F238E27FC236}">
              <a16:creationId xmlns:a16="http://schemas.microsoft.com/office/drawing/2014/main" id="{39A6D34A-03EA-4838-91A2-7AF885AF1CD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8" name="Line 1">
          <a:extLst>
            <a:ext uri="{FF2B5EF4-FFF2-40B4-BE49-F238E27FC236}">
              <a16:creationId xmlns:a16="http://schemas.microsoft.com/office/drawing/2014/main" id="{6D992408-361A-4E7E-A6E3-FC6EDA24DAF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9" name="Line 1">
          <a:extLst>
            <a:ext uri="{FF2B5EF4-FFF2-40B4-BE49-F238E27FC236}">
              <a16:creationId xmlns:a16="http://schemas.microsoft.com/office/drawing/2014/main" id="{4E527CEB-E115-43EC-BA4E-07DA503514A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0" name="Line 1">
          <a:extLst>
            <a:ext uri="{FF2B5EF4-FFF2-40B4-BE49-F238E27FC236}">
              <a16:creationId xmlns:a16="http://schemas.microsoft.com/office/drawing/2014/main" id="{AA74BCAC-D408-40BD-A863-04AD8E4D9B8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1" name="Line 1">
          <a:extLst>
            <a:ext uri="{FF2B5EF4-FFF2-40B4-BE49-F238E27FC236}">
              <a16:creationId xmlns:a16="http://schemas.microsoft.com/office/drawing/2014/main" id="{01EC0C8F-62E8-4055-88FD-118922C4219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2" name="Line 1">
          <a:extLst>
            <a:ext uri="{FF2B5EF4-FFF2-40B4-BE49-F238E27FC236}">
              <a16:creationId xmlns:a16="http://schemas.microsoft.com/office/drawing/2014/main" id="{0DBFDEEA-6181-4237-80AC-77969ED52C1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3" name="Line 1">
          <a:extLst>
            <a:ext uri="{FF2B5EF4-FFF2-40B4-BE49-F238E27FC236}">
              <a16:creationId xmlns:a16="http://schemas.microsoft.com/office/drawing/2014/main" id="{D1B92083-540D-45D5-94FD-4EB20208989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4" name="Line 1">
          <a:extLst>
            <a:ext uri="{FF2B5EF4-FFF2-40B4-BE49-F238E27FC236}">
              <a16:creationId xmlns:a16="http://schemas.microsoft.com/office/drawing/2014/main" id="{457AB022-B000-49F8-9137-0F55BE4788C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5" name="Line 1">
          <a:extLst>
            <a:ext uri="{FF2B5EF4-FFF2-40B4-BE49-F238E27FC236}">
              <a16:creationId xmlns:a16="http://schemas.microsoft.com/office/drawing/2014/main" id="{72105676-B9B6-446D-99F7-F49266F999E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6" name="Line 1">
          <a:extLst>
            <a:ext uri="{FF2B5EF4-FFF2-40B4-BE49-F238E27FC236}">
              <a16:creationId xmlns:a16="http://schemas.microsoft.com/office/drawing/2014/main" id="{F1A3BA48-5CE6-4230-813B-7ED1879DDD0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7" name="Line 1">
          <a:extLst>
            <a:ext uri="{FF2B5EF4-FFF2-40B4-BE49-F238E27FC236}">
              <a16:creationId xmlns:a16="http://schemas.microsoft.com/office/drawing/2014/main" id="{9E5E3BC2-32B2-4F61-9B21-3B6E0408E162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8" name="Line 1">
          <a:extLst>
            <a:ext uri="{FF2B5EF4-FFF2-40B4-BE49-F238E27FC236}">
              <a16:creationId xmlns:a16="http://schemas.microsoft.com/office/drawing/2014/main" id="{53216755-77A6-4DE5-879E-A1B3D82324F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9" name="Line 1">
          <a:extLst>
            <a:ext uri="{FF2B5EF4-FFF2-40B4-BE49-F238E27FC236}">
              <a16:creationId xmlns:a16="http://schemas.microsoft.com/office/drawing/2014/main" id="{27A2679A-EC67-4D76-BC90-9BB789EE956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0" name="Line 1">
          <a:extLst>
            <a:ext uri="{FF2B5EF4-FFF2-40B4-BE49-F238E27FC236}">
              <a16:creationId xmlns:a16="http://schemas.microsoft.com/office/drawing/2014/main" id="{AC258566-1FAF-43C2-89D3-314DCB29AD4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1" name="Line 1">
          <a:extLst>
            <a:ext uri="{FF2B5EF4-FFF2-40B4-BE49-F238E27FC236}">
              <a16:creationId xmlns:a16="http://schemas.microsoft.com/office/drawing/2014/main" id="{4C248065-D6D6-4DDD-A419-DCE9AB158C8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92" name="Line 1">
          <a:extLst>
            <a:ext uri="{FF2B5EF4-FFF2-40B4-BE49-F238E27FC236}">
              <a16:creationId xmlns:a16="http://schemas.microsoft.com/office/drawing/2014/main" id="{DAB47311-EBE7-44F2-AB9A-99A5D9285FE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93" name="Line 1">
          <a:extLst>
            <a:ext uri="{FF2B5EF4-FFF2-40B4-BE49-F238E27FC236}">
              <a16:creationId xmlns:a16="http://schemas.microsoft.com/office/drawing/2014/main" id="{D8138EC7-D32F-41B6-BB83-16478562E9BC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4" name="Line 1">
          <a:extLst>
            <a:ext uri="{FF2B5EF4-FFF2-40B4-BE49-F238E27FC236}">
              <a16:creationId xmlns:a16="http://schemas.microsoft.com/office/drawing/2014/main" id="{AD2A7A5C-E905-477B-9FEC-F6FBAFDEE6C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5" name="Line 1">
          <a:extLst>
            <a:ext uri="{FF2B5EF4-FFF2-40B4-BE49-F238E27FC236}">
              <a16:creationId xmlns:a16="http://schemas.microsoft.com/office/drawing/2014/main" id="{A65723B1-A070-4BA0-B327-93507629E74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6" name="Line 1">
          <a:extLst>
            <a:ext uri="{FF2B5EF4-FFF2-40B4-BE49-F238E27FC236}">
              <a16:creationId xmlns:a16="http://schemas.microsoft.com/office/drawing/2014/main" id="{07FC45C5-5C43-4FEC-987E-3488934CA31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7" name="Line 1">
          <a:extLst>
            <a:ext uri="{FF2B5EF4-FFF2-40B4-BE49-F238E27FC236}">
              <a16:creationId xmlns:a16="http://schemas.microsoft.com/office/drawing/2014/main" id="{F20F89A9-C77D-4B36-B3BE-0B9BF308389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8" name="Line 1">
          <a:extLst>
            <a:ext uri="{FF2B5EF4-FFF2-40B4-BE49-F238E27FC236}">
              <a16:creationId xmlns:a16="http://schemas.microsoft.com/office/drawing/2014/main" id="{E0775C40-A206-45D9-819E-C5D95FAC873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9" name="Line 1">
          <a:extLst>
            <a:ext uri="{FF2B5EF4-FFF2-40B4-BE49-F238E27FC236}">
              <a16:creationId xmlns:a16="http://schemas.microsoft.com/office/drawing/2014/main" id="{7926EAE6-E3C0-40B7-81E7-C25C512BE23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0" name="Line 1">
          <a:extLst>
            <a:ext uri="{FF2B5EF4-FFF2-40B4-BE49-F238E27FC236}">
              <a16:creationId xmlns:a16="http://schemas.microsoft.com/office/drawing/2014/main" id="{3E4A5B9D-6B06-4B7F-BA4A-0508272CB71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1" name="Line 1">
          <a:extLst>
            <a:ext uri="{FF2B5EF4-FFF2-40B4-BE49-F238E27FC236}">
              <a16:creationId xmlns:a16="http://schemas.microsoft.com/office/drawing/2014/main" id="{29BB16E5-34E9-497E-A3EE-D44D12D0FC0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2" name="Line 1">
          <a:extLst>
            <a:ext uri="{FF2B5EF4-FFF2-40B4-BE49-F238E27FC236}">
              <a16:creationId xmlns:a16="http://schemas.microsoft.com/office/drawing/2014/main" id="{B012FD9C-F38D-4DF1-9004-2CAFD648CC8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3" name="Line 1">
          <a:extLst>
            <a:ext uri="{FF2B5EF4-FFF2-40B4-BE49-F238E27FC236}">
              <a16:creationId xmlns:a16="http://schemas.microsoft.com/office/drawing/2014/main" id="{69ECB15F-9D67-4E21-8577-FF531C77016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4" name="Line 1">
          <a:extLst>
            <a:ext uri="{FF2B5EF4-FFF2-40B4-BE49-F238E27FC236}">
              <a16:creationId xmlns:a16="http://schemas.microsoft.com/office/drawing/2014/main" id="{B60712EF-774A-4017-9BFC-8FDC50928CC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5" name="Line 1">
          <a:extLst>
            <a:ext uri="{FF2B5EF4-FFF2-40B4-BE49-F238E27FC236}">
              <a16:creationId xmlns:a16="http://schemas.microsoft.com/office/drawing/2014/main" id="{BF3F04D1-83A8-46BE-A664-C15C310C201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6" name="Line 1">
          <a:extLst>
            <a:ext uri="{FF2B5EF4-FFF2-40B4-BE49-F238E27FC236}">
              <a16:creationId xmlns:a16="http://schemas.microsoft.com/office/drawing/2014/main" id="{CF954537-14A8-4496-9033-1A1721E4368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7" name="Line 1">
          <a:extLst>
            <a:ext uri="{FF2B5EF4-FFF2-40B4-BE49-F238E27FC236}">
              <a16:creationId xmlns:a16="http://schemas.microsoft.com/office/drawing/2014/main" id="{102EB0C8-BAF3-430F-AA72-7B232496BE1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8" name="Line 1">
          <a:extLst>
            <a:ext uri="{FF2B5EF4-FFF2-40B4-BE49-F238E27FC236}">
              <a16:creationId xmlns:a16="http://schemas.microsoft.com/office/drawing/2014/main" id="{CBD63B62-01A7-450C-9283-9CE282913B1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9" name="Line 1">
          <a:extLst>
            <a:ext uri="{FF2B5EF4-FFF2-40B4-BE49-F238E27FC236}">
              <a16:creationId xmlns:a16="http://schemas.microsoft.com/office/drawing/2014/main" id="{60DDCFBC-BFE3-4668-9C85-CC00C857D00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0" name="Line 1">
          <a:extLst>
            <a:ext uri="{FF2B5EF4-FFF2-40B4-BE49-F238E27FC236}">
              <a16:creationId xmlns:a16="http://schemas.microsoft.com/office/drawing/2014/main" id="{AFDCD479-2B6C-4141-9001-545597F0F13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1" name="Line 1">
          <a:extLst>
            <a:ext uri="{FF2B5EF4-FFF2-40B4-BE49-F238E27FC236}">
              <a16:creationId xmlns:a16="http://schemas.microsoft.com/office/drawing/2014/main" id="{BC5AEDFE-DADC-438A-92F8-0A680C982ED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2" name="Line 1">
          <a:extLst>
            <a:ext uri="{FF2B5EF4-FFF2-40B4-BE49-F238E27FC236}">
              <a16:creationId xmlns:a16="http://schemas.microsoft.com/office/drawing/2014/main" id="{961F2C44-739F-446D-B403-BEBB3E8F4D2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3" name="Line 1">
          <a:extLst>
            <a:ext uri="{FF2B5EF4-FFF2-40B4-BE49-F238E27FC236}">
              <a16:creationId xmlns:a16="http://schemas.microsoft.com/office/drawing/2014/main" id="{468F3ED2-9AD5-47F2-930C-98F8D0146DA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4" name="Line 1">
          <a:extLst>
            <a:ext uri="{FF2B5EF4-FFF2-40B4-BE49-F238E27FC236}">
              <a16:creationId xmlns:a16="http://schemas.microsoft.com/office/drawing/2014/main" id="{B09385D4-DDEA-4682-A782-95666446D68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5" name="Line 1">
          <a:extLst>
            <a:ext uri="{FF2B5EF4-FFF2-40B4-BE49-F238E27FC236}">
              <a16:creationId xmlns:a16="http://schemas.microsoft.com/office/drawing/2014/main" id="{DC115607-0D6C-4D4C-A3A2-1186FD3F4BD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6" name="Line 1">
          <a:extLst>
            <a:ext uri="{FF2B5EF4-FFF2-40B4-BE49-F238E27FC236}">
              <a16:creationId xmlns:a16="http://schemas.microsoft.com/office/drawing/2014/main" id="{EBFBDC5D-5F76-4D87-A975-9215AFF680A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7" name="Line 1">
          <a:extLst>
            <a:ext uri="{FF2B5EF4-FFF2-40B4-BE49-F238E27FC236}">
              <a16:creationId xmlns:a16="http://schemas.microsoft.com/office/drawing/2014/main" id="{25E0ABCF-2817-4C1E-A5B3-459A486C0EF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8" name="Line 1">
          <a:extLst>
            <a:ext uri="{FF2B5EF4-FFF2-40B4-BE49-F238E27FC236}">
              <a16:creationId xmlns:a16="http://schemas.microsoft.com/office/drawing/2014/main" id="{A5F4EAF5-7527-42CB-AE5E-82D4657A8B4F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9" name="Line 1">
          <a:extLst>
            <a:ext uri="{FF2B5EF4-FFF2-40B4-BE49-F238E27FC236}">
              <a16:creationId xmlns:a16="http://schemas.microsoft.com/office/drawing/2014/main" id="{68E66422-62DF-4831-ADC9-33005F18615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0" name="Line 1">
          <a:extLst>
            <a:ext uri="{FF2B5EF4-FFF2-40B4-BE49-F238E27FC236}">
              <a16:creationId xmlns:a16="http://schemas.microsoft.com/office/drawing/2014/main" id="{96D73695-82DE-4E66-A929-CA4E7A8A536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1" name="Line 1">
          <a:extLst>
            <a:ext uri="{FF2B5EF4-FFF2-40B4-BE49-F238E27FC236}">
              <a16:creationId xmlns:a16="http://schemas.microsoft.com/office/drawing/2014/main" id="{C733BDE1-B533-4AC1-A1DC-4938C7A74F2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22" name="Line 1">
          <a:extLst>
            <a:ext uri="{FF2B5EF4-FFF2-40B4-BE49-F238E27FC236}">
              <a16:creationId xmlns:a16="http://schemas.microsoft.com/office/drawing/2014/main" id="{67DB28D4-859A-4DFC-95F4-7F3DE12ECCB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23" name="Line 1">
          <a:extLst>
            <a:ext uri="{FF2B5EF4-FFF2-40B4-BE49-F238E27FC236}">
              <a16:creationId xmlns:a16="http://schemas.microsoft.com/office/drawing/2014/main" id="{23C0CA6E-2EE3-424D-8314-4375BF80696E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4" name="Line 1">
          <a:extLst>
            <a:ext uri="{FF2B5EF4-FFF2-40B4-BE49-F238E27FC236}">
              <a16:creationId xmlns:a16="http://schemas.microsoft.com/office/drawing/2014/main" id="{66DD2CDC-B916-4E86-BC30-65C37420AFF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5" name="Line 1">
          <a:extLst>
            <a:ext uri="{FF2B5EF4-FFF2-40B4-BE49-F238E27FC236}">
              <a16:creationId xmlns:a16="http://schemas.microsoft.com/office/drawing/2014/main" id="{75FAA72D-170E-4875-941B-88F13C83EE8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6" name="Line 1">
          <a:extLst>
            <a:ext uri="{FF2B5EF4-FFF2-40B4-BE49-F238E27FC236}">
              <a16:creationId xmlns:a16="http://schemas.microsoft.com/office/drawing/2014/main" id="{34DEEA63-6DCD-4897-AF37-931642B35EC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7" name="Line 1">
          <a:extLst>
            <a:ext uri="{FF2B5EF4-FFF2-40B4-BE49-F238E27FC236}">
              <a16:creationId xmlns:a16="http://schemas.microsoft.com/office/drawing/2014/main" id="{3322D433-B63F-49AB-BD14-0B15481FFE2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8" name="Line 1">
          <a:extLst>
            <a:ext uri="{FF2B5EF4-FFF2-40B4-BE49-F238E27FC236}">
              <a16:creationId xmlns:a16="http://schemas.microsoft.com/office/drawing/2014/main" id="{702A7D87-6389-4C3E-8246-28429C753D4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9" name="Line 1">
          <a:extLst>
            <a:ext uri="{FF2B5EF4-FFF2-40B4-BE49-F238E27FC236}">
              <a16:creationId xmlns:a16="http://schemas.microsoft.com/office/drawing/2014/main" id="{E9F958D2-503E-43FC-B3EF-78C37B99DAE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0" name="Line 1">
          <a:extLst>
            <a:ext uri="{FF2B5EF4-FFF2-40B4-BE49-F238E27FC236}">
              <a16:creationId xmlns:a16="http://schemas.microsoft.com/office/drawing/2014/main" id="{1352122F-6EAA-487B-964B-60163C24129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1" name="Line 1">
          <a:extLst>
            <a:ext uri="{FF2B5EF4-FFF2-40B4-BE49-F238E27FC236}">
              <a16:creationId xmlns:a16="http://schemas.microsoft.com/office/drawing/2014/main" id="{E54FD8F3-3305-45D6-9C52-8C114D1E8F9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2" name="Line 1">
          <a:extLst>
            <a:ext uri="{FF2B5EF4-FFF2-40B4-BE49-F238E27FC236}">
              <a16:creationId xmlns:a16="http://schemas.microsoft.com/office/drawing/2014/main" id="{7A28FE9F-4545-42C1-B38F-DDC0EFBDEA5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3" name="Line 1">
          <a:extLst>
            <a:ext uri="{FF2B5EF4-FFF2-40B4-BE49-F238E27FC236}">
              <a16:creationId xmlns:a16="http://schemas.microsoft.com/office/drawing/2014/main" id="{34F1CE7E-8DFB-415F-B063-3DA8BA51E3D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4" name="Line 1">
          <a:extLst>
            <a:ext uri="{FF2B5EF4-FFF2-40B4-BE49-F238E27FC236}">
              <a16:creationId xmlns:a16="http://schemas.microsoft.com/office/drawing/2014/main" id="{196D7DF7-ED01-40E1-9787-0FCDE8143F2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5" name="Line 1">
          <a:extLst>
            <a:ext uri="{FF2B5EF4-FFF2-40B4-BE49-F238E27FC236}">
              <a16:creationId xmlns:a16="http://schemas.microsoft.com/office/drawing/2014/main" id="{787E01B6-1211-446F-9A80-F84D6EBF261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6" name="Line 1">
          <a:extLst>
            <a:ext uri="{FF2B5EF4-FFF2-40B4-BE49-F238E27FC236}">
              <a16:creationId xmlns:a16="http://schemas.microsoft.com/office/drawing/2014/main" id="{5E6F50A8-0724-4286-B133-47B35F8F4C3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7" name="Line 1">
          <a:extLst>
            <a:ext uri="{FF2B5EF4-FFF2-40B4-BE49-F238E27FC236}">
              <a16:creationId xmlns:a16="http://schemas.microsoft.com/office/drawing/2014/main" id="{FDF2A1D4-FCBF-439B-97D2-8A222FEEE11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8" name="Line 1">
          <a:extLst>
            <a:ext uri="{FF2B5EF4-FFF2-40B4-BE49-F238E27FC236}">
              <a16:creationId xmlns:a16="http://schemas.microsoft.com/office/drawing/2014/main" id="{D5600270-5678-4AD9-B8F6-B4555734CD7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9" name="Line 1">
          <a:extLst>
            <a:ext uri="{FF2B5EF4-FFF2-40B4-BE49-F238E27FC236}">
              <a16:creationId xmlns:a16="http://schemas.microsoft.com/office/drawing/2014/main" id="{A2EC156F-CC96-4830-8114-4067A9602AF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0" name="Line 1">
          <a:extLst>
            <a:ext uri="{FF2B5EF4-FFF2-40B4-BE49-F238E27FC236}">
              <a16:creationId xmlns:a16="http://schemas.microsoft.com/office/drawing/2014/main" id="{2F82C933-0B47-4F22-92E4-393858E8F1B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1" name="Line 1">
          <a:extLst>
            <a:ext uri="{FF2B5EF4-FFF2-40B4-BE49-F238E27FC236}">
              <a16:creationId xmlns:a16="http://schemas.microsoft.com/office/drawing/2014/main" id="{9489E8E5-4B5B-4ED3-8089-A6ECFD48CF5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2" name="Line 1">
          <a:extLst>
            <a:ext uri="{FF2B5EF4-FFF2-40B4-BE49-F238E27FC236}">
              <a16:creationId xmlns:a16="http://schemas.microsoft.com/office/drawing/2014/main" id="{264BA3E9-45F9-4A6A-9BEC-C8D2E72194F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3" name="Line 1">
          <a:extLst>
            <a:ext uri="{FF2B5EF4-FFF2-40B4-BE49-F238E27FC236}">
              <a16:creationId xmlns:a16="http://schemas.microsoft.com/office/drawing/2014/main" id="{6C87C6AC-2B10-430C-81DB-BFE857A82C2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4" name="Line 1">
          <a:extLst>
            <a:ext uri="{FF2B5EF4-FFF2-40B4-BE49-F238E27FC236}">
              <a16:creationId xmlns:a16="http://schemas.microsoft.com/office/drawing/2014/main" id="{142AB26A-3AA8-4562-ACB5-840E58A5566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5" name="Line 1">
          <a:extLst>
            <a:ext uri="{FF2B5EF4-FFF2-40B4-BE49-F238E27FC236}">
              <a16:creationId xmlns:a16="http://schemas.microsoft.com/office/drawing/2014/main" id="{C19275AF-637E-413A-A93E-DFF7BD9029D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6" name="Line 1">
          <a:extLst>
            <a:ext uri="{FF2B5EF4-FFF2-40B4-BE49-F238E27FC236}">
              <a16:creationId xmlns:a16="http://schemas.microsoft.com/office/drawing/2014/main" id="{80B183B1-1033-41CF-ACA5-A858FC7CC855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7" name="Line 1">
          <a:extLst>
            <a:ext uri="{FF2B5EF4-FFF2-40B4-BE49-F238E27FC236}">
              <a16:creationId xmlns:a16="http://schemas.microsoft.com/office/drawing/2014/main" id="{05135D70-B578-454C-8BC5-5AA2691F9397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8" name="Line 1">
          <a:extLst>
            <a:ext uri="{FF2B5EF4-FFF2-40B4-BE49-F238E27FC236}">
              <a16:creationId xmlns:a16="http://schemas.microsoft.com/office/drawing/2014/main" id="{01F5B5BC-D26E-4530-954E-2E846B8C5AF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9" name="Line 1">
          <a:extLst>
            <a:ext uri="{FF2B5EF4-FFF2-40B4-BE49-F238E27FC236}">
              <a16:creationId xmlns:a16="http://schemas.microsoft.com/office/drawing/2014/main" id="{F3E133F8-3E0B-4CD0-A834-89F665F4288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0" name="Line 1">
          <a:extLst>
            <a:ext uri="{FF2B5EF4-FFF2-40B4-BE49-F238E27FC236}">
              <a16:creationId xmlns:a16="http://schemas.microsoft.com/office/drawing/2014/main" id="{8D75CE4C-CA8B-4C4F-B5C6-118115730C6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1" name="Line 1">
          <a:extLst>
            <a:ext uri="{FF2B5EF4-FFF2-40B4-BE49-F238E27FC236}">
              <a16:creationId xmlns:a16="http://schemas.microsoft.com/office/drawing/2014/main" id="{8FE87417-6CFF-48B2-9552-EEBCEA638FB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52" name="Line 1">
          <a:extLst>
            <a:ext uri="{FF2B5EF4-FFF2-40B4-BE49-F238E27FC236}">
              <a16:creationId xmlns:a16="http://schemas.microsoft.com/office/drawing/2014/main" id="{8B908631-ADF5-410C-840E-C4AB2DA4881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53" name="Line 1">
          <a:extLst>
            <a:ext uri="{FF2B5EF4-FFF2-40B4-BE49-F238E27FC236}">
              <a16:creationId xmlns:a16="http://schemas.microsoft.com/office/drawing/2014/main" id="{6F863E0D-39BA-4AAE-928F-6E08C71B3CBA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4" name="Line 1">
          <a:extLst>
            <a:ext uri="{FF2B5EF4-FFF2-40B4-BE49-F238E27FC236}">
              <a16:creationId xmlns:a16="http://schemas.microsoft.com/office/drawing/2014/main" id="{05074115-22F9-4058-9C1A-F9D147AB8F4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5" name="Line 1">
          <a:extLst>
            <a:ext uri="{FF2B5EF4-FFF2-40B4-BE49-F238E27FC236}">
              <a16:creationId xmlns:a16="http://schemas.microsoft.com/office/drawing/2014/main" id="{3996ED10-34AE-4223-9012-F5DBA75D3DA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6" name="Line 1">
          <a:extLst>
            <a:ext uri="{FF2B5EF4-FFF2-40B4-BE49-F238E27FC236}">
              <a16:creationId xmlns:a16="http://schemas.microsoft.com/office/drawing/2014/main" id="{8E4E37F7-08E2-4888-A3A2-0DA636199C97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7" name="Line 1">
          <a:extLst>
            <a:ext uri="{FF2B5EF4-FFF2-40B4-BE49-F238E27FC236}">
              <a16:creationId xmlns:a16="http://schemas.microsoft.com/office/drawing/2014/main" id="{47524726-0EC5-4B6A-959D-A341184817B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8" name="Line 1">
          <a:extLst>
            <a:ext uri="{FF2B5EF4-FFF2-40B4-BE49-F238E27FC236}">
              <a16:creationId xmlns:a16="http://schemas.microsoft.com/office/drawing/2014/main" id="{26CA00AE-FB95-48BA-A2BD-0D06D250AA1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9" name="Line 1">
          <a:extLst>
            <a:ext uri="{FF2B5EF4-FFF2-40B4-BE49-F238E27FC236}">
              <a16:creationId xmlns:a16="http://schemas.microsoft.com/office/drawing/2014/main" id="{5971B758-53F1-41AC-8FE8-24247B22877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0" name="Line 1">
          <a:extLst>
            <a:ext uri="{FF2B5EF4-FFF2-40B4-BE49-F238E27FC236}">
              <a16:creationId xmlns:a16="http://schemas.microsoft.com/office/drawing/2014/main" id="{42F2E7D4-98FA-4558-A013-E36C8354F84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1" name="Line 1">
          <a:extLst>
            <a:ext uri="{FF2B5EF4-FFF2-40B4-BE49-F238E27FC236}">
              <a16:creationId xmlns:a16="http://schemas.microsoft.com/office/drawing/2014/main" id="{E3C9944A-B712-4092-B6FD-BF35BE3E479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2" name="Line 1">
          <a:extLst>
            <a:ext uri="{FF2B5EF4-FFF2-40B4-BE49-F238E27FC236}">
              <a16:creationId xmlns:a16="http://schemas.microsoft.com/office/drawing/2014/main" id="{12135A93-B879-4ED6-B85C-EB856B39C24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3" name="Line 1">
          <a:extLst>
            <a:ext uri="{FF2B5EF4-FFF2-40B4-BE49-F238E27FC236}">
              <a16:creationId xmlns:a16="http://schemas.microsoft.com/office/drawing/2014/main" id="{041CC9C7-8942-4E74-BFCE-4606880764D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4" name="Line 1">
          <a:extLst>
            <a:ext uri="{FF2B5EF4-FFF2-40B4-BE49-F238E27FC236}">
              <a16:creationId xmlns:a16="http://schemas.microsoft.com/office/drawing/2014/main" id="{97882AEE-67D0-4574-8BCE-B6190C6C47F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5" name="Line 1">
          <a:extLst>
            <a:ext uri="{FF2B5EF4-FFF2-40B4-BE49-F238E27FC236}">
              <a16:creationId xmlns:a16="http://schemas.microsoft.com/office/drawing/2014/main" id="{DCC8B15B-35D6-4C9D-BA7E-805E58E04D6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6" name="Line 1">
          <a:extLst>
            <a:ext uri="{FF2B5EF4-FFF2-40B4-BE49-F238E27FC236}">
              <a16:creationId xmlns:a16="http://schemas.microsoft.com/office/drawing/2014/main" id="{2CBC737E-F4A9-4233-93C9-2FD9F55615D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7" name="Line 1">
          <a:extLst>
            <a:ext uri="{FF2B5EF4-FFF2-40B4-BE49-F238E27FC236}">
              <a16:creationId xmlns:a16="http://schemas.microsoft.com/office/drawing/2014/main" id="{A13ADD8C-B638-4D7A-A303-54881E5CFF5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8" name="Line 1">
          <a:extLst>
            <a:ext uri="{FF2B5EF4-FFF2-40B4-BE49-F238E27FC236}">
              <a16:creationId xmlns:a16="http://schemas.microsoft.com/office/drawing/2014/main" id="{93B6ECE1-D442-4777-9EBD-FFF29395510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9" name="Line 1">
          <a:extLst>
            <a:ext uri="{FF2B5EF4-FFF2-40B4-BE49-F238E27FC236}">
              <a16:creationId xmlns:a16="http://schemas.microsoft.com/office/drawing/2014/main" id="{04BF9930-7442-40C9-A532-60D4BD4B6BC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0" name="Line 1">
          <a:extLst>
            <a:ext uri="{FF2B5EF4-FFF2-40B4-BE49-F238E27FC236}">
              <a16:creationId xmlns:a16="http://schemas.microsoft.com/office/drawing/2014/main" id="{7C004C27-18C5-4D7A-A297-AFB77449912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1" name="Line 1">
          <a:extLst>
            <a:ext uri="{FF2B5EF4-FFF2-40B4-BE49-F238E27FC236}">
              <a16:creationId xmlns:a16="http://schemas.microsoft.com/office/drawing/2014/main" id="{B3AAA672-E20B-493E-B2A6-0509AD6D0CF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2" name="Line 1">
          <a:extLst>
            <a:ext uri="{FF2B5EF4-FFF2-40B4-BE49-F238E27FC236}">
              <a16:creationId xmlns:a16="http://schemas.microsoft.com/office/drawing/2014/main" id="{79B12CDA-3928-4C57-A13F-5291C425282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3" name="Line 1">
          <a:extLst>
            <a:ext uri="{FF2B5EF4-FFF2-40B4-BE49-F238E27FC236}">
              <a16:creationId xmlns:a16="http://schemas.microsoft.com/office/drawing/2014/main" id="{CF81EF12-D657-476B-BCA7-1EAF0E0D5168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4" name="Line 1">
          <a:extLst>
            <a:ext uri="{FF2B5EF4-FFF2-40B4-BE49-F238E27FC236}">
              <a16:creationId xmlns:a16="http://schemas.microsoft.com/office/drawing/2014/main" id="{F32CD0E9-DECF-4FF7-969C-B5B71865326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5" name="Line 1">
          <a:extLst>
            <a:ext uri="{FF2B5EF4-FFF2-40B4-BE49-F238E27FC236}">
              <a16:creationId xmlns:a16="http://schemas.microsoft.com/office/drawing/2014/main" id="{1B793EBD-59FE-4E2E-8C8B-7D28ADE27054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6" name="Line 1">
          <a:extLst>
            <a:ext uri="{FF2B5EF4-FFF2-40B4-BE49-F238E27FC236}">
              <a16:creationId xmlns:a16="http://schemas.microsoft.com/office/drawing/2014/main" id="{EE0B7156-CD50-4397-9B8A-6D84E6DA99DD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7" name="Line 1">
          <a:extLst>
            <a:ext uri="{FF2B5EF4-FFF2-40B4-BE49-F238E27FC236}">
              <a16:creationId xmlns:a16="http://schemas.microsoft.com/office/drawing/2014/main" id="{06FEE838-18FA-4920-8230-4281A25A7DF3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8" name="Line 1">
          <a:extLst>
            <a:ext uri="{FF2B5EF4-FFF2-40B4-BE49-F238E27FC236}">
              <a16:creationId xmlns:a16="http://schemas.microsoft.com/office/drawing/2014/main" id="{7F445C26-2F2C-49EC-BF9C-6D30411B23CC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9" name="Line 1">
          <a:extLst>
            <a:ext uri="{FF2B5EF4-FFF2-40B4-BE49-F238E27FC236}">
              <a16:creationId xmlns:a16="http://schemas.microsoft.com/office/drawing/2014/main" id="{60B713C7-CAAC-42D0-B6C9-75FE5BC25110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0" name="Line 1">
          <a:extLst>
            <a:ext uri="{FF2B5EF4-FFF2-40B4-BE49-F238E27FC236}">
              <a16:creationId xmlns:a16="http://schemas.microsoft.com/office/drawing/2014/main" id="{C76F9C19-1D21-4503-B09D-3A4BA30AF2B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1" name="Line 1">
          <a:extLst>
            <a:ext uri="{FF2B5EF4-FFF2-40B4-BE49-F238E27FC236}">
              <a16:creationId xmlns:a16="http://schemas.microsoft.com/office/drawing/2014/main" id="{2336129A-9CD3-478E-880A-DECEBCA6E97A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82" name="Line 1">
          <a:extLst>
            <a:ext uri="{FF2B5EF4-FFF2-40B4-BE49-F238E27FC236}">
              <a16:creationId xmlns:a16="http://schemas.microsoft.com/office/drawing/2014/main" id="{AC922E4A-C870-493B-A20E-56D253530A51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83" name="Line 1">
          <a:extLst>
            <a:ext uri="{FF2B5EF4-FFF2-40B4-BE49-F238E27FC236}">
              <a16:creationId xmlns:a16="http://schemas.microsoft.com/office/drawing/2014/main" id="{62C474FD-6627-4B3E-BC68-47C320526E08}"/>
            </a:ext>
          </a:extLst>
        </xdr:cNvPr>
        <xdr:cNvSpPr>
          <a:spLocks noChangeShapeType="1"/>
        </xdr:cNvSpPr>
      </xdr:nvSpPr>
      <xdr:spPr bwMode="auto">
        <a:xfrm>
          <a:off x="9639300" y="198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4" name="Line 1">
          <a:extLst>
            <a:ext uri="{FF2B5EF4-FFF2-40B4-BE49-F238E27FC236}">
              <a16:creationId xmlns:a16="http://schemas.microsoft.com/office/drawing/2014/main" id="{A5C0E15C-292E-4B2A-85D6-87EE58875EA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5" name="Line 1">
          <a:extLst>
            <a:ext uri="{FF2B5EF4-FFF2-40B4-BE49-F238E27FC236}">
              <a16:creationId xmlns:a16="http://schemas.microsoft.com/office/drawing/2014/main" id="{B59AA97B-847D-41EE-A2AF-A9418445AB85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6" name="Line 1">
          <a:extLst>
            <a:ext uri="{FF2B5EF4-FFF2-40B4-BE49-F238E27FC236}">
              <a16:creationId xmlns:a16="http://schemas.microsoft.com/office/drawing/2014/main" id="{5C9F4FA1-36A7-4C80-9461-FAD58EBAB49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7" name="Line 1">
          <a:extLst>
            <a:ext uri="{FF2B5EF4-FFF2-40B4-BE49-F238E27FC236}">
              <a16:creationId xmlns:a16="http://schemas.microsoft.com/office/drawing/2014/main" id="{5C42803A-B0AA-434B-B14B-88E9C33CC58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8" name="Line 1">
          <a:extLst>
            <a:ext uri="{FF2B5EF4-FFF2-40B4-BE49-F238E27FC236}">
              <a16:creationId xmlns:a16="http://schemas.microsoft.com/office/drawing/2014/main" id="{57E5EFA6-F409-4C0E-AC06-E0FEB759145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9" name="Line 1">
          <a:extLst>
            <a:ext uri="{FF2B5EF4-FFF2-40B4-BE49-F238E27FC236}">
              <a16:creationId xmlns:a16="http://schemas.microsoft.com/office/drawing/2014/main" id="{50FBD17D-21B0-4767-A3A6-0ECDCCC641B6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0" name="Line 1">
          <a:extLst>
            <a:ext uri="{FF2B5EF4-FFF2-40B4-BE49-F238E27FC236}">
              <a16:creationId xmlns:a16="http://schemas.microsoft.com/office/drawing/2014/main" id="{4829730E-A0DA-4F49-8E43-2B7DCDF1B919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1" name="Line 1">
          <a:extLst>
            <a:ext uri="{FF2B5EF4-FFF2-40B4-BE49-F238E27FC236}">
              <a16:creationId xmlns:a16="http://schemas.microsoft.com/office/drawing/2014/main" id="{CACC8177-B30D-4D19-925D-6CFFE0F3976F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2" name="Line 1">
          <a:extLst>
            <a:ext uri="{FF2B5EF4-FFF2-40B4-BE49-F238E27FC236}">
              <a16:creationId xmlns:a16="http://schemas.microsoft.com/office/drawing/2014/main" id="{4EB865C7-976B-47FB-A304-E5CC95340F3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3" name="Line 1">
          <a:extLst>
            <a:ext uri="{FF2B5EF4-FFF2-40B4-BE49-F238E27FC236}">
              <a16:creationId xmlns:a16="http://schemas.microsoft.com/office/drawing/2014/main" id="{F0940676-C3BD-4E92-8C3E-6D8A0CF8A39D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4" name="Line 1">
          <a:extLst>
            <a:ext uri="{FF2B5EF4-FFF2-40B4-BE49-F238E27FC236}">
              <a16:creationId xmlns:a16="http://schemas.microsoft.com/office/drawing/2014/main" id="{7E72D5C0-DEF0-425F-AC69-AAED5E8A245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5" name="Line 1">
          <a:extLst>
            <a:ext uri="{FF2B5EF4-FFF2-40B4-BE49-F238E27FC236}">
              <a16:creationId xmlns:a16="http://schemas.microsoft.com/office/drawing/2014/main" id="{BAA1C80E-4ACD-45BD-B9E3-27F4B8CA59F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6" name="Line 1">
          <a:extLst>
            <a:ext uri="{FF2B5EF4-FFF2-40B4-BE49-F238E27FC236}">
              <a16:creationId xmlns:a16="http://schemas.microsoft.com/office/drawing/2014/main" id="{901164C7-7F1D-4580-9221-E11077703EF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7" name="Line 1">
          <a:extLst>
            <a:ext uri="{FF2B5EF4-FFF2-40B4-BE49-F238E27FC236}">
              <a16:creationId xmlns:a16="http://schemas.microsoft.com/office/drawing/2014/main" id="{D8A80335-4F2C-47F4-84AD-A7F611B5405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8" name="Line 1">
          <a:extLst>
            <a:ext uri="{FF2B5EF4-FFF2-40B4-BE49-F238E27FC236}">
              <a16:creationId xmlns:a16="http://schemas.microsoft.com/office/drawing/2014/main" id="{C6CDF9D2-B2F7-4BD0-911F-58B7829EB4DE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9" name="Line 1">
          <a:extLst>
            <a:ext uri="{FF2B5EF4-FFF2-40B4-BE49-F238E27FC236}">
              <a16:creationId xmlns:a16="http://schemas.microsoft.com/office/drawing/2014/main" id="{1D0BCB8B-49E9-4528-A705-BAB8418480B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0" name="Line 1">
          <a:extLst>
            <a:ext uri="{FF2B5EF4-FFF2-40B4-BE49-F238E27FC236}">
              <a16:creationId xmlns:a16="http://schemas.microsoft.com/office/drawing/2014/main" id="{F6E091B8-C1CD-4912-ABEA-FCD7897F7970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1" name="Line 1">
          <a:extLst>
            <a:ext uri="{FF2B5EF4-FFF2-40B4-BE49-F238E27FC236}">
              <a16:creationId xmlns:a16="http://schemas.microsoft.com/office/drawing/2014/main" id="{B8742683-0E71-49F2-B39F-7DE8E91F6BE2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2" name="Line 1">
          <a:extLst>
            <a:ext uri="{FF2B5EF4-FFF2-40B4-BE49-F238E27FC236}">
              <a16:creationId xmlns:a16="http://schemas.microsoft.com/office/drawing/2014/main" id="{5CFF6651-6628-4E61-8458-93E442F6CE63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3" name="Line 1">
          <a:extLst>
            <a:ext uri="{FF2B5EF4-FFF2-40B4-BE49-F238E27FC236}">
              <a16:creationId xmlns:a16="http://schemas.microsoft.com/office/drawing/2014/main" id="{788C6BEA-5536-414A-B723-1FA9AB7698C1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4" name="Line 1">
          <a:extLst>
            <a:ext uri="{FF2B5EF4-FFF2-40B4-BE49-F238E27FC236}">
              <a16:creationId xmlns:a16="http://schemas.microsoft.com/office/drawing/2014/main" id="{DB8F6883-A699-4AA7-AE44-FF360CB36D5C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5" name="Line 1">
          <a:extLst>
            <a:ext uri="{FF2B5EF4-FFF2-40B4-BE49-F238E27FC236}">
              <a16:creationId xmlns:a16="http://schemas.microsoft.com/office/drawing/2014/main" id="{0B0E60D3-08BE-4F5D-9EA7-E93B21323CBB}"/>
            </a:ext>
          </a:extLst>
        </xdr:cNvPr>
        <xdr:cNvSpPr>
          <a:spLocks noChangeShapeType="1"/>
        </xdr:cNvSpPr>
      </xdr:nvSpPr>
      <xdr:spPr bwMode="auto">
        <a:xfrm>
          <a:off x="9639300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140"/>
  <sheetViews>
    <sheetView tabSelected="1" view="pageBreakPreview" zoomScale="70" zoomScaleNormal="70" zoomScaleSheetLayoutView="70" workbookViewId="0">
      <selection activeCell="H14" sqref="H14:I16"/>
    </sheetView>
  </sheetViews>
  <sheetFormatPr defaultRowHeight="15.75"/>
  <cols>
    <col min="1" max="1" width="2.75" style="38" customWidth="1"/>
    <col min="2" max="4" width="8.25" style="38" customWidth="1"/>
    <col min="5" max="5" width="9" style="38" customWidth="1"/>
    <col min="6" max="13" width="8.25" style="38" customWidth="1"/>
    <col min="14" max="14" width="8.75" style="38" customWidth="1"/>
    <col min="15" max="19" width="8.25" style="38" customWidth="1"/>
    <col min="20" max="20" width="7.5" style="38" customWidth="1"/>
    <col min="21" max="22" width="28.5" style="38" bestFit="1" customWidth="1"/>
    <col min="23" max="23" width="7.375" style="38" customWidth="1"/>
    <col min="24" max="16384" width="9" style="38"/>
  </cols>
  <sheetData>
    <row r="1" spans="1:23" s="5" customFormat="1" ht="29.25" thickBot="1">
      <c r="B1" s="85" t="s">
        <v>139</v>
      </c>
      <c r="C1" s="6"/>
      <c r="D1" s="6"/>
      <c r="E1" s="6"/>
      <c r="F1" s="6"/>
      <c r="G1" s="6"/>
      <c r="H1" s="6"/>
      <c r="I1" s="6"/>
      <c r="O1" s="87" t="s">
        <v>24</v>
      </c>
      <c r="P1" s="91"/>
      <c r="Q1" s="88" t="s">
        <v>25</v>
      </c>
      <c r="S1" s="92" t="s">
        <v>68</v>
      </c>
      <c r="T1" s="46">
        <v>1</v>
      </c>
    </row>
    <row r="2" spans="1:23" s="5" customFormat="1" ht="28.5">
      <c r="A2" s="4"/>
      <c r="C2" s="6"/>
      <c r="D2" s="6"/>
      <c r="E2" s="6"/>
      <c r="F2" s="6"/>
      <c r="G2" s="6"/>
      <c r="H2" s="6"/>
      <c r="I2" s="6"/>
      <c r="O2" s="84" t="s">
        <v>115</v>
      </c>
      <c r="Q2" s="4"/>
      <c r="R2" s="83"/>
      <c r="S2" s="86"/>
      <c r="T2" s="46">
        <v>2</v>
      </c>
    </row>
    <row r="3" spans="1:23" s="13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10"/>
      <c r="K3" s="11"/>
      <c r="L3" s="11"/>
      <c r="M3" s="11"/>
      <c r="N3" s="11"/>
      <c r="O3" s="11"/>
      <c r="P3" s="11"/>
      <c r="Q3" s="11"/>
      <c r="R3" s="11"/>
      <c r="S3" s="11"/>
      <c r="T3" s="46">
        <v>3</v>
      </c>
    </row>
    <row r="4" spans="1:23" s="13" customFormat="1" ht="23.25" customHeight="1">
      <c r="A4" s="14"/>
      <c r="B4" s="15"/>
      <c r="C4" s="121" t="s">
        <v>90</v>
      </c>
      <c r="D4" s="16"/>
      <c r="E4" s="16"/>
      <c r="F4" s="16"/>
      <c r="G4" s="17"/>
      <c r="H4" s="373" t="s">
        <v>43</v>
      </c>
      <c r="I4" s="374"/>
      <c r="J4" s="373"/>
      <c r="K4" s="373"/>
      <c r="L4" s="373"/>
      <c r="M4" s="373"/>
      <c r="N4" s="227" t="s">
        <v>44</v>
      </c>
      <c r="O4" s="374"/>
      <c r="P4" s="227"/>
      <c r="Q4" s="227"/>
      <c r="R4" s="227"/>
      <c r="S4" s="227"/>
      <c r="T4" s="51" t="s">
        <v>54</v>
      </c>
    </row>
    <row r="5" spans="1:23" s="13" customFormat="1" ht="23.25" customHeight="1">
      <c r="A5" s="16"/>
      <c r="B5" s="16"/>
      <c r="C5" s="16"/>
      <c r="D5" s="18"/>
      <c r="E5" s="18"/>
      <c r="F5" s="18"/>
      <c r="G5" s="19"/>
      <c r="H5" s="227" t="s">
        <v>65</v>
      </c>
      <c r="I5" s="374"/>
      <c r="J5" s="227"/>
      <c r="K5" s="373"/>
      <c r="L5" s="373"/>
      <c r="M5" s="373"/>
      <c r="N5" s="227" t="s">
        <v>64</v>
      </c>
      <c r="O5" s="374"/>
      <c r="P5" s="227"/>
      <c r="Q5" s="373"/>
      <c r="R5" s="373"/>
      <c r="S5" s="373"/>
      <c r="T5" s="16"/>
    </row>
    <row r="6" spans="1:23" s="13" customFormat="1" ht="12" customHeight="1">
      <c r="B6" s="16"/>
      <c r="C6" s="16"/>
      <c r="D6" s="18"/>
      <c r="E6" s="18"/>
      <c r="F6" s="18"/>
      <c r="G6" s="19"/>
      <c r="H6" s="20"/>
      <c r="I6" s="97"/>
      <c r="J6" s="20"/>
      <c r="K6" s="98"/>
      <c r="L6" s="98"/>
      <c r="M6" s="98"/>
      <c r="N6" s="20"/>
      <c r="O6" s="97"/>
      <c r="P6" s="20"/>
      <c r="Q6" s="98"/>
      <c r="R6" s="98"/>
      <c r="S6" s="98"/>
      <c r="T6" s="16"/>
    </row>
    <row r="7" spans="1:23" s="13" customFormat="1" ht="23.25" customHeight="1" thickBot="1">
      <c r="A7" s="104" t="s">
        <v>118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R7" s="98"/>
      <c r="S7" s="98"/>
      <c r="T7" s="16"/>
    </row>
    <row r="8" spans="1:23" s="13" customFormat="1" ht="24.75" customHeight="1">
      <c r="A8" s="37"/>
      <c r="B8" s="483" t="s">
        <v>105</v>
      </c>
      <c r="C8" s="483"/>
      <c r="D8" s="483"/>
      <c r="E8" s="483" t="s">
        <v>106</v>
      </c>
      <c r="F8" s="483"/>
      <c r="G8" s="483"/>
      <c r="H8" s="483" t="s">
        <v>107</v>
      </c>
      <c r="I8" s="483"/>
      <c r="J8" s="483"/>
      <c r="K8" s="483" t="s">
        <v>108</v>
      </c>
      <c r="L8" s="483"/>
      <c r="M8" s="483"/>
      <c r="N8" s="20"/>
      <c r="O8" s="97"/>
      <c r="P8" s="20"/>
      <c r="R8" s="98"/>
      <c r="S8" s="98"/>
      <c r="T8" s="16"/>
    </row>
    <row r="9" spans="1:23" s="13" customFormat="1" ht="24.75" customHeight="1" thickBot="1">
      <c r="A9" s="37"/>
      <c r="B9" s="484" t="s">
        <v>135</v>
      </c>
      <c r="C9" s="484"/>
      <c r="D9" s="484"/>
      <c r="E9" s="484" t="s">
        <v>136</v>
      </c>
      <c r="F9" s="484"/>
      <c r="G9" s="484"/>
      <c r="H9" s="484" t="s">
        <v>137</v>
      </c>
      <c r="I9" s="484"/>
      <c r="J9" s="484"/>
      <c r="K9" s="484" t="s">
        <v>138</v>
      </c>
      <c r="L9" s="484"/>
      <c r="M9" s="484"/>
      <c r="N9" s="20"/>
      <c r="O9" s="97"/>
      <c r="P9" s="20"/>
      <c r="R9" s="98"/>
      <c r="S9" s="98"/>
      <c r="T9" s="16"/>
    </row>
    <row r="10" spans="1:23" s="13" customFormat="1" ht="24.75" customHeight="1" thickBot="1">
      <c r="A10" s="16"/>
      <c r="B10" s="16"/>
      <c r="C10" s="16"/>
      <c r="D10" s="16"/>
      <c r="E10" s="16"/>
      <c r="F10" s="16"/>
      <c r="G10" s="16"/>
      <c r="H10" s="16"/>
      <c r="I10" s="20"/>
      <c r="J10" s="20"/>
      <c r="K10" s="20"/>
      <c r="L10" s="20"/>
      <c r="M10" s="20"/>
      <c r="N10" s="20"/>
      <c r="O10" s="20"/>
      <c r="P10" s="21"/>
      <c r="Q10" s="20"/>
      <c r="R10" s="20"/>
      <c r="S10" s="20"/>
      <c r="T10" s="16"/>
    </row>
    <row r="11" spans="1:23" s="13" customFormat="1" ht="26.25" customHeight="1" thickBot="1">
      <c r="A11" s="349" t="s">
        <v>39</v>
      </c>
      <c r="B11" s="350"/>
      <c r="C11" s="350"/>
      <c r="D11" s="351"/>
      <c r="E11" s="22"/>
      <c r="F11" s="22"/>
      <c r="G11" s="16"/>
      <c r="H11" s="16"/>
      <c r="I11" s="16"/>
      <c r="J11" s="16"/>
      <c r="K11" s="16"/>
      <c r="L11" s="16"/>
      <c r="M11" s="16"/>
      <c r="N11" s="16"/>
      <c r="O11" s="16"/>
      <c r="P11" s="23"/>
      <c r="Q11" s="23"/>
      <c r="R11" s="24"/>
      <c r="S11" s="24"/>
      <c r="T11" s="24"/>
      <c r="U11" s="24"/>
    </row>
    <row r="12" spans="1:23" s="13" customFormat="1" ht="12.75" customHeight="1" thickBot="1">
      <c r="A12" s="25"/>
      <c r="B12" s="25"/>
      <c r="C12" s="22"/>
      <c r="D12" s="22"/>
      <c r="E12" s="22"/>
      <c r="F12" s="22"/>
      <c r="G12" s="16"/>
      <c r="H12" s="16"/>
      <c r="I12" s="16"/>
      <c r="J12" s="16"/>
      <c r="K12" s="16"/>
      <c r="L12" s="16"/>
      <c r="M12" s="16"/>
      <c r="N12" s="16"/>
      <c r="O12" s="16"/>
      <c r="P12" s="23"/>
      <c r="Q12" s="23"/>
      <c r="R12" s="24"/>
      <c r="S12" s="24"/>
      <c r="T12" s="24"/>
      <c r="U12" s="24"/>
    </row>
    <row r="13" spans="1:23" s="13" customFormat="1" ht="43.5" customHeight="1" thickBot="1">
      <c r="A13" s="25"/>
      <c r="B13" s="442" t="s">
        <v>11</v>
      </c>
      <c r="C13" s="443"/>
      <c r="D13" s="443"/>
      <c r="E13" s="443"/>
      <c r="F13" s="461" t="s">
        <v>57</v>
      </c>
      <c r="G13" s="360"/>
      <c r="H13" s="444" t="s">
        <v>33</v>
      </c>
      <c r="I13" s="445"/>
      <c r="J13" s="444" t="s">
        <v>34</v>
      </c>
      <c r="K13" s="445"/>
      <c r="L13" s="444" t="s">
        <v>35</v>
      </c>
      <c r="M13" s="445"/>
      <c r="N13" s="446" t="s">
        <v>36</v>
      </c>
      <c r="O13" s="447"/>
      <c r="P13" s="488" t="s">
        <v>123</v>
      </c>
      <c r="Q13" s="225"/>
      <c r="R13" s="375" t="s">
        <v>58</v>
      </c>
      <c r="S13" s="376"/>
      <c r="T13" s="24"/>
      <c r="U13" s="24"/>
      <c r="V13" s="24"/>
      <c r="W13" s="24"/>
    </row>
    <row r="14" spans="1:23" s="13" customFormat="1" ht="25.5" customHeight="1">
      <c r="A14" s="25"/>
      <c r="B14" s="448" t="s">
        <v>63</v>
      </c>
      <c r="C14" s="449"/>
      <c r="D14" s="449"/>
      <c r="E14" s="449"/>
      <c r="F14" s="462" t="s">
        <v>101</v>
      </c>
      <c r="G14" s="302"/>
      <c r="H14" s="454"/>
      <c r="I14" s="455"/>
      <c r="J14" s="424"/>
      <c r="K14" s="425"/>
      <c r="L14" s="424"/>
      <c r="M14" s="425"/>
      <c r="N14" s="460">
        <f>SUM(J14:M14)</f>
        <v>0</v>
      </c>
      <c r="O14" s="460"/>
      <c r="P14" s="472">
        <f>H14-N14-N15-N16</f>
        <v>0</v>
      </c>
      <c r="Q14" s="473"/>
      <c r="R14" s="173" t="s">
        <v>59</v>
      </c>
      <c r="S14" s="381"/>
      <c r="T14" s="24"/>
      <c r="U14" s="24"/>
      <c r="V14" s="24"/>
      <c r="W14" s="24"/>
    </row>
    <row r="15" spans="1:23" s="13" customFormat="1" ht="25.5" customHeight="1">
      <c r="A15" s="25"/>
      <c r="B15" s="450"/>
      <c r="C15" s="451"/>
      <c r="D15" s="451"/>
      <c r="E15" s="451"/>
      <c r="F15" s="463" t="s">
        <v>55</v>
      </c>
      <c r="G15" s="310"/>
      <c r="H15" s="456"/>
      <c r="I15" s="457"/>
      <c r="J15" s="330"/>
      <c r="K15" s="331"/>
      <c r="L15" s="330"/>
      <c r="M15" s="331"/>
      <c r="N15" s="465">
        <f>SUM(J15:M15)</f>
        <v>0</v>
      </c>
      <c r="O15" s="465"/>
      <c r="P15" s="321"/>
      <c r="Q15" s="474"/>
      <c r="R15" s="227" t="s">
        <v>60</v>
      </c>
      <c r="S15" s="377"/>
      <c r="T15" s="24"/>
      <c r="U15" s="24"/>
      <c r="V15" s="24"/>
      <c r="W15" s="24"/>
    </row>
    <row r="16" spans="1:23" s="13" customFormat="1" ht="25.5" customHeight="1" thickBot="1">
      <c r="A16" s="25"/>
      <c r="B16" s="452"/>
      <c r="C16" s="453"/>
      <c r="D16" s="453"/>
      <c r="E16" s="453"/>
      <c r="F16" s="464" t="s">
        <v>56</v>
      </c>
      <c r="G16" s="316"/>
      <c r="H16" s="458"/>
      <c r="I16" s="459"/>
      <c r="J16" s="466"/>
      <c r="K16" s="467"/>
      <c r="L16" s="466"/>
      <c r="M16" s="467"/>
      <c r="N16" s="468">
        <f>SUM(J16:M16)</f>
        <v>0</v>
      </c>
      <c r="O16" s="468"/>
      <c r="P16" s="471"/>
      <c r="Q16" s="475"/>
      <c r="R16" s="215" t="s">
        <v>61</v>
      </c>
      <c r="S16" s="378"/>
      <c r="T16" s="24"/>
      <c r="U16" s="24"/>
      <c r="V16" s="24"/>
      <c r="W16" s="24"/>
    </row>
    <row r="17" spans="1:26" s="13" customFormat="1" ht="25.5" customHeight="1" thickBot="1">
      <c r="A17" s="25"/>
      <c r="B17" s="489" t="s">
        <v>91</v>
      </c>
      <c r="C17" s="490"/>
      <c r="D17" s="490"/>
      <c r="E17" s="490"/>
      <c r="F17" s="491" t="s">
        <v>29</v>
      </c>
      <c r="G17" s="492"/>
      <c r="H17" s="458"/>
      <c r="I17" s="459"/>
      <c r="J17" s="458"/>
      <c r="K17" s="459"/>
      <c r="L17" s="458"/>
      <c r="M17" s="459"/>
      <c r="N17" s="469">
        <f>SUM(J17:M17)</f>
        <v>0</v>
      </c>
      <c r="O17" s="469"/>
      <c r="P17" s="470">
        <f>H17-N17</f>
        <v>0</v>
      </c>
      <c r="Q17" s="471"/>
      <c r="R17" s="379" t="s">
        <v>59</v>
      </c>
      <c r="S17" s="380"/>
      <c r="T17" s="24"/>
      <c r="U17" s="24"/>
      <c r="V17" s="24"/>
      <c r="W17" s="24"/>
    </row>
    <row r="18" spans="1:26" s="13" customFormat="1" ht="20.25" customHeight="1">
      <c r="A18" s="25"/>
      <c r="B18" s="26"/>
      <c r="C18" s="27"/>
      <c r="D18" s="27"/>
      <c r="E18" s="27"/>
      <c r="F18" s="28"/>
      <c r="G18" s="28"/>
      <c r="H18" s="28"/>
      <c r="I18" s="28"/>
      <c r="J18" s="28"/>
      <c r="K18" s="99" t="s">
        <v>62</v>
      </c>
      <c r="M18" s="29"/>
      <c r="N18" s="30"/>
      <c r="O18" s="30"/>
      <c r="P18" s="31"/>
      <c r="Q18" s="32"/>
      <c r="R18" s="33"/>
      <c r="S18" s="33"/>
      <c r="T18" s="16"/>
      <c r="U18" s="23"/>
      <c r="V18" s="23"/>
      <c r="W18" s="24"/>
      <c r="X18" s="24"/>
      <c r="Y18" s="24"/>
      <c r="Z18" s="24"/>
    </row>
    <row r="19" spans="1:26" s="13" customFormat="1" ht="20.25" customHeight="1" thickBot="1">
      <c r="A19" s="25"/>
      <c r="B19" s="25"/>
      <c r="C19" s="22"/>
      <c r="D19" s="22"/>
      <c r="E19" s="22"/>
      <c r="F19" s="22"/>
      <c r="G19" s="16"/>
      <c r="H19" s="16"/>
      <c r="I19" s="16"/>
      <c r="J19" s="16"/>
      <c r="K19" s="99" t="s">
        <v>109</v>
      </c>
      <c r="M19" s="16"/>
      <c r="N19" s="16"/>
      <c r="O19" s="16"/>
      <c r="P19" s="23"/>
      <c r="Q19" s="23"/>
      <c r="R19" s="24"/>
      <c r="S19" s="24"/>
      <c r="T19" s="24"/>
      <c r="U19" s="24"/>
    </row>
    <row r="20" spans="1:26" s="13" customFormat="1" ht="29.25" thickBot="1">
      <c r="A20" s="349" t="s">
        <v>40</v>
      </c>
      <c r="B20" s="350"/>
      <c r="C20" s="351"/>
      <c r="D20" s="93" t="s">
        <v>100</v>
      </c>
      <c r="E20" s="22"/>
      <c r="F20" s="22"/>
      <c r="G20" s="16"/>
      <c r="H20" s="16"/>
      <c r="I20" s="16"/>
      <c r="J20" s="16"/>
      <c r="K20" s="16"/>
      <c r="L20" s="16"/>
      <c r="M20" s="16"/>
      <c r="N20" s="16"/>
      <c r="O20" s="16"/>
      <c r="P20" s="23"/>
      <c r="Q20" s="23"/>
      <c r="R20" s="24"/>
      <c r="S20" s="24"/>
      <c r="T20" s="24"/>
      <c r="U20" s="24"/>
    </row>
    <row r="21" spans="1:26" s="13" customFormat="1" ht="4.5" customHeight="1">
      <c r="A21" s="25"/>
      <c r="B21" s="25"/>
      <c r="C21" s="22"/>
      <c r="D21" s="22"/>
      <c r="E21" s="22"/>
      <c r="F21" s="22"/>
      <c r="G21" s="16"/>
      <c r="H21" s="16"/>
      <c r="I21" s="16"/>
      <c r="J21" s="16"/>
      <c r="K21" s="16"/>
      <c r="L21" s="16"/>
      <c r="M21" s="16"/>
      <c r="N21" s="16"/>
      <c r="O21" s="16"/>
      <c r="P21" s="23"/>
      <c r="Q21" s="23"/>
      <c r="R21" s="24"/>
      <c r="S21" s="24"/>
      <c r="T21" s="24"/>
      <c r="U21" s="24"/>
    </row>
    <row r="22" spans="1:26" s="37" customFormat="1" ht="24.75" customHeight="1">
      <c r="A22" s="34" t="s">
        <v>99</v>
      </c>
      <c r="B22" s="3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36"/>
      <c r="W22" s="36"/>
    </row>
    <row r="23" spans="1:26" s="37" customFormat="1" ht="9.75" customHeight="1" thickBot="1">
      <c r="A23" s="34"/>
      <c r="B23" s="3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36"/>
      <c r="W23" s="36"/>
    </row>
    <row r="24" spans="1:26" ht="24.75" customHeight="1">
      <c r="A24" s="22"/>
      <c r="B24" s="299" t="s">
        <v>13</v>
      </c>
      <c r="C24" s="107" t="s">
        <v>6</v>
      </c>
      <c r="D24" s="163" t="s">
        <v>7</v>
      </c>
      <c r="E24" s="302"/>
      <c r="F24" s="163" t="s">
        <v>8</v>
      </c>
      <c r="G24" s="302"/>
      <c r="H24" s="163" t="s">
        <v>9</v>
      </c>
      <c r="I24" s="302"/>
      <c r="J24" s="163" t="s">
        <v>10</v>
      </c>
      <c r="K24" s="302"/>
      <c r="L24" s="163" t="s">
        <v>18</v>
      </c>
      <c r="M24" s="302"/>
      <c r="N24" s="163" t="s">
        <v>19</v>
      </c>
      <c r="O24" s="302"/>
      <c r="P24" s="163" t="s">
        <v>30</v>
      </c>
      <c r="Q24" s="302"/>
      <c r="R24" s="163" t="s">
        <v>83</v>
      </c>
      <c r="S24" s="165"/>
      <c r="T24" s="432"/>
      <c r="U24" s="432"/>
      <c r="W24" s="39"/>
      <c r="X24" s="39"/>
    </row>
    <row r="25" spans="1:26" ht="24.75" customHeight="1">
      <c r="A25" s="22"/>
      <c r="B25" s="300"/>
      <c r="C25" s="108" t="s">
        <v>2</v>
      </c>
      <c r="D25" s="433" t="s">
        <v>124</v>
      </c>
      <c r="E25" s="434"/>
      <c r="F25" s="435">
        <v>46156</v>
      </c>
      <c r="G25" s="436"/>
      <c r="H25" s="157">
        <v>46170</v>
      </c>
      <c r="I25" s="306"/>
      <c r="J25" s="157">
        <v>46198</v>
      </c>
      <c r="K25" s="306"/>
      <c r="L25" s="157">
        <v>46254</v>
      </c>
      <c r="M25" s="306"/>
      <c r="N25" s="157">
        <v>46282</v>
      </c>
      <c r="O25" s="306"/>
      <c r="P25" s="157">
        <v>46401</v>
      </c>
      <c r="Q25" s="306"/>
      <c r="R25" s="435">
        <v>46415</v>
      </c>
      <c r="S25" s="437"/>
      <c r="T25" s="438"/>
      <c r="U25" s="438"/>
      <c r="W25" s="40"/>
      <c r="X25" s="40"/>
    </row>
    <row r="26" spans="1:26" ht="24.75" customHeight="1">
      <c r="A26" s="22"/>
      <c r="B26" s="300"/>
      <c r="C26" s="108" t="s">
        <v>14</v>
      </c>
      <c r="D26" s="311" t="s">
        <v>125</v>
      </c>
      <c r="E26" s="312"/>
      <c r="F26" s="428" t="s">
        <v>3</v>
      </c>
      <c r="G26" s="428"/>
      <c r="H26" s="428" t="s">
        <v>76</v>
      </c>
      <c r="I26" s="428"/>
      <c r="J26" s="428" t="s">
        <v>3</v>
      </c>
      <c r="K26" s="428"/>
      <c r="L26" s="428" t="s">
        <v>76</v>
      </c>
      <c r="M26" s="428"/>
      <c r="N26" s="312" t="s">
        <v>104</v>
      </c>
      <c r="O26" s="428"/>
      <c r="P26" s="428" t="s">
        <v>104</v>
      </c>
      <c r="Q26" s="428"/>
      <c r="R26" s="428" t="s">
        <v>76</v>
      </c>
      <c r="S26" s="429"/>
      <c r="T26" s="416"/>
      <c r="U26" s="416"/>
      <c r="W26" s="41"/>
      <c r="X26" s="42"/>
      <c r="Y26" s="42"/>
      <c r="Z26" s="43"/>
    </row>
    <row r="27" spans="1:26" ht="24.75" customHeight="1" thickBot="1">
      <c r="A27" s="22"/>
      <c r="B27" s="301"/>
      <c r="C27" s="109" t="s">
        <v>4</v>
      </c>
      <c r="D27" s="430"/>
      <c r="E27" s="431"/>
      <c r="F27" s="317" t="s">
        <v>73</v>
      </c>
      <c r="G27" s="318"/>
      <c r="H27" s="317" t="s">
        <v>66</v>
      </c>
      <c r="I27" s="318"/>
      <c r="J27" s="317" t="s">
        <v>73</v>
      </c>
      <c r="K27" s="318"/>
      <c r="L27" s="317" t="s">
        <v>66</v>
      </c>
      <c r="M27" s="318"/>
      <c r="N27" s="417"/>
      <c r="O27" s="418"/>
      <c r="P27" s="418"/>
      <c r="Q27" s="418"/>
      <c r="R27" s="317" t="s">
        <v>66</v>
      </c>
      <c r="S27" s="419"/>
      <c r="T27" s="416"/>
      <c r="U27" s="416"/>
      <c r="W27" s="41"/>
      <c r="X27" s="44"/>
      <c r="Y27" s="44"/>
      <c r="Z27" s="43"/>
    </row>
    <row r="28" spans="1:26" s="46" customFormat="1" ht="24.75" customHeight="1">
      <c r="A28" s="45"/>
      <c r="B28" s="420"/>
      <c r="C28" s="421"/>
      <c r="D28" s="422"/>
      <c r="E28" s="423"/>
      <c r="F28" s="424"/>
      <c r="G28" s="425"/>
      <c r="H28" s="424"/>
      <c r="I28" s="425"/>
      <c r="J28" s="424"/>
      <c r="K28" s="425"/>
      <c r="L28" s="424"/>
      <c r="M28" s="425"/>
      <c r="N28" s="426"/>
      <c r="O28" s="427"/>
      <c r="P28" s="426"/>
      <c r="Q28" s="427"/>
      <c r="R28" s="176"/>
      <c r="S28" s="177"/>
      <c r="T28" s="335"/>
      <c r="U28" s="336"/>
      <c r="W28" s="47"/>
      <c r="X28" s="48"/>
      <c r="Y28" s="48"/>
      <c r="Z28" s="47"/>
    </row>
    <row r="29" spans="1:26" s="46" customFormat="1" ht="24.75" customHeight="1">
      <c r="A29" s="45"/>
      <c r="B29" s="326"/>
      <c r="C29" s="327"/>
      <c r="D29" s="328"/>
      <c r="E29" s="329"/>
      <c r="F29" s="330"/>
      <c r="G29" s="331"/>
      <c r="H29" s="330"/>
      <c r="I29" s="331"/>
      <c r="J29" s="330"/>
      <c r="K29" s="331"/>
      <c r="L29" s="330"/>
      <c r="M29" s="331"/>
      <c r="N29" s="337"/>
      <c r="O29" s="338"/>
      <c r="P29" s="337"/>
      <c r="Q29" s="338"/>
      <c r="R29" s="230"/>
      <c r="S29" s="231"/>
      <c r="T29" s="335"/>
      <c r="U29" s="336"/>
      <c r="W29" s="47"/>
      <c r="X29" s="48"/>
      <c r="Y29" s="48"/>
      <c r="Z29" s="47"/>
    </row>
    <row r="30" spans="1:26" s="46" customFormat="1" ht="24.75" customHeight="1">
      <c r="A30" s="45"/>
      <c r="B30" s="326"/>
      <c r="C30" s="327"/>
      <c r="D30" s="328"/>
      <c r="E30" s="329"/>
      <c r="F30" s="330"/>
      <c r="G30" s="331"/>
      <c r="H30" s="330"/>
      <c r="I30" s="331"/>
      <c r="J30" s="330"/>
      <c r="K30" s="331"/>
      <c r="L30" s="330"/>
      <c r="M30" s="331"/>
      <c r="N30" s="337"/>
      <c r="O30" s="338"/>
      <c r="P30" s="337"/>
      <c r="Q30" s="338"/>
      <c r="R30" s="230"/>
      <c r="S30" s="231"/>
      <c r="T30" s="335"/>
      <c r="U30" s="336"/>
      <c r="W30" s="47"/>
      <c r="X30" s="47"/>
      <c r="Y30" s="47"/>
      <c r="Z30" s="47"/>
    </row>
    <row r="31" spans="1:26" s="46" customFormat="1" ht="24.75" customHeight="1">
      <c r="A31" s="45"/>
      <c r="B31" s="326"/>
      <c r="C31" s="327"/>
      <c r="D31" s="328"/>
      <c r="E31" s="329"/>
      <c r="F31" s="330"/>
      <c r="G31" s="331"/>
      <c r="H31" s="330"/>
      <c r="I31" s="331"/>
      <c r="J31" s="330"/>
      <c r="K31" s="331"/>
      <c r="L31" s="330"/>
      <c r="M31" s="331"/>
      <c r="N31" s="337"/>
      <c r="O31" s="338"/>
      <c r="P31" s="337"/>
      <c r="Q31" s="338"/>
      <c r="R31" s="230"/>
      <c r="S31" s="231"/>
      <c r="T31" s="335"/>
      <c r="U31" s="336"/>
      <c r="W31" s="47"/>
      <c r="X31" s="47"/>
      <c r="Y31" s="47"/>
      <c r="Z31" s="47"/>
    </row>
    <row r="32" spans="1:26" s="46" customFormat="1" ht="24.75" customHeight="1">
      <c r="A32" s="45"/>
      <c r="B32" s="326"/>
      <c r="C32" s="327"/>
      <c r="D32" s="337"/>
      <c r="E32" s="338"/>
      <c r="F32" s="330"/>
      <c r="G32" s="331"/>
      <c r="H32" s="330"/>
      <c r="I32" s="331"/>
      <c r="J32" s="330"/>
      <c r="K32" s="331"/>
      <c r="L32" s="330"/>
      <c r="M32" s="331"/>
      <c r="N32" s="337"/>
      <c r="O32" s="338"/>
      <c r="P32" s="337"/>
      <c r="Q32" s="338"/>
      <c r="R32" s="230"/>
      <c r="S32" s="231"/>
      <c r="T32" s="335"/>
      <c r="U32" s="336"/>
      <c r="W32" s="47"/>
      <c r="X32" s="47"/>
      <c r="Y32" s="47"/>
      <c r="Z32" s="47"/>
    </row>
    <row r="33" spans="1:23" s="46" customFormat="1" ht="24.75" customHeight="1" thickBot="1">
      <c r="A33" s="45"/>
      <c r="B33" s="297"/>
      <c r="C33" s="298"/>
      <c r="D33" s="295"/>
      <c r="E33" s="296"/>
      <c r="F33" s="293"/>
      <c r="G33" s="294"/>
      <c r="H33" s="293"/>
      <c r="I33" s="294"/>
      <c r="J33" s="293"/>
      <c r="K33" s="294"/>
      <c r="L33" s="293"/>
      <c r="M33" s="294"/>
      <c r="N33" s="295"/>
      <c r="O33" s="296"/>
      <c r="P33" s="295"/>
      <c r="Q33" s="296"/>
      <c r="R33" s="293"/>
      <c r="S33" s="325"/>
      <c r="T33" s="347"/>
      <c r="U33" s="348"/>
    </row>
    <row r="34" spans="1:23" s="46" customFormat="1" ht="24.75" customHeight="1" thickTop="1" thickBot="1">
      <c r="A34" s="45"/>
      <c r="B34" s="339" t="s">
        <v>0</v>
      </c>
      <c r="C34" s="340"/>
      <c r="D34" s="341"/>
      <c r="E34" s="342"/>
      <c r="F34" s="343">
        <f>SUM(F28:G33)</f>
        <v>0</v>
      </c>
      <c r="G34" s="344"/>
      <c r="H34" s="343">
        <f>SUM(H28:I33)</f>
        <v>0</v>
      </c>
      <c r="I34" s="344"/>
      <c r="J34" s="343">
        <f>SUM(J28:K33)</f>
        <v>0</v>
      </c>
      <c r="K34" s="344"/>
      <c r="L34" s="343">
        <f>SUM(L28:M33)</f>
        <v>0</v>
      </c>
      <c r="M34" s="344"/>
      <c r="N34" s="345"/>
      <c r="O34" s="346"/>
      <c r="P34" s="345"/>
      <c r="Q34" s="346"/>
      <c r="R34" s="321">
        <f>SUM(R28:S33)</f>
        <v>0</v>
      </c>
      <c r="S34" s="322"/>
      <c r="T34" s="292"/>
      <c r="U34" s="292"/>
    </row>
    <row r="35" spans="1:23" s="46" customFormat="1" ht="24.75" customHeight="1" thickBot="1">
      <c r="A35" s="45"/>
      <c r="B35" s="122"/>
      <c r="C35" s="122"/>
      <c r="D35" s="123"/>
      <c r="E35" s="123"/>
      <c r="F35" s="123"/>
      <c r="G35" s="123"/>
      <c r="H35" s="123"/>
      <c r="I35" s="123"/>
      <c r="J35" s="123"/>
      <c r="K35" s="123"/>
      <c r="L35" s="124"/>
      <c r="M35" s="124"/>
      <c r="N35" s="124"/>
      <c r="O35" s="124"/>
      <c r="P35" s="124"/>
      <c r="Q35" s="124"/>
      <c r="R35" s="124"/>
      <c r="S35" s="124"/>
      <c r="T35" s="94"/>
      <c r="U35" s="94"/>
    </row>
    <row r="36" spans="1:23" ht="27" customHeight="1" thickBot="1">
      <c r="A36" s="22"/>
      <c r="B36" s="299" t="s">
        <v>13</v>
      </c>
      <c r="C36" s="107" t="s">
        <v>6</v>
      </c>
      <c r="D36" s="163" t="s">
        <v>78</v>
      </c>
      <c r="E36" s="302"/>
      <c r="F36" s="163" t="s">
        <v>114</v>
      </c>
      <c r="G36" s="164"/>
      <c r="H36" s="164"/>
      <c r="I36" s="165"/>
      <c r="J36" s="303" t="s">
        <v>103</v>
      </c>
      <c r="K36" s="303"/>
      <c r="L36" s="105"/>
      <c r="M36" s="106"/>
      <c r="N36" s="106"/>
      <c r="O36" s="106"/>
      <c r="P36" s="106"/>
      <c r="Q36" s="106"/>
      <c r="R36" s="106"/>
      <c r="S36" s="106"/>
    </row>
    <row r="37" spans="1:23" ht="24.75" customHeight="1" thickTop="1">
      <c r="A37" s="22"/>
      <c r="B37" s="300"/>
      <c r="C37" s="108" t="s">
        <v>2</v>
      </c>
      <c r="D37" s="157">
        <v>46366</v>
      </c>
      <c r="E37" s="306"/>
      <c r="F37" s="157" t="s">
        <v>42</v>
      </c>
      <c r="G37" s="306"/>
      <c r="H37" s="157" t="s">
        <v>42</v>
      </c>
      <c r="I37" s="158"/>
      <c r="J37" s="304"/>
      <c r="K37" s="304"/>
      <c r="L37" s="105"/>
      <c r="M37" s="307" t="s">
        <v>29</v>
      </c>
      <c r="N37" s="308"/>
      <c r="O37" s="308"/>
      <c r="P37" s="308"/>
      <c r="Q37" s="308"/>
      <c r="R37" s="308"/>
      <c r="S37" s="309"/>
      <c r="T37" s="49"/>
    </row>
    <row r="38" spans="1:23" ht="24.75" customHeight="1">
      <c r="A38" s="22"/>
      <c r="B38" s="300"/>
      <c r="C38" s="108" t="s">
        <v>14</v>
      </c>
      <c r="D38" s="311" t="s">
        <v>3</v>
      </c>
      <c r="E38" s="312"/>
      <c r="F38" s="159" t="s">
        <v>26</v>
      </c>
      <c r="G38" s="310"/>
      <c r="H38" s="159" t="s">
        <v>26</v>
      </c>
      <c r="I38" s="160"/>
      <c r="J38" s="304"/>
      <c r="K38" s="304"/>
      <c r="L38" s="105"/>
      <c r="M38" s="313" t="s">
        <v>117</v>
      </c>
      <c r="N38" s="314"/>
      <c r="O38" s="314"/>
      <c r="P38" s="314"/>
      <c r="Q38" s="314"/>
      <c r="R38" s="314"/>
      <c r="S38" s="315"/>
      <c r="T38" s="50"/>
    </row>
    <row r="39" spans="1:23" ht="24.75" customHeight="1" thickBot="1">
      <c r="A39" s="22"/>
      <c r="B39" s="301"/>
      <c r="C39" s="109" t="s">
        <v>4</v>
      </c>
      <c r="D39" s="317" t="s">
        <v>116</v>
      </c>
      <c r="E39" s="318"/>
      <c r="F39" s="161" t="s">
        <v>27</v>
      </c>
      <c r="G39" s="316"/>
      <c r="H39" s="161" t="s">
        <v>27</v>
      </c>
      <c r="I39" s="162"/>
      <c r="J39" s="305"/>
      <c r="K39" s="305"/>
      <c r="L39" s="105"/>
      <c r="M39" s="319" t="s">
        <v>31</v>
      </c>
      <c r="N39" s="320"/>
      <c r="O39" s="485" t="s">
        <v>88</v>
      </c>
      <c r="P39" s="486"/>
      <c r="Q39" s="487"/>
      <c r="R39" s="323" t="s">
        <v>21</v>
      </c>
      <c r="S39" s="324"/>
      <c r="T39" s="50"/>
    </row>
    <row r="40" spans="1:23" s="46" customFormat="1" ht="24.75" customHeight="1">
      <c r="A40" s="45"/>
      <c r="B40" s="368" t="str">
        <f t="shared" ref="B40:B45" si="0">IF(B28="","",B28)</f>
        <v/>
      </c>
      <c r="C40" s="369"/>
      <c r="D40" s="290"/>
      <c r="E40" s="370"/>
      <c r="F40" s="290"/>
      <c r="G40" s="370"/>
      <c r="H40" s="290"/>
      <c r="I40" s="371"/>
      <c r="J40" s="372">
        <f t="shared" ref="J40:J46" si="1">SUM(D28:S28)+SUM(D40:I40)</f>
        <v>0</v>
      </c>
      <c r="K40" s="372"/>
      <c r="L40" s="125"/>
      <c r="M40" s="285">
        <f>B28</f>
        <v>0</v>
      </c>
      <c r="N40" s="286"/>
      <c r="O40" s="287"/>
      <c r="P40" s="288"/>
      <c r="Q40" s="289"/>
      <c r="R40" s="290"/>
      <c r="S40" s="291"/>
      <c r="T40" s="46" t="s">
        <v>142</v>
      </c>
    </row>
    <row r="41" spans="1:23" s="46" customFormat="1" ht="24.75" customHeight="1">
      <c r="A41" s="45"/>
      <c r="B41" s="278" t="str">
        <f t="shared" si="0"/>
        <v/>
      </c>
      <c r="C41" s="279"/>
      <c r="D41" s="260"/>
      <c r="E41" s="284"/>
      <c r="F41" s="260"/>
      <c r="G41" s="284"/>
      <c r="H41" s="260"/>
      <c r="I41" s="273"/>
      <c r="J41" s="274">
        <f t="shared" si="1"/>
        <v>0</v>
      </c>
      <c r="K41" s="274"/>
      <c r="L41" s="125"/>
      <c r="M41" s="276">
        <f>B29</f>
        <v>0</v>
      </c>
      <c r="N41" s="277"/>
      <c r="O41" s="257"/>
      <c r="P41" s="258"/>
      <c r="Q41" s="259"/>
      <c r="R41" s="260"/>
      <c r="S41" s="261"/>
      <c r="T41" s="46" t="s">
        <v>140</v>
      </c>
    </row>
    <row r="42" spans="1:23" s="46" customFormat="1" ht="24.75" customHeight="1">
      <c r="A42" s="45"/>
      <c r="B42" s="278" t="str">
        <f t="shared" si="0"/>
        <v/>
      </c>
      <c r="C42" s="279"/>
      <c r="D42" s="260"/>
      <c r="E42" s="284"/>
      <c r="F42" s="260"/>
      <c r="G42" s="284"/>
      <c r="H42" s="260"/>
      <c r="I42" s="273"/>
      <c r="J42" s="274">
        <f t="shared" si="1"/>
        <v>0</v>
      </c>
      <c r="K42" s="274"/>
      <c r="L42" s="125"/>
      <c r="M42" s="276">
        <f t="shared" ref="M42:M45" si="2">B30</f>
        <v>0</v>
      </c>
      <c r="N42" s="277"/>
      <c r="O42" s="257"/>
      <c r="P42" s="258"/>
      <c r="Q42" s="259"/>
      <c r="R42" s="260"/>
      <c r="S42" s="261"/>
      <c r="T42" s="46" t="s">
        <v>141</v>
      </c>
    </row>
    <row r="43" spans="1:23" s="46" customFormat="1" ht="24.75" customHeight="1">
      <c r="A43" s="45"/>
      <c r="B43" s="278" t="str">
        <f t="shared" si="0"/>
        <v/>
      </c>
      <c r="C43" s="279"/>
      <c r="D43" s="260"/>
      <c r="E43" s="284"/>
      <c r="F43" s="260"/>
      <c r="G43" s="284"/>
      <c r="H43" s="260"/>
      <c r="I43" s="273"/>
      <c r="J43" s="274">
        <f t="shared" si="1"/>
        <v>0</v>
      </c>
      <c r="K43" s="274"/>
      <c r="L43" s="125"/>
      <c r="M43" s="276">
        <f t="shared" si="2"/>
        <v>0</v>
      </c>
      <c r="N43" s="277"/>
      <c r="O43" s="257"/>
      <c r="P43" s="258"/>
      <c r="Q43" s="259"/>
      <c r="R43" s="260"/>
      <c r="S43" s="261"/>
    </row>
    <row r="44" spans="1:23" s="46" customFormat="1" ht="24.75" customHeight="1">
      <c r="A44" s="45"/>
      <c r="B44" s="278" t="str">
        <f t="shared" si="0"/>
        <v/>
      </c>
      <c r="C44" s="279"/>
      <c r="D44" s="260"/>
      <c r="E44" s="284"/>
      <c r="F44" s="260"/>
      <c r="G44" s="284"/>
      <c r="H44" s="260"/>
      <c r="I44" s="273"/>
      <c r="J44" s="274">
        <f t="shared" si="1"/>
        <v>0</v>
      </c>
      <c r="K44" s="275"/>
      <c r="L44" s="125"/>
      <c r="M44" s="276">
        <f t="shared" si="2"/>
        <v>0</v>
      </c>
      <c r="N44" s="277"/>
      <c r="O44" s="257"/>
      <c r="P44" s="258"/>
      <c r="Q44" s="259"/>
      <c r="R44" s="260"/>
      <c r="S44" s="261"/>
    </row>
    <row r="45" spans="1:23" s="46" customFormat="1" ht="24.75" customHeight="1" thickBot="1">
      <c r="A45" s="45"/>
      <c r="B45" s="278" t="str">
        <f t="shared" si="0"/>
        <v/>
      </c>
      <c r="C45" s="279"/>
      <c r="D45" s="265"/>
      <c r="E45" s="280"/>
      <c r="F45" s="265"/>
      <c r="G45" s="280"/>
      <c r="H45" s="265"/>
      <c r="I45" s="281"/>
      <c r="J45" s="282">
        <f t="shared" si="1"/>
        <v>0</v>
      </c>
      <c r="K45" s="283"/>
      <c r="L45" s="125"/>
      <c r="M45" s="276">
        <f t="shared" si="2"/>
        <v>0</v>
      </c>
      <c r="N45" s="277"/>
      <c r="O45" s="262"/>
      <c r="P45" s="263"/>
      <c r="Q45" s="264"/>
      <c r="R45" s="265"/>
      <c r="S45" s="266"/>
    </row>
    <row r="46" spans="1:23" s="46" customFormat="1" ht="24.75" customHeight="1" thickTop="1" thickBot="1">
      <c r="A46" s="45"/>
      <c r="B46" s="267" t="s">
        <v>102</v>
      </c>
      <c r="C46" s="268"/>
      <c r="D46" s="269">
        <f>SUM(D40:E45)</f>
        <v>0</v>
      </c>
      <c r="E46" s="270"/>
      <c r="F46" s="269">
        <f>SUM(F40:G45)</f>
        <v>0</v>
      </c>
      <c r="G46" s="270"/>
      <c r="H46" s="269">
        <f>SUM(H40:I45)</f>
        <v>0</v>
      </c>
      <c r="I46" s="146"/>
      <c r="J46" s="145">
        <f t="shared" si="1"/>
        <v>0</v>
      </c>
      <c r="K46" s="145"/>
      <c r="L46" s="125"/>
      <c r="M46" s="271" t="s">
        <v>38</v>
      </c>
      <c r="N46" s="272"/>
      <c r="O46" s="247"/>
      <c r="P46" s="248"/>
      <c r="Q46" s="249"/>
      <c r="R46" s="250">
        <f>SUM(R40:S45)</f>
        <v>0</v>
      </c>
      <c r="S46" s="251"/>
      <c r="W46" s="95"/>
    </row>
    <row r="47" spans="1:23" ht="25.5" customHeight="1" thickBot="1">
      <c r="A47" s="22"/>
      <c r="B47" s="22"/>
      <c r="C47" s="22"/>
      <c r="D47" s="52"/>
      <c r="E47" s="52"/>
      <c r="F47" s="53"/>
      <c r="G47" s="53"/>
      <c r="H47" s="53"/>
      <c r="I47" s="53"/>
      <c r="J47" s="53"/>
      <c r="K47" s="53"/>
      <c r="L47" s="46"/>
      <c r="M47" s="54"/>
      <c r="N47" s="54"/>
      <c r="O47" s="54"/>
      <c r="P47" s="54"/>
      <c r="Q47" s="54"/>
      <c r="R47" s="54"/>
      <c r="S47" s="54"/>
      <c r="T47" s="55"/>
      <c r="U47" s="46"/>
      <c r="V47" s="46"/>
      <c r="W47" s="46"/>
    </row>
    <row r="48" spans="1:23" s="37" customFormat="1" ht="27.75" customHeight="1" thickBot="1">
      <c r="A48" s="35"/>
      <c r="B48" s="240" t="s">
        <v>127</v>
      </c>
      <c r="C48" s="241"/>
      <c r="D48" s="242" t="s">
        <v>6</v>
      </c>
      <c r="E48" s="243"/>
      <c r="F48" s="241"/>
      <c r="G48" s="243" t="s">
        <v>2</v>
      </c>
      <c r="H48" s="241"/>
      <c r="I48" s="244" t="s">
        <v>20</v>
      </c>
      <c r="J48" s="245"/>
      <c r="K48" s="244" t="s">
        <v>32</v>
      </c>
      <c r="L48" s="246"/>
      <c r="M48" s="35">
        <v>2</v>
      </c>
      <c r="N48" s="35" t="s">
        <v>143</v>
      </c>
      <c r="O48" s="22"/>
      <c r="P48" s="22"/>
      <c r="Q48" s="22"/>
      <c r="R48" s="22"/>
      <c r="S48" s="22"/>
      <c r="T48" s="22"/>
      <c r="U48" s="22"/>
      <c r="V48" s="16"/>
      <c r="W48" s="16"/>
    </row>
    <row r="49" spans="1:252" s="57" customFormat="1" ht="27" customHeight="1" thickBot="1">
      <c r="A49" s="56"/>
      <c r="B49" s="168" t="str">
        <f>IF(B28="","",B28)</f>
        <v/>
      </c>
      <c r="C49" s="169"/>
      <c r="D49" s="172" t="s">
        <v>67</v>
      </c>
      <c r="E49" s="173"/>
      <c r="F49" s="173"/>
      <c r="G49" s="174"/>
      <c r="H49" s="174"/>
      <c r="I49" s="175"/>
      <c r="J49" s="175"/>
      <c r="K49" s="176"/>
      <c r="L49" s="177"/>
      <c r="M49" s="22"/>
      <c r="N49" s="222" t="s">
        <v>17</v>
      </c>
      <c r="O49" s="223"/>
      <c r="P49" s="224" t="s">
        <v>5</v>
      </c>
      <c r="Q49" s="225"/>
      <c r="R49" s="242" t="s">
        <v>15</v>
      </c>
      <c r="S49" s="252"/>
    </row>
    <row r="50" spans="1:252" s="58" customFormat="1" ht="24.75" customHeight="1" thickBot="1">
      <c r="A50" s="53" t="s">
        <v>16</v>
      </c>
      <c r="B50" s="170" t="str">
        <f t="shared" ref="B50:B60" si="3">IF(B39="","",B39)</f>
        <v/>
      </c>
      <c r="C50" s="171"/>
      <c r="D50" s="226" t="s">
        <v>110</v>
      </c>
      <c r="E50" s="227"/>
      <c r="F50" s="227"/>
      <c r="G50" s="228"/>
      <c r="H50" s="228"/>
      <c r="I50" s="229"/>
      <c r="J50" s="229"/>
      <c r="K50" s="230"/>
      <c r="L50" s="231"/>
      <c r="M50" s="22"/>
      <c r="N50" s="253"/>
      <c r="O50" s="254"/>
      <c r="P50" s="180" t="s">
        <v>104</v>
      </c>
      <c r="Q50" s="181"/>
      <c r="R50" s="255"/>
      <c r="S50" s="256"/>
      <c r="IP50" s="58" t="e">
        <f>SUM(#REF!)</f>
        <v>#REF!</v>
      </c>
    </row>
    <row r="51" spans="1:252" s="58" customFormat="1" ht="24.75" customHeight="1">
      <c r="A51" s="53" t="s">
        <v>16</v>
      </c>
      <c r="B51" s="168" t="str">
        <f>IF(B29="","",B29)</f>
        <v/>
      </c>
      <c r="C51" s="169"/>
      <c r="D51" s="172" t="s">
        <v>67</v>
      </c>
      <c r="E51" s="173"/>
      <c r="F51" s="173"/>
      <c r="G51" s="174"/>
      <c r="H51" s="174"/>
      <c r="I51" s="175"/>
      <c r="J51" s="175"/>
      <c r="K51" s="176"/>
      <c r="L51" s="177"/>
      <c r="M51" s="22"/>
      <c r="N51" s="59"/>
      <c r="O51" s="22"/>
      <c r="P51" s="60"/>
      <c r="Q51" s="60"/>
      <c r="R51" s="100"/>
      <c r="S51" s="100"/>
      <c r="IP51" s="58" t="e">
        <f>SUM(#REF!)</f>
        <v>#REF!</v>
      </c>
    </row>
    <row r="52" spans="1:252" s="58" customFormat="1" ht="24.75" customHeight="1" thickBot="1">
      <c r="A52" s="53" t="s">
        <v>16</v>
      </c>
      <c r="B52" s="170" t="str">
        <f t="shared" si="3"/>
        <v/>
      </c>
      <c r="C52" s="171"/>
      <c r="D52" s="204" t="s">
        <v>110</v>
      </c>
      <c r="E52" s="205"/>
      <c r="F52" s="205"/>
      <c r="G52" s="236"/>
      <c r="H52" s="236"/>
      <c r="I52" s="237"/>
      <c r="J52" s="237"/>
      <c r="K52" s="238"/>
      <c r="L52" s="239"/>
      <c r="M52" s="35">
        <v>3</v>
      </c>
      <c r="N52" s="35" t="s">
        <v>144</v>
      </c>
      <c r="O52" s="22"/>
      <c r="P52" s="22"/>
      <c r="Q52" s="22"/>
      <c r="R52" s="45"/>
      <c r="S52" s="45"/>
      <c r="IP52" s="58" t="e">
        <f>SUM(#REF!)</f>
        <v>#REF!</v>
      </c>
    </row>
    <row r="53" spans="1:252" s="58" customFormat="1" ht="24.75" customHeight="1" thickBot="1">
      <c r="A53" s="53" t="s">
        <v>16</v>
      </c>
      <c r="B53" s="168" t="str">
        <f>IF(B30="","",B30)</f>
        <v/>
      </c>
      <c r="C53" s="169"/>
      <c r="D53" s="172" t="s">
        <v>67</v>
      </c>
      <c r="E53" s="173"/>
      <c r="F53" s="173"/>
      <c r="G53" s="174"/>
      <c r="H53" s="174"/>
      <c r="I53" s="175"/>
      <c r="J53" s="175"/>
      <c r="K53" s="176"/>
      <c r="L53" s="177"/>
      <c r="M53" s="35"/>
      <c r="N53" s="222" t="s">
        <v>17</v>
      </c>
      <c r="O53" s="223"/>
      <c r="P53" s="224" t="s">
        <v>5</v>
      </c>
      <c r="Q53" s="225"/>
      <c r="R53" s="166" t="s">
        <v>15</v>
      </c>
      <c r="S53" s="167"/>
      <c r="IR53" s="58" t="e">
        <f>SUM(#REF!)</f>
        <v>#REF!</v>
      </c>
    </row>
    <row r="54" spans="1:252" s="58" customFormat="1" ht="24.75" customHeight="1" thickBot="1">
      <c r="A54" s="53" t="s">
        <v>16</v>
      </c>
      <c r="B54" s="170" t="str">
        <f t="shared" si="3"/>
        <v/>
      </c>
      <c r="C54" s="171"/>
      <c r="D54" s="226" t="s">
        <v>110</v>
      </c>
      <c r="E54" s="227"/>
      <c r="F54" s="227"/>
      <c r="G54" s="228"/>
      <c r="H54" s="228"/>
      <c r="I54" s="229"/>
      <c r="J54" s="229"/>
      <c r="K54" s="230"/>
      <c r="L54" s="231"/>
      <c r="M54" s="35"/>
      <c r="N54" s="178"/>
      <c r="O54" s="179"/>
      <c r="P54" s="232" t="s">
        <v>113</v>
      </c>
      <c r="Q54" s="233"/>
      <c r="R54" s="234"/>
      <c r="S54" s="235"/>
      <c r="IR54" s="58" t="e">
        <f>SUM(#REF!)</f>
        <v>#REF!</v>
      </c>
    </row>
    <row r="55" spans="1:252" s="58" customFormat="1" ht="24.75" customHeight="1" thickBot="1">
      <c r="A55" s="22"/>
      <c r="B55" s="168" t="str">
        <f>IF(B31="","",B31)</f>
        <v/>
      </c>
      <c r="C55" s="169"/>
      <c r="D55" s="172" t="s">
        <v>67</v>
      </c>
      <c r="E55" s="173"/>
      <c r="F55" s="173"/>
      <c r="G55" s="174"/>
      <c r="H55" s="174"/>
      <c r="I55" s="175"/>
      <c r="J55" s="175"/>
      <c r="K55" s="176"/>
      <c r="L55" s="177"/>
      <c r="M55" s="22"/>
      <c r="N55" s="192"/>
      <c r="O55" s="193"/>
      <c r="P55" s="194"/>
      <c r="Q55" s="195"/>
      <c r="R55" s="212"/>
      <c r="S55" s="213"/>
      <c r="IR55" s="58" t="e">
        <f>SUM(#REF!)</f>
        <v>#REF!</v>
      </c>
    </row>
    <row r="56" spans="1:252" s="58" customFormat="1" ht="24.75" customHeight="1" thickBot="1">
      <c r="A56" s="53" t="s">
        <v>16</v>
      </c>
      <c r="B56" s="170" t="str">
        <f t="shared" si="3"/>
        <v/>
      </c>
      <c r="C56" s="171"/>
      <c r="D56" s="214" t="s">
        <v>110</v>
      </c>
      <c r="E56" s="215"/>
      <c r="F56" s="215"/>
      <c r="G56" s="216"/>
      <c r="H56" s="217"/>
      <c r="I56" s="218"/>
      <c r="J56" s="219"/>
      <c r="K56" s="220"/>
      <c r="L56" s="221"/>
      <c r="M56" s="22"/>
      <c r="N56" s="35"/>
      <c r="O56" s="22"/>
      <c r="P56" s="60"/>
      <c r="Q56" s="60"/>
      <c r="R56" s="45"/>
      <c r="S56" s="45"/>
      <c r="IR56" s="58" t="e">
        <f>SUM(#REF!)</f>
        <v>#REF!</v>
      </c>
    </row>
    <row r="57" spans="1:252" s="58" customFormat="1" ht="24.75" customHeight="1" thickBot="1">
      <c r="A57" s="53" t="s">
        <v>16</v>
      </c>
      <c r="B57" s="168" t="str">
        <f>IF(B32="","",B32)</f>
        <v/>
      </c>
      <c r="C57" s="169"/>
      <c r="D57" s="198" t="s">
        <v>67</v>
      </c>
      <c r="E57" s="199"/>
      <c r="F57" s="199"/>
      <c r="G57" s="200"/>
      <c r="H57" s="200"/>
      <c r="I57" s="201"/>
      <c r="J57" s="201"/>
      <c r="K57" s="202"/>
      <c r="L57" s="203"/>
      <c r="M57" s="35">
        <v>4</v>
      </c>
      <c r="N57" s="35" t="s">
        <v>145</v>
      </c>
      <c r="O57" s="22"/>
      <c r="P57" s="22"/>
      <c r="Q57" s="22"/>
      <c r="R57" s="45"/>
      <c r="S57" s="45"/>
      <c r="IR57" s="58" t="e">
        <f>SUM(#REF!)</f>
        <v>#REF!</v>
      </c>
    </row>
    <row r="58" spans="1:252" s="58" customFormat="1" ht="24.75" customHeight="1" thickBot="1">
      <c r="A58" s="22"/>
      <c r="B58" s="170" t="str">
        <f t="shared" si="3"/>
        <v/>
      </c>
      <c r="C58" s="171"/>
      <c r="D58" s="204" t="s">
        <v>110</v>
      </c>
      <c r="E58" s="205"/>
      <c r="F58" s="205"/>
      <c r="G58" s="206"/>
      <c r="H58" s="207"/>
      <c r="I58" s="208"/>
      <c r="J58" s="209"/>
      <c r="K58" s="210"/>
      <c r="L58" s="211"/>
      <c r="M58" s="22"/>
      <c r="N58" s="222" t="s">
        <v>17</v>
      </c>
      <c r="O58" s="223"/>
      <c r="P58" s="224" t="s">
        <v>5</v>
      </c>
      <c r="Q58" s="225"/>
      <c r="R58" s="166" t="s">
        <v>15</v>
      </c>
      <c r="S58" s="167"/>
      <c r="IR58" s="58" t="e">
        <f>SUM(#REF!)</f>
        <v>#REF!</v>
      </c>
    </row>
    <row r="59" spans="1:252" s="58" customFormat="1" ht="24.75" customHeight="1">
      <c r="A59" s="53" t="s">
        <v>16</v>
      </c>
      <c r="B59" s="168" t="str">
        <f>IF(B33="","",B33)</f>
        <v/>
      </c>
      <c r="C59" s="169"/>
      <c r="D59" s="172" t="s">
        <v>67</v>
      </c>
      <c r="E59" s="173"/>
      <c r="F59" s="173"/>
      <c r="G59" s="174"/>
      <c r="H59" s="174"/>
      <c r="I59" s="175"/>
      <c r="J59" s="175"/>
      <c r="K59" s="176"/>
      <c r="L59" s="177"/>
      <c r="M59" s="35"/>
      <c r="N59" s="178"/>
      <c r="O59" s="179"/>
      <c r="P59" s="180" t="s">
        <v>104</v>
      </c>
      <c r="Q59" s="181"/>
      <c r="R59" s="182"/>
      <c r="S59" s="183"/>
      <c r="IR59" s="58" t="e">
        <f>SUM(#REF!)</f>
        <v>#REF!</v>
      </c>
    </row>
    <row r="60" spans="1:252" s="58" customFormat="1" ht="24.75" customHeight="1" thickBot="1">
      <c r="A60" s="53" t="s">
        <v>16</v>
      </c>
      <c r="B60" s="170" t="str">
        <f t="shared" si="3"/>
        <v/>
      </c>
      <c r="C60" s="171"/>
      <c r="D60" s="184" t="s">
        <v>110</v>
      </c>
      <c r="E60" s="185"/>
      <c r="F60" s="185"/>
      <c r="G60" s="186"/>
      <c r="H60" s="187"/>
      <c r="I60" s="188"/>
      <c r="J60" s="189"/>
      <c r="K60" s="190"/>
      <c r="L60" s="191"/>
      <c r="M60" s="35"/>
      <c r="N60" s="192"/>
      <c r="O60" s="193"/>
      <c r="P60" s="194"/>
      <c r="Q60" s="195"/>
      <c r="R60" s="196"/>
      <c r="S60" s="197"/>
      <c r="IR60" s="58" t="e">
        <f>SUM(#REF!)</f>
        <v>#REF!</v>
      </c>
    </row>
    <row r="61" spans="1:252" s="58" customFormat="1" ht="24.75" customHeight="1" thickTop="1" thickBot="1">
      <c r="A61" s="22"/>
      <c r="B61" s="142" t="s">
        <v>103</v>
      </c>
      <c r="C61" s="143"/>
      <c r="D61" s="143"/>
      <c r="E61" s="143"/>
      <c r="F61" s="143"/>
      <c r="G61" s="143"/>
      <c r="H61" s="143"/>
      <c r="I61" s="143"/>
      <c r="J61" s="144"/>
      <c r="K61" s="145">
        <f>SUM(K49:L60)</f>
        <v>0</v>
      </c>
      <c r="L61" s="146"/>
      <c r="M61" s="22"/>
      <c r="N61" s="39"/>
      <c r="O61" s="39"/>
      <c r="P61" s="52"/>
      <c r="Q61" s="52"/>
      <c r="R61" s="101"/>
      <c r="S61" s="101"/>
      <c r="IR61" s="58" t="e">
        <f>SUM(#REF!)</f>
        <v>#REF!</v>
      </c>
    </row>
    <row r="62" spans="1:252" s="58" customFormat="1" ht="24.75" customHeight="1">
      <c r="A62" s="53" t="s">
        <v>16</v>
      </c>
      <c r="M62" s="35"/>
      <c r="N62" s="147" t="s">
        <v>111</v>
      </c>
      <c r="O62" s="148"/>
      <c r="P62" s="148"/>
      <c r="Q62" s="149"/>
      <c r="R62" s="153">
        <f>SUM(J46,K61,R50,R54:S55,R59:S60)</f>
        <v>0</v>
      </c>
      <c r="S62" s="154"/>
      <c r="IR62" s="58" t="e">
        <f>SUM(#REF!)</f>
        <v>#REF!</v>
      </c>
    </row>
    <row r="63" spans="1:252" s="58" customFormat="1" ht="24.75" customHeight="1" thickBot="1">
      <c r="A63" s="53" t="s">
        <v>16</v>
      </c>
      <c r="B63" s="61" t="s">
        <v>96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35"/>
      <c r="N63" s="150"/>
      <c r="O63" s="151"/>
      <c r="P63" s="151"/>
      <c r="Q63" s="152"/>
      <c r="R63" s="155"/>
      <c r="S63" s="156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IR63" s="58" t="e">
        <f>SUM(#REF!)</f>
        <v>#REF!</v>
      </c>
    </row>
    <row r="64" spans="1:252" s="37" customFormat="1" ht="22.5" customHeight="1" thickBot="1">
      <c r="A64" s="61"/>
      <c r="B64" s="48"/>
      <c r="C64" s="48"/>
      <c r="D64" s="48"/>
      <c r="E64" s="48"/>
      <c r="F64" s="48"/>
      <c r="G64" s="48"/>
      <c r="H64" s="48"/>
      <c r="I64" s="48"/>
      <c r="J64" s="48"/>
      <c r="K64" s="63"/>
      <c r="L64" s="63"/>
      <c r="M64" s="22"/>
      <c r="N64" s="64"/>
      <c r="O64" s="64"/>
      <c r="P64" s="64"/>
      <c r="Q64" s="64"/>
      <c r="R64" s="65"/>
      <c r="S64" s="65"/>
      <c r="T64" s="36"/>
      <c r="U64" s="77"/>
      <c r="V64" s="332"/>
      <c r="W64" s="332"/>
      <c r="X64" s="333"/>
      <c r="Y64" s="333"/>
      <c r="Z64" s="333"/>
      <c r="AA64" s="334"/>
      <c r="AB64" s="334"/>
      <c r="AC64" s="441"/>
      <c r="AD64" s="441"/>
      <c r="AE64" s="439"/>
      <c r="AF64" s="439"/>
      <c r="AG64" s="77"/>
    </row>
    <row r="65" spans="1:33" s="5" customFormat="1" ht="29.25" thickBot="1">
      <c r="B65" s="61" t="str">
        <f>+B1</f>
        <v>令和８年度初任者研修（２年次・３年次研修を含む。）旅費執行状況調査表</v>
      </c>
      <c r="C65" s="61"/>
      <c r="D65" s="61"/>
      <c r="E65" s="61"/>
      <c r="F65" s="61"/>
      <c r="G65" s="61"/>
      <c r="H65" s="61"/>
      <c r="I65" s="61"/>
      <c r="J65" s="37"/>
      <c r="K65" s="37"/>
      <c r="L65" s="111" t="s">
        <v>131</v>
      </c>
      <c r="M65" s="112" t="str">
        <f>IF(P1="","",P1)</f>
        <v/>
      </c>
      <c r="N65" s="37" t="s">
        <v>132</v>
      </c>
      <c r="O65" s="61" t="s">
        <v>115</v>
      </c>
      <c r="P65" s="61"/>
      <c r="Q65" s="61"/>
      <c r="R65" s="114"/>
      <c r="S65" s="92" t="s">
        <v>133</v>
      </c>
      <c r="U65" s="7"/>
      <c r="V65" s="332"/>
      <c r="W65" s="332"/>
      <c r="X65" s="333"/>
      <c r="Y65" s="333"/>
      <c r="Z65" s="333"/>
      <c r="AA65" s="334"/>
      <c r="AB65" s="334"/>
      <c r="AC65" s="441"/>
      <c r="AD65" s="441"/>
      <c r="AE65" s="439"/>
      <c r="AF65" s="439"/>
      <c r="AG65" s="7"/>
    </row>
    <row r="66" spans="1:33" ht="9.9499999999999993" customHeight="1">
      <c r="A66" s="10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U66" s="96"/>
      <c r="V66" s="332"/>
      <c r="W66" s="332"/>
      <c r="X66" s="333"/>
      <c r="Y66" s="333"/>
      <c r="Z66" s="333"/>
      <c r="AA66" s="334"/>
      <c r="AB66" s="334"/>
      <c r="AC66" s="441"/>
      <c r="AD66" s="441"/>
      <c r="AE66" s="439"/>
      <c r="AF66" s="439"/>
      <c r="AG66" s="96"/>
    </row>
    <row r="67" spans="1:33" ht="24" customHeight="1" thickBot="1">
      <c r="A67" s="14"/>
      <c r="B67" s="14"/>
      <c r="C67" s="104"/>
      <c r="D67" s="104"/>
      <c r="E67" s="104"/>
      <c r="F67" s="104"/>
      <c r="G67" s="104"/>
      <c r="H67" s="104"/>
      <c r="I67" s="373" t="s">
        <v>43</v>
      </c>
      <c r="J67" s="373"/>
      <c r="K67" s="478" t="str">
        <f>IF(J4="","",J4)</f>
        <v/>
      </c>
      <c r="L67" s="479"/>
      <c r="M67" s="480"/>
      <c r="N67" s="227" t="s">
        <v>134</v>
      </c>
      <c r="O67" s="227"/>
      <c r="P67" s="481" t="str">
        <f>IF(P4="","",P4)</f>
        <v/>
      </c>
      <c r="Q67" s="481"/>
      <c r="R67" s="481"/>
      <c r="S67" s="481"/>
      <c r="T67" s="67"/>
      <c r="U67" s="96"/>
      <c r="V67" s="332"/>
      <c r="W67" s="332"/>
      <c r="X67" s="333"/>
      <c r="Y67" s="333"/>
      <c r="Z67" s="333"/>
      <c r="AA67" s="334"/>
      <c r="AB67" s="334"/>
      <c r="AC67" s="441"/>
      <c r="AD67" s="441"/>
      <c r="AE67" s="439"/>
      <c r="AF67" s="439"/>
      <c r="AG67" s="96"/>
    </row>
    <row r="68" spans="1:33" ht="29.25" thickBot="1">
      <c r="A68" s="349" t="s">
        <v>1</v>
      </c>
      <c r="B68" s="350"/>
      <c r="C68" s="351"/>
      <c r="D68" s="34" t="s">
        <v>85</v>
      </c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U68" s="96"/>
      <c r="V68" s="332"/>
      <c r="W68" s="332"/>
      <c r="X68" s="333"/>
      <c r="Y68" s="333"/>
      <c r="Z68" s="333"/>
      <c r="AA68" s="334"/>
      <c r="AB68" s="334"/>
      <c r="AC68" s="441"/>
      <c r="AD68" s="441"/>
      <c r="AE68" s="439"/>
      <c r="AF68" s="439"/>
      <c r="AG68" s="96"/>
    </row>
    <row r="69" spans="1:33" ht="10.5" customHeight="1" thickBot="1">
      <c r="A69" s="35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16"/>
      <c r="R69" s="22"/>
      <c r="S69" s="22"/>
      <c r="U69" s="96"/>
      <c r="V69" s="332"/>
      <c r="W69" s="332"/>
      <c r="X69" s="333"/>
      <c r="Y69" s="333"/>
      <c r="Z69" s="333"/>
      <c r="AA69" s="334"/>
      <c r="AB69" s="334"/>
      <c r="AC69" s="441"/>
      <c r="AD69" s="441"/>
      <c r="AE69" s="439"/>
      <c r="AF69" s="439"/>
      <c r="AG69" s="96"/>
    </row>
    <row r="70" spans="1:33" ht="21.95" customHeight="1">
      <c r="A70" s="70"/>
      <c r="B70" s="352" t="s">
        <v>13</v>
      </c>
      <c r="C70" s="355" t="s">
        <v>6</v>
      </c>
      <c r="D70" s="356"/>
      <c r="E70" s="163" t="s">
        <v>23</v>
      </c>
      <c r="F70" s="164"/>
      <c r="G70" s="164"/>
      <c r="H70" s="164"/>
      <c r="I70" s="164"/>
      <c r="J70" s="302"/>
      <c r="K70" s="163" t="s">
        <v>110</v>
      </c>
      <c r="L70" s="164"/>
      <c r="M70" s="164"/>
      <c r="N70" s="164"/>
      <c r="O70" s="164"/>
      <c r="P70" s="302"/>
      <c r="Q70" s="393" t="s">
        <v>0</v>
      </c>
      <c r="R70" s="394"/>
      <c r="S70" s="41"/>
      <c r="U70" s="96"/>
      <c r="V70" s="332"/>
      <c r="W70" s="332"/>
      <c r="X70" s="333"/>
      <c r="Y70" s="333"/>
      <c r="Z70" s="333"/>
      <c r="AA70" s="334"/>
      <c r="AB70" s="334"/>
      <c r="AC70" s="441"/>
      <c r="AD70" s="441"/>
      <c r="AE70" s="439"/>
      <c r="AF70" s="439"/>
      <c r="AG70" s="96"/>
    </row>
    <row r="71" spans="1:33" ht="21.95" customHeight="1">
      <c r="A71" s="70"/>
      <c r="B71" s="353"/>
      <c r="C71" s="357" t="s">
        <v>14</v>
      </c>
      <c r="D71" s="312"/>
      <c r="E71" s="311" t="s">
        <v>3</v>
      </c>
      <c r="F71" s="367"/>
      <c r="G71" s="367"/>
      <c r="H71" s="367"/>
      <c r="I71" s="367"/>
      <c r="J71" s="312"/>
      <c r="K71" s="311" t="s">
        <v>26</v>
      </c>
      <c r="L71" s="367"/>
      <c r="M71" s="367"/>
      <c r="N71" s="367"/>
      <c r="O71" s="367"/>
      <c r="P71" s="312"/>
      <c r="Q71" s="395"/>
      <c r="R71" s="396"/>
      <c r="S71" s="41"/>
      <c r="U71" s="96"/>
      <c r="V71" s="440"/>
      <c r="W71" s="440"/>
      <c r="X71" s="440"/>
      <c r="Y71" s="440"/>
      <c r="Z71" s="440"/>
      <c r="AA71" s="440"/>
      <c r="AB71" s="440"/>
      <c r="AC71" s="440"/>
      <c r="AD71" s="440"/>
      <c r="AE71" s="482"/>
      <c r="AF71" s="482"/>
      <c r="AG71" s="96"/>
    </row>
    <row r="72" spans="1:33" ht="21.95" customHeight="1" thickBot="1">
      <c r="A72" s="70"/>
      <c r="B72" s="354"/>
      <c r="C72" s="115" t="s">
        <v>2</v>
      </c>
      <c r="D72" s="116" t="s">
        <v>4</v>
      </c>
      <c r="E72" s="361" t="s">
        <v>149</v>
      </c>
      <c r="F72" s="362"/>
      <c r="G72" s="363"/>
      <c r="H72" s="364" t="s">
        <v>73</v>
      </c>
      <c r="I72" s="365"/>
      <c r="J72" s="366"/>
      <c r="K72" s="361" t="s">
        <v>84</v>
      </c>
      <c r="L72" s="362"/>
      <c r="M72" s="363"/>
      <c r="N72" s="364" t="s">
        <v>27</v>
      </c>
      <c r="O72" s="365"/>
      <c r="P72" s="366"/>
      <c r="Q72" s="395"/>
      <c r="R72" s="396"/>
      <c r="S72" s="41"/>
    </row>
    <row r="73" spans="1:33" ht="23.85" customHeight="1" thickBot="1">
      <c r="A73" s="70"/>
      <c r="B73" s="358"/>
      <c r="C73" s="359"/>
      <c r="D73" s="360"/>
      <c r="E73" s="388"/>
      <c r="F73" s="389"/>
      <c r="G73" s="389"/>
      <c r="H73" s="389"/>
      <c r="I73" s="389"/>
      <c r="J73" s="390"/>
      <c r="K73" s="388"/>
      <c r="L73" s="389"/>
      <c r="M73" s="389"/>
      <c r="N73" s="389"/>
      <c r="O73" s="389"/>
      <c r="P73" s="390"/>
      <c r="Q73" s="391">
        <f>SUM(E73:P73)</f>
        <v>0</v>
      </c>
      <c r="R73" s="392"/>
      <c r="S73" s="41"/>
    </row>
    <row r="74" spans="1:33" ht="9.9499999999999993" customHeight="1" thickBot="1">
      <c r="A74" s="70"/>
      <c r="B74" s="117"/>
      <c r="C74" s="117"/>
      <c r="D74" s="117"/>
      <c r="E74" s="118"/>
      <c r="F74" s="118"/>
      <c r="G74" s="118"/>
      <c r="H74" s="118"/>
      <c r="I74" s="118"/>
      <c r="J74" s="118"/>
      <c r="K74" s="118"/>
      <c r="L74" s="118"/>
      <c r="M74" s="118"/>
      <c r="N74" s="414"/>
      <c r="O74" s="414"/>
      <c r="P74" s="414"/>
      <c r="Q74" s="415"/>
      <c r="R74" s="415"/>
      <c r="S74" s="41"/>
    </row>
    <row r="75" spans="1:33" ht="21.95" customHeight="1">
      <c r="A75" s="70"/>
      <c r="B75" s="352" t="s">
        <v>13</v>
      </c>
      <c r="C75" s="355" t="s">
        <v>6</v>
      </c>
      <c r="D75" s="356"/>
      <c r="E75" s="163" t="s">
        <v>23</v>
      </c>
      <c r="F75" s="164"/>
      <c r="G75" s="164"/>
      <c r="H75" s="164"/>
      <c r="I75" s="164"/>
      <c r="J75" s="302"/>
      <c r="K75" s="163" t="s">
        <v>110</v>
      </c>
      <c r="L75" s="164"/>
      <c r="M75" s="164"/>
      <c r="N75" s="164"/>
      <c r="O75" s="164"/>
      <c r="P75" s="302"/>
      <c r="Q75" s="393" t="s">
        <v>0</v>
      </c>
      <c r="R75" s="394"/>
      <c r="S75" s="41"/>
    </row>
    <row r="76" spans="1:33" ht="21.95" customHeight="1">
      <c r="A76" s="70"/>
      <c r="B76" s="353"/>
      <c r="C76" s="357" t="s">
        <v>14</v>
      </c>
      <c r="D76" s="312"/>
      <c r="E76" s="311" t="s">
        <v>3</v>
      </c>
      <c r="F76" s="367"/>
      <c r="G76" s="367"/>
      <c r="H76" s="367"/>
      <c r="I76" s="367"/>
      <c r="J76" s="312"/>
      <c r="K76" s="311" t="s">
        <v>26</v>
      </c>
      <c r="L76" s="367"/>
      <c r="M76" s="367"/>
      <c r="N76" s="367"/>
      <c r="O76" s="367"/>
      <c r="P76" s="312"/>
      <c r="Q76" s="395"/>
      <c r="R76" s="396"/>
      <c r="S76" s="41"/>
    </row>
    <row r="77" spans="1:33" ht="21.95" customHeight="1" thickBot="1">
      <c r="A77" s="70"/>
      <c r="B77" s="354"/>
      <c r="C77" s="115" t="s">
        <v>2</v>
      </c>
      <c r="D77" s="116" t="s">
        <v>4</v>
      </c>
      <c r="E77" s="361" t="s">
        <v>149</v>
      </c>
      <c r="F77" s="362"/>
      <c r="G77" s="363"/>
      <c r="H77" s="364" t="s">
        <v>73</v>
      </c>
      <c r="I77" s="365"/>
      <c r="J77" s="366"/>
      <c r="K77" s="361" t="s">
        <v>84</v>
      </c>
      <c r="L77" s="362"/>
      <c r="M77" s="363"/>
      <c r="N77" s="364" t="s">
        <v>27</v>
      </c>
      <c r="O77" s="365"/>
      <c r="P77" s="366"/>
      <c r="Q77" s="395"/>
      <c r="R77" s="396"/>
      <c r="S77" s="41"/>
    </row>
    <row r="78" spans="1:33" ht="23.85" customHeight="1" thickBot="1">
      <c r="A78" s="70"/>
      <c r="B78" s="358"/>
      <c r="C78" s="359"/>
      <c r="D78" s="360"/>
      <c r="E78" s="388"/>
      <c r="F78" s="389"/>
      <c r="G78" s="389"/>
      <c r="H78" s="389"/>
      <c r="I78" s="389"/>
      <c r="J78" s="390"/>
      <c r="K78" s="388"/>
      <c r="L78" s="389"/>
      <c r="M78" s="389"/>
      <c r="N78" s="389"/>
      <c r="O78" s="389"/>
      <c r="P78" s="390"/>
      <c r="Q78" s="391">
        <f>SUM(E78:P78)</f>
        <v>0</v>
      </c>
      <c r="R78" s="392"/>
      <c r="S78" s="41"/>
    </row>
    <row r="79" spans="1:33" ht="9.9499999999999993" customHeight="1" thickBot="1">
      <c r="A79" s="70"/>
      <c r="B79" s="117"/>
      <c r="C79" s="117"/>
      <c r="D79" s="117"/>
      <c r="E79" s="118"/>
      <c r="F79" s="118"/>
      <c r="G79" s="118"/>
      <c r="H79" s="118"/>
      <c r="I79" s="118"/>
      <c r="J79" s="118"/>
      <c r="K79" s="118"/>
      <c r="L79" s="118"/>
      <c r="M79" s="118"/>
      <c r="N79" s="414"/>
      <c r="O79" s="414"/>
      <c r="P79" s="414"/>
      <c r="Q79" s="409"/>
      <c r="R79" s="409"/>
      <c r="S79" s="41"/>
    </row>
    <row r="80" spans="1:33" ht="21.95" customHeight="1">
      <c r="A80" s="70"/>
      <c r="B80" s="352" t="s">
        <v>13</v>
      </c>
      <c r="C80" s="355" t="s">
        <v>6</v>
      </c>
      <c r="D80" s="356"/>
      <c r="E80" s="163" t="s">
        <v>23</v>
      </c>
      <c r="F80" s="164"/>
      <c r="G80" s="164"/>
      <c r="H80" s="164"/>
      <c r="I80" s="164"/>
      <c r="J80" s="302"/>
      <c r="K80" s="163" t="s">
        <v>110</v>
      </c>
      <c r="L80" s="164"/>
      <c r="M80" s="164"/>
      <c r="N80" s="164"/>
      <c r="O80" s="164"/>
      <c r="P80" s="302"/>
      <c r="Q80" s="393" t="s">
        <v>0</v>
      </c>
      <c r="R80" s="394"/>
      <c r="S80" s="41"/>
    </row>
    <row r="81" spans="1:19" ht="21.95" customHeight="1">
      <c r="A81" s="70"/>
      <c r="B81" s="353"/>
      <c r="C81" s="357" t="s">
        <v>14</v>
      </c>
      <c r="D81" s="312"/>
      <c r="E81" s="311" t="s">
        <v>3</v>
      </c>
      <c r="F81" s="367"/>
      <c r="G81" s="367"/>
      <c r="H81" s="367"/>
      <c r="I81" s="367"/>
      <c r="J81" s="312"/>
      <c r="K81" s="311" t="s">
        <v>26</v>
      </c>
      <c r="L81" s="367"/>
      <c r="M81" s="367"/>
      <c r="N81" s="367"/>
      <c r="O81" s="367"/>
      <c r="P81" s="312"/>
      <c r="Q81" s="395"/>
      <c r="R81" s="396"/>
      <c r="S81" s="41"/>
    </row>
    <row r="82" spans="1:19" ht="21.95" customHeight="1" thickBot="1">
      <c r="A82" s="70"/>
      <c r="B82" s="354"/>
      <c r="C82" s="115" t="s">
        <v>2</v>
      </c>
      <c r="D82" s="116" t="s">
        <v>4</v>
      </c>
      <c r="E82" s="361" t="s">
        <v>149</v>
      </c>
      <c r="F82" s="362"/>
      <c r="G82" s="363"/>
      <c r="H82" s="364" t="s">
        <v>73</v>
      </c>
      <c r="I82" s="365"/>
      <c r="J82" s="366"/>
      <c r="K82" s="361" t="s">
        <v>84</v>
      </c>
      <c r="L82" s="362"/>
      <c r="M82" s="363"/>
      <c r="N82" s="364" t="s">
        <v>27</v>
      </c>
      <c r="O82" s="365"/>
      <c r="P82" s="366"/>
      <c r="Q82" s="395"/>
      <c r="R82" s="396"/>
      <c r="S82" s="41"/>
    </row>
    <row r="83" spans="1:19" ht="23.85" customHeight="1" thickBot="1">
      <c r="A83" s="70"/>
      <c r="B83" s="358"/>
      <c r="C83" s="359"/>
      <c r="D83" s="360"/>
      <c r="E83" s="388"/>
      <c r="F83" s="389"/>
      <c r="G83" s="389"/>
      <c r="H83" s="389"/>
      <c r="I83" s="389"/>
      <c r="J83" s="390"/>
      <c r="K83" s="388"/>
      <c r="L83" s="389"/>
      <c r="M83" s="389"/>
      <c r="N83" s="389"/>
      <c r="O83" s="389"/>
      <c r="P83" s="390"/>
      <c r="Q83" s="391">
        <f>SUM(E83:P83)</f>
        <v>0</v>
      </c>
      <c r="R83" s="392"/>
      <c r="S83" s="41"/>
    </row>
    <row r="84" spans="1:19" ht="9.9499999999999993" customHeight="1" thickBot="1">
      <c r="A84" s="70"/>
      <c r="B84" s="117"/>
      <c r="C84" s="117"/>
      <c r="D84" s="117"/>
      <c r="E84" s="118"/>
      <c r="F84" s="118"/>
      <c r="G84" s="118"/>
      <c r="H84" s="118"/>
      <c r="I84" s="118"/>
      <c r="J84" s="118"/>
      <c r="K84" s="118"/>
      <c r="L84" s="118"/>
      <c r="M84" s="118"/>
      <c r="N84" s="414"/>
      <c r="O84" s="414"/>
      <c r="P84" s="414"/>
      <c r="Q84" s="409"/>
      <c r="R84" s="409"/>
      <c r="S84" s="41"/>
    </row>
    <row r="85" spans="1:19" ht="21.95" customHeight="1">
      <c r="A85" s="70"/>
      <c r="B85" s="352" t="s">
        <v>13</v>
      </c>
      <c r="C85" s="355" t="s">
        <v>6</v>
      </c>
      <c r="D85" s="356"/>
      <c r="E85" s="163" t="s">
        <v>23</v>
      </c>
      <c r="F85" s="164"/>
      <c r="G85" s="164"/>
      <c r="H85" s="164"/>
      <c r="I85" s="164"/>
      <c r="J85" s="302"/>
      <c r="K85" s="163" t="s">
        <v>110</v>
      </c>
      <c r="L85" s="164"/>
      <c r="M85" s="164"/>
      <c r="N85" s="164"/>
      <c r="O85" s="164"/>
      <c r="P85" s="302"/>
      <c r="Q85" s="393" t="s">
        <v>0</v>
      </c>
      <c r="R85" s="394"/>
      <c r="S85" s="41"/>
    </row>
    <row r="86" spans="1:19" ht="21.95" customHeight="1">
      <c r="A86" s="70"/>
      <c r="B86" s="353"/>
      <c r="C86" s="357" t="s">
        <v>14</v>
      </c>
      <c r="D86" s="312"/>
      <c r="E86" s="311" t="s">
        <v>3</v>
      </c>
      <c r="F86" s="367"/>
      <c r="G86" s="367"/>
      <c r="H86" s="367"/>
      <c r="I86" s="367"/>
      <c r="J86" s="312"/>
      <c r="K86" s="311" t="s">
        <v>26</v>
      </c>
      <c r="L86" s="367"/>
      <c r="M86" s="367"/>
      <c r="N86" s="367"/>
      <c r="O86" s="367"/>
      <c r="P86" s="312"/>
      <c r="Q86" s="395"/>
      <c r="R86" s="396"/>
      <c r="S86" s="41"/>
    </row>
    <row r="87" spans="1:19" ht="21.95" customHeight="1" thickBot="1">
      <c r="A87" s="70"/>
      <c r="B87" s="354"/>
      <c r="C87" s="115" t="s">
        <v>2</v>
      </c>
      <c r="D87" s="116" t="s">
        <v>4</v>
      </c>
      <c r="E87" s="361" t="s">
        <v>149</v>
      </c>
      <c r="F87" s="362"/>
      <c r="G87" s="363"/>
      <c r="H87" s="364" t="s">
        <v>73</v>
      </c>
      <c r="I87" s="365"/>
      <c r="J87" s="366"/>
      <c r="K87" s="361" t="s">
        <v>84</v>
      </c>
      <c r="L87" s="362"/>
      <c r="M87" s="363"/>
      <c r="N87" s="364" t="s">
        <v>27</v>
      </c>
      <c r="O87" s="365"/>
      <c r="P87" s="366"/>
      <c r="Q87" s="395"/>
      <c r="R87" s="396"/>
      <c r="S87" s="41"/>
    </row>
    <row r="88" spans="1:19" ht="23.85" customHeight="1" thickBot="1">
      <c r="A88" s="70"/>
      <c r="B88" s="358"/>
      <c r="C88" s="359"/>
      <c r="D88" s="360"/>
      <c r="E88" s="388"/>
      <c r="F88" s="389"/>
      <c r="G88" s="389"/>
      <c r="H88" s="389"/>
      <c r="I88" s="389"/>
      <c r="J88" s="390"/>
      <c r="K88" s="388"/>
      <c r="L88" s="389"/>
      <c r="M88" s="389"/>
      <c r="N88" s="389"/>
      <c r="O88" s="389"/>
      <c r="P88" s="390"/>
      <c r="Q88" s="391">
        <f>SUM(E88:P88)</f>
        <v>0</v>
      </c>
      <c r="R88" s="392"/>
      <c r="S88" s="41"/>
    </row>
    <row r="89" spans="1:19" ht="9.9499999999999993" customHeight="1" thickBot="1">
      <c r="A89" s="70"/>
      <c r="B89" s="117"/>
      <c r="C89" s="117"/>
      <c r="D89" s="117"/>
      <c r="E89" s="118"/>
      <c r="F89" s="118"/>
      <c r="G89" s="118"/>
      <c r="H89" s="118"/>
      <c r="I89" s="118"/>
      <c r="J89" s="118"/>
      <c r="K89" s="118"/>
      <c r="L89" s="118"/>
      <c r="M89" s="118"/>
      <c r="N89" s="414"/>
      <c r="O89" s="414"/>
      <c r="P89" s="414"/>
      <c r="Q89" s="409"/>
      <c r="R89" s="409"/>
      <c r="S89" s="41"/>
    </row>
    <row r="90" spans="1:19" ht="21.95" customHeight="1">
      <c r="A90" s="70"/>
      <c r="B90" s="352" t="s">
        <v>13</v>
      </c>
      <c r="C90" s="355" t="s">
        <v>6</v>
      </c>
      <c r="D90" s="356"/>
      <c r="E90" s="163" t="s">
        <v>23</v>
      </c>
      <c r="F90" s="164"/>
      <c r="G90" s="164"/>
      <c r="H90" s="164"/>
      <c r="I90" s="164"/>
      <c r="J90" s="302"/>
      <c r="K90" s="163" t="s">
        <v>110</v>
      </c>
      <c r="L90" s="164"/>
      <c r="M90" s="164"/>
      <c r="N90" s="164"/>
      <c r="O90" s="164"/>
      <c r="P90" s="302"/>
      <c r="Q90" s="393" t="s">
        <v>0</v>
      </c>
      <c r="R90" s="394"/>
      <c r="S90" s="41"/>
    </row>
    <row r="91" spans="1:19" ht="21.95" customHeight="1">
      <c r="A91" s="70"/>
      <c r="B91" s="353"/>
      <c r="C91" s="357" t="s">
        <v>14</v>
      </c>
      <c r="D91" s="312"/>
      <c r="E91" s="311" t="s">
        <v>3</v>
      </c>
      <c r="F91" s="367"/>
      <c r="G91" s="367"/>
      <c r="H91" s="367"/>
      <c r="I91" s="367"/>
      <c r="J91" s="312"/>
      <c r="K91" s="311" t="s">
        <v>26</v>
      </c>
      <c r="L91" s="367"/>
      <c r="M91" s="367"/>
      <c r="N91" s="367"/>
      <c r="O91" s="367"/>
      <c r="P91" s="312"/>
      <c r="Q91" s="395"/>
      <c r="R91" s="396"/>
      <c r="S91" s="41"/>
    </row>
    <row r="92" spans="1:19" ht="21.95" customHeight="1" thickBot="1">
      <c r="A92" s="70"/>
      <c r="B92" s="354"/>
      <c r="C92" s="115" t="s">
        <v>2</v>
      </c>
      <c r="D92" s="116" t="s">
        <v>4</v>
      </c>
      <c r="E92" s="361" t="s">
        <v>149</v>
      </c>
      <c r="F92" s="362"/>
      <c r="G92" s="363"/>
      <c r="H92" s="364" t="s">
        <v>73</v>
      </c>
      <c r="I92" s="365"/>
      <c r="J92" s="366"/>
      <c r="K92" s="361" t="s">
        <v>84</v>
      </c>
      <c r="L92" s="362"/>
      <c r="M92" s="363"/>
      <c r="N92" s="364" t="s">
        <v>27</v>
      </c>
      <c r="O92" s="365"/>
      <c r="P92" s="366"/>
      <c r="Q92" s="395"/>
      <c r="R92" s="396"/>
      <c r="S92" s="41"/>
    </row>
    <row r="93" spans="1:19" ht="23.85" customHeight="1" thickBot="1">
      <c r="A93" s="70"/>
      <c r="B93" s="358"/>
      <c r="C93" s="359"/>
      <c r="D93" s="360"/>
      <c r="E93" s="388"/>
      <c r="F93" s="389"/>
      <c r="G93" s="389"/>
      <c r="H93" s="389"/>
      <c r="I93" s="389"/>
      <c r="J93" s="390"/>
      <c r="K93" s="388"/>
      <c r="L93" s="389"/>
      <c r="M93" s="389"/>
      <c r="N93" s="389"/>
      <c r="O93" s="389"/>
      <c r="P93" s="390"/>
      <c r="Q93" s="391">
        <f>SUM(E93:P93)</f>
        <v>0</v>
      </c>
      <c r="R93" s="392"/>
      <c r="S93" s="41"/>
    </row>
    <row r="94" spans="1:19" ht="9.9499999999999993" customHeight="1" thickBot="1">
      <c r="A94" s="70"/>
      <c r="B94" s="117"/>
      <c r="C94" s="117"/>
      <c r="D94" s="117"/>
      <c r="E94" s="118"/>
      <c r="F94" s="118"/>
      <c r="G94" s="118"/>
      <c r="H94" s="118"/>
      <c r="I94" s="118"/>
      <c r="J94" s="118"/>
      <c r="K94" s="118"/>
      <c r="L94" s="118"/>
      <c r="M94" s="118"/>
      <c r="N94" s="408"/>
      <c r="O94" s="408"/>
      <c r="P94" s="408"/>
      <c r="Q94" s="409"/>
      <c r="R94" s="409"/>
      <c r="S94" s="41"/>
    </row>
    <row r="95" spans="1:19" ht="21.95" customHeight="1">
      <c r="A95" s="70"/>
      <c r="B95" s="352" t="s">
        <v>13</v>
      </c>
      <c r="C95" s="355" t="s">
        <v>6</v>
      </c>
      <c r="D95" s="356"/>
      <c r="E95" s="163" t="s">
        <v>23</v>
      </c>
      <c r="F95" s="164"/>
      <c r="G95" s="164"/>
      <c r="H95" s="164"/>
      <c r="I95" s="164"/>
      <c r="J95" s="302"/>
      <c r="K95" s="163" t="s">
        <v>110</v>
      </c>
      <c r="L95" s="164"/>
      <c r="M95" s="164"/>
      <c r="N95" s="164"/>
      <c r="O95" s="164"/>
      <c r="P95" s="302"/>
      <c r="Q95" s="393" t="s">
        <v>0</v>
      </c>
      <c r="R95" s="394"/>
      <c r="S95" s="41"/>
    </row>
    <row r="96" spans="1:19" ht="21.95" customHeight="1">
      <c r="A96" s="70"/>
      <c r="B96" s="353"/>
      <c r="C96" s="357" t="s">
        <v>14</v>
      </c>
      <c r="D96" s="312"/>
      <c r="E96" s="311" t="s">
        <v>3</v>
      </c>
      <c r="F96" s="367"/>
      <c r="G96" s="367"/>
      <c r="H96" s="367"/>
      <c r="I96" s="367"/>
      <c r="J96" s="312"/>
      <c r="K96" s="311" t="s">
        <v>26</v>
      </c>
      <c r="L96" s="367"/>
      <c r="M96" s="367"/>
      <c r="N96" s="367"/>
      <c r="O96" s="367"/>
      <c r="P96" s="312"/>
      <c r="Q96" s="395"/>
      <c r="R96" s="396"/>
      <c r="S96" s="41"/>
    </row>
    <row r="97" spans="1:19" ht="21.95" customHeight="1" thickBot="1">
      <c r="A97" s="70"/>
      <c r="B97" s="354"/>
      <c r="C97" s="115" t="s">
        <v>2</v>
      </c>
      <c r="D97" s="116" t="s">
        <v>4</v>
      </c>
      <c r="E97" s="361" t="s">
        <v>149</v>
      </c>
      <c r="F97" s="362"/>
      <c r="G97" s="363"/>
      <c r="H97" s="364" t="s">
        <v>73</v>
      </c>
      <c r="I97" s="365"/>
      <c r="J97" s="366"/>
      <c r="K97" s="361" t="s">
        <v>84</v>
      </c>
      <c r="L97" s="362"/>
      <c r="M97" s="363"/>
      <c r="N97" s="364" t="s">
        <v>27</v>
      </c>
      <c r="O97" s="365"/>
      <c r="P97" s="366"/>
      <c r="Q97" s="395"/>
      <c r="R97" s="396"/>
      <c r="S97" s="41"/>
    </row>
    <row r="98" spans="1:19" ht="23.85" customHeight="1" thickBot="1">
      <c r="A98" s="70"/>
      <c r="B98" s="358"/>
      <c r="C98" s="359"/>
      <c r="D98" s="360"/>
      <c r="E98" s="388"/>
      <c r="F98" s="389"/>
      <c r="G98" s="389"/>
      <c r="H98" s="389"/>
      <c r="I98" s="389"/>
      <c r="J98" s="390"/>
      <c r="K98" s="388"/>
      <c r="L98" s="389"/>
      <c r="M98" s="389"/>
      <c r="N98" s="389"/>
      <c r="O98" s="389"/>
      <c r="P98" s="390"/>
      <c r="Q98" s="391">
        <f>SUM(E98:P98)</f>
        <v>0</v>
      </c>
      <c r="R98" s="392"/>
      <c r="S98" s="41"/>
    </row>
    <row r="99" spans="1:19" ht="9.9499999999999993" customHeight="1" thickBot="1">
      <c r="A99" s="70"/>
      <c r="B99" s="71"/>
      <c r="C99" s="71"/>
      <c r="D99" s="71"/>
      <c r="E99" s="72"/>
      <c r="F99" s="72"/>
      <c r="G99" s="72"/>
      <c r="H99" s="72"/>
      <c r="I99" s="72"/>
      <c r="J99" s="72"/>
      <c r="K99" s="72"/>
      <c r="L99" s="72"/>
      <c r="M99" s="72"/>
      <c r="N99" s="406"/>
      <c r="O99" s="406"/>
      <c r="P99" s="406"/>
      <c r="Q99" s="407"/>
      <c r="R99" s="407"/>
      <c r="S99" s="41"/>
    </row>
    <row r="100" spans="1:19" ht="28.5" customHeight="1" thickBot="1">
      <c r="A100" s="70"/>
      <c r="B100" s="71"/>
      <c r="C100" s="71"/>
      <c r="D100" s="71"/>
      <c r="E100" s="72"/>
      <c r="F100" s="72"/>
      <c r="G100" s="72"/>
      <c r="H100" s="72"/>
      <c r="I100" s="72"/>
      <c r="J100" s="72"/>
      <c r="K100" s="72"/>
      <c r="L100" s="403" t="s">
        <v>41</v>
      </c>
      <c r="M100" s="404"/>
      <c r="N100" s="404"/>
      <c r="O100" s="405"/>
      <c r="P100" s="401">
        <f>SUM(Q73,Q78,Q83,Q88,Q93,Q98)</f>
        <v>0</v>
      </c>
      <c r="Q100" s="401"/>
      <c r="R100" s="402"/>
      <c r="S100" s="41"/>
    </row>
    <row r="101" spans="1:19" ht="29.25" thickBot="1">
      <c r="A101" s="349" t="s">
        <v>22</v>
      </c>
      <c r="B101" s="350"/>
      <c r="C101" s="351"/>
      <c r="D101" s="34" t="s">
        <v>87</v>
      </c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1:19" ht="10.5" customHeight="1" thickBot="1">
      <c r="A102" s="35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16"/>
      <c r="R102" s="22"/>
      <c r="S102" s="22"/>
    </row>
    <row r="103" spans="1:19" ht="21.95" customHeight="1">
      <c r="A103" s="70"/>
      <c r="B103" s="352" t="s">
        <v>13</v>
      </c>
      <c r="C103" s="355" t="s">
        <v>6</v>
      </c>
      <c r="D103" s="356"/>
      <c r="E103" s="163" t="s">
        <v>28</v>
      </c>
      <c r="F103" s="164"/>
      <c r="G103" s="164"/>
      <c r="H103" s="164"/>
      <c r="I103" s="164"/>
      <c r="J103" s="302"/>
      <c r="K103" s="163" t="s">
        <v>110</v>
      </c>
      <c r="L103" s="164"/>
      <c r="M103" s="164"/>
      <c r="N103" s="164"/>
      <c r="O103" s="164"/>
      <c r="P103" s="302"/>
      <c r="Q103" s="393" t="s">
        <v>0</v>
      </c>
      <c r="R103" s="394"/>
      <c r="S103" s="41"/>
    </row>
    <row r="104" spans="1:19" ht="21.95" customHeight="1">
      <c r="A104" s="70"/>
      <c r="B104" s="353"/>
      <c r="C104" s="357" t="s">
        <v>14</v>
      </c>
      <c r="D104" s="312"/>
      <c r="E104" s="311" t="s">
        <v>112</v>
      </c>
      <c r="F104" s="367"/>
      <c r="G104" s="367"/>
      <c r="H104" s="367"/>
      <c r="I104" s="367"/>
      <c r="J104" s="312"/>
      <c r="K104" s="311" t="s">
        <v>26</v>
      </c>
      <c r="L104" s="367"/>
      <c r="M104" s="367"/>
      <c r="N104" s="367"/>
      <c r="O104" s="367"/>
      <c r="P104" s="312"/>
      <c r="Q104" s="395"/>
      <c r="R104" s="396"/>
      <c r="S104" s="41"/>
    </row>
    <row r="105" spans="1:19" ht="21.95" customHeight="1" thickBot="1">
      <c r="A105" s="70"/>
      <c r="B105" s="354"/>
      <c r="C105" s="115" t="s">
        <v>2</v>
      </c>
      <c r="D105" s="116" t="s">
        <v>4</v>
      </c>
      <c r="E105" s="361">
        <v>46384</v>
      </c>
      <c r="F105" s="362"/>
      <c r="G105" s="363"/>
      <c r="H105" s="364" t="s">
        <v>66</v>
      </c>
      <c r="I105" s="365"/>
      <c r="J105" s="366"/>
      <c r="K105" s="361" t="s">
        <v>84</v>
      </c>
      <c r="L105" s="362"/>
      <c r="M105" s="363"/>
      <c r="N105" s="364" t="s">
        <v>27</v>
      </c>
      <c r="O105" s="365"/>
      <c r="P105" s="366"/>
      <c r="Q105" s="395"/>
      <c r="R105" s="396"/>
      <c r="S105" s="41"/>
    </row>
    <row r="106" spans="1:19" ht="23.85" customHeight="1" thickBot="1">
      <c r="A106" s="70"/>
      <c r="B106" s="358"/>
      <c r="C106" s="359"/>
      <c r="D106" s="360"/>
      <c r="E106" s="388"/>
      <c r="F106" s="389"/>
      <c r="G106" s="389"/>
      <c r="H106" s="389"/>
      <c r="I106" s="389"/>
      <c r="J106" s="390"/>
      <c r="K106" s="388"/>
      <c r="L106" s="389"/>
      <c r="M106" s="389"/>
      <c r="N106" s="389"/>
      <c r="O106" s="389"/>
      <c r="P106" s="390"/>
      <c r="Q106" s="391">
        <f>SUM(E106:P106)</f>
        <v>0</v>
      </c>
      <c r="R106" s="392"/>
      <c r="S106" s="41"/>
    </row>
    <row r="107" spans="1:19" ht="9.9499999999999993" customHeight="1" thickBot="1">
      <c r="A107" s="73"/>
      <c r="B107" s="410" t="s">
        <v>12</v>
      </c>
      <c r="C107" s="410"/>
      <c r="D107" s="410"/>
      <c r="E107" s="411"/>
      <c r="F107" s="411"/>
      <c r="G107" s="411"/>
      <c r="H107" s="411"/>
      <c r="I107" s="411"/>
      <c r="J107" s="411"/>
      <c r="K107" s="126"/>
      <c r="L107" s="126"/>
      <c r="M107" s="126"/>
      <c r="N107" s="411"/>
      <c r="O107" s="411"/>
      <c r="P107" s="411"/>
      <c r="Q107" s="412"/>
      <c r="R107" s="413"/>
      <c r="S107" s="74"/>
    </row>
    <row r="108" spans="1:19" ht="21.95" customHeight="1">
      <c r="A108" s="70"/>
      <c r="B108" s="352" t="s">
        <v>13</v>
      </c>
      <c r="C108" s="355" t="s">
        <v>6</v>
      </c>
      <c r="D108" s="356"/>
      <c r="E108" s="163" t="s">
        <v>28</v>
      </c>
      <c r="F108" s="164"/>
      <c r="G108" s="164"/>
      <c r="H108" s="164"/>
      <c r="I108" s="164"/>
      <c r="J108" s="302"/>
      <c r="K108" s="163" t="s">
        <v>110</v>
      </c>
      <c r="L108" s="164"/>
      <c r="M108" s="164"/>
      <c r="N108" s="164"/>
      <c r="O108" s="164"/>
      <c r="P108" s="302"/>
      <c r="Q108" s="393" t="s">
        <v>0</v>
      </c>
      <c r="R108" s="394"/>
      <c r="S108" s="41"/>
    </row>
    <row r="109" spans="1:19" ht="21.95" customHeight="1">
      <c r="A109" s="70"/>
      <c r="B109" s="353"/>
      <c r="C109" s="357" t="s">
        <v>14</v>
      </c>
      <c r="D109" s="312"/>
      <c r="E109" s="311" t="s">
        <v>112</v>
      </c>
      <c r="F109" s="367"/>
      <c r="G109" s="367"/>
      <c r="H109" s="367"/>
      <c r="I109" s="367"/>
      <c r="J109" s="312"/>
      <c r="K109" s="311" t="s">
        <v>26</v>
      </c>
      <c r="L109" s="367"/>
      <c r="M109" s="367"/>
      <c r="N109" s="367"/>
      <c r="O109" s="367"/>
      <c r="P109" s="312"/>
      <c r="Q109" s="395"/>
      <c r="R109" s="396"/>
      <c r="S109" s="41"/>
    </row>
    <row r="110" spans="1:19" ht="21.95" customHeight="1" thickBot="1">
      <c r="A110" s="70"/>
      <c r="B110" s="354"/>
      <c r="C110" s="115" t="s">
        <v>2</v>
      </c>
      <c r="D110" s="116" t="s">
        <v>4</v>
      </c>
      <c r="E110" s="361">
        <v>46384</v>
      </c>
      <c r="F110" s="362"/>
      <c r="G110" s="363"/>
      <c r="H110" s="364" t="s">
        <v>66</v>
      </c>
      <c r="I110" s="365"/>
      <c r="J110" s="366"/>
      <c r="K110" s="361" t="s">
        <v>84</v>
      </c>
      <c r="L110" s="362"/>
      <c r="M110" s="363"/>
      <c r="N110" s="364" t="s">
        <v>86</v>
      </c>
      <c r="O110" s="365"/>
      <c r="P110" s="366"/>
      <c r="Q110" s="395"/>
      <c r="R110" s="396"/>
      <c r="S110" s="41"/>
    </row>
    <row r="111" spans="1:19" ht="23.85" customHeight="1" thickBot="1">
      <c r="A111" s="70"/>
      <c r="B111" s="358"/>
      <c r="C111" s="359"/>
      <c r="D111" s="360"/>
      <c r="E111" s="388"/>
      <c r="F111" s="389"/>
      <c r="G111" s="389"/>
      <c r="H111" s="389"/>
      <c r="I111" s="389"/>
      <c r="J111" s="390"/>
      <c r="K111" s="388"/>
      <c r="L111" s="389"/>
      <c r="M111" s="389"/>
      <c r="N111" s="389"/>
      <c r="O111" s="389"/>
      <c r="P111" s="390"/>
      <c r="Q111" s="391">
        <f>SUM(E111:P111)</f>
        <v>0</v>
      </c>
      <c r="R111" s="392"/>
      <c r="S111" s="41"/>
    </row>
    <row r="112" spans="1:19" ht="9.9499999999999993" customHeight="1" thickBot="1">
      <c r="A112" s="73"/>
      <c r="B112" s="386" t="s">
        <v>12</v>
      </c>
      <c r="C112" s="386"/>
      <c r="D112" s="386"/>
      <c r="E112" s="387"/>
      <c r="F112" s="387"/>
      <c r="G112" s="387"/>
      <c r="H112" s="387"/>
      <c r="I112" s="387"/>
      <c r="J112" s="387"/>
      <c r="K112" s="127"/>
      <c r="L112" s="127"/>
      <c r="M112" s="127"/>
      <c r="N112" s="387"/>
      <c r="O112" s="387"/>
      <c r="P112" s="387"/>
      <c r="Q112" s="397"/>
      <c r="R112" s="398"/>
      <c r="S112" s="74"/>
    </row>
    <row r="113" spans="1:19" ht="21.95" customHeight="1">
      <c r="A113" s="70"/>
      <c r="B113" s="352" t="s">
        <v>13</v>
      </c>
      <c r="C113" s="355" t="s">
        <v>6</v>
      </c>
      <c r="D113" s="356"/>
      <c r="E113" s="163" t="s">
        <v>28</v>
      </c>
      <c r="F113" s="164"/>
      <c r="G113" s="164"/>
      <c r="H113" s="164"/>
      <c r="I113" s="164"/>
      <c r="J113" s="302"/>
      <c r="K113" s="163" t="s">
        <v>110</v>
      </c>
      <c r="L113" s="164"/>
      <c r="M113" s="164"/>
      <c r="N113" s="164"/>
      <c r="O113" s="164"/>
      <c r="P113" s="302"/>
      <c r="Q113" s="393" t="s">
        <v>0</v>
      </c>
      <c r="R113" s="394"/>
      <c r="S113" s="41"/>
    </row>
    <row r="114" spans="1:19" ht="21.95" customHeight="1">
      <c r="A114" s="70"/>
      <c r="B114" s="353"/>
      <c r="C114" s="357" t="s">
        <v>14</v>
      </c>
      <c r="D114" s="312"/>
      <c r="E114" s="311" t="s">
        <v>112</v>
      </c>
      <c r="F114" s="367"/>
      <c r="G114" s="367"/>
      <c r="H114" s="367"/>
      <c r="I114" s="367"/>
      <c r="J114" s="312"/>
      <c r="K114" s="311" t="s">
        <v>26</v>
      </c>
      <c r="L114" s="367"/>
      <c r="M114" s="367"/>
      <c r="N114" s="367"/>
      <c r="O114" s="367"/>
      <c r="P114" s="312"/>
      <c r="Q114" s="395"/>
      <c r="R114" s="396"/>
      <c r="S114" s="41"/>
    </row>
    <row r="115" spans="1:19" ht="21.95" customHeight="1" thickBot="1">
      <c r="A115" s="70"/>
      <c r="B115" s="354"/>
      <c r="C115" s="115" t="s">
        <v>2</v>
      </c>
      <c r="D115" s="116" t="s">
        <v>4</v>
      </c>
      <c r="E115" s="361">
        <v>46384</v>
      </c>
      <c r="F115" s="362"/>
      <c r="G115" s="363"/>
      <c r="H115" s="364" t="s">
        <v>66</v>
      </c>
      <c r="I115" s="365"/>
      <c r="J115" s="366"/>
      <c r="K115" s="361" t="s">
        <v>84</v>
      </c>
      <c r="L115" s="362"/>
      <c r="M115" s="363"/>
      <c r="N115" s="364" t="s">
        <v>27</v>
      </c>
      <c r="O115" s="365"/>
      <c r="P115" s="366"/>
      <c r="Q115" s="395"/>
      <c r="R115" s="396"/>
      <c r="S115" s="41"/>
    </row>
    <row r="116" spans="1:19" ht="23.85" customHeight="1" thickBot="1">
      <c r="A116" s="70"/>
      <c r="B116" s="358"/>
      <c r="C116" s="359"/>
      <c r="D116" s="360"/>
      <c r="E116" s="388"/>
      <c r="F116" s="389"/>
      <c r="G116" s="389"/>
      <c r="H116" s="389"/>
      <c r="I116" s="389"/>
      <c r="J116" s="390"/>
      <c r="K116" s="388"/>
      <c r="L116" s="389"/>
      <c r="M116" s="389"/>
      <c r="N116" s="389"/>
      <c r="O116" s="389"/>
      <c r="P116" s="390"/>
      <c r="Q116" s="391">
        <f>SUM(E116:P116)</f>
        <v>0</v>
      </c>
      <c r="R116" s="392"/>
      <c r="S116" s="41"/>
    </row>
    <row r="117" spans="1:19" ht="9.9499999999999993" customHeight="1" thickBot="1">
      <c r="A117" s="73"/>
      <c r="B117" s="386" t="s">
        <v>12</v>
      </c>
      <c r="C117" s="386"/>
      <c r="D117" s="386"/>
      <c r="E117" s="387"/>
      <c r="F117" s="387"/>
      <c r="G117" s="387"/>
      <c r="H117" s="387"/>
      <c r="I117" s="387"/>
      <c r="J117" s="387"/>
      <c r="K117" s="127"/>
      <c r="L117" s="127"/>
      <c r="M117" s="127"/>
      <c r="N117" s="387"/>
      <c r="O117" s="387"/>
      <c r="P117" s="387"/>
      <c r="Q117" s="397"/>
      <c r="R117" s="398"/>
      <c r="S117" s="74"/>
    </row>
    <row r="118" spans="1:19" ht="21.95" customHeight="1">
      <c r="A118" s="70"/>
      <c r="B118" s="352" t="s">
        <v>13</v>
      </c>
      <c r="C118" s="355" t="s">
        <v>6</v>
      </c>
      <c r="D118" s="356"/>
      <c r="E118" s="163" t="s">
        <v>28</v>
      </c>
      <c r="F118" s="164"/>
      <c r="G118" s="164"/>
      <c r="H118" s="164"/>
      <c r="I118" s="164"/>
      <c r="J118" s="302"/>
      <c r="K118" s="163" t="s">
        <v>110</v>
      </c>
      <c r="L118" s="164"/>
      <c r="M118" s="164"/>
      <c r="N118" s="164"/>
      <c r="O118" s="164"/>
      <c r="P118" s="302"/>
      <c r="Q118" s="393" t="s">
        <v>0</v>
      </c>
      <c r="R118" s="394"/>
      <c r="S118" s="41"/>
    </row>
    <row r="119" spans="1:19" ht="21.95" customHeight="1">
      <c r="A119" s="70"/>
      <c r="B119" s="353"/>
      <c r="C119" s="357" t="s">
        <v>14</v>
      </c>
      <c r="D119" s="312"/>
      <c r="E119" s="311" t="s">
        <v>112</v>
      </c>
      <c r="F119" s="367"/>
      <c r="G119" s="367"/>
      <c r="H119" s="367"/>
      <c r="I119" s="367"/>
      <c r="J119" s="312"/>
      <c r="K119" s="311" t="s">
        <v>26</v>
      </c>
      <c r="L119" s="367"/>
      <c r="M119" s="367"/>
      <c r="N119" s="367"/>
      <c r="O119" s="367"/>
      <c r="P119" s="312"/>
      <c r="Q119" s="395"/>
      <c r="R119" s="396"/>
      <c r="S119" s="41"/>
    </row>
    <row r="120" spans="1:19" ht="21.95" customHeight="1" thickBot="1">
      <c r="A120" s="70"/>
      <c r="B120" s="354"/>
      <c r="C120" s="115" t="s">
        <v>2</v>
      </c>
      <c r="D120" s="116" t="s">
        <v>4</v>
      </c>
      <c r="E120" s="361">
        <v>46384</v>
      </c>
      <c r="F120" s="362"/>
      <c r="G120" s="363"/>
      <c r="H120" s="364" t="s">
        <v>66</v>
      </c>
      <c r="I120" s="365"/>
      <c r="J120" s="366"/>
      <c r="K120" s="361" t="s">
        <v>84</v>
      </c>
      <c r="L120" s="362"/>
      <c r="M120" s="363"/>
      <c r="N120" s="364" t="s">
        <v>27</v>
      </c>
      <c r="O120" s="365"/>
      <c r="P120" s="366"/>
      <c r="Q120" s="395"/>
      <c r="R120" s="396"/>
      <c r="S120" s="41"/>
    </row>
    <row r="121" spans="1:19" ht="23.85" customHeight="1" thickBot="1">
      <c r="A121" s="70"/>
      <c r="B121" s="358"/>
      <c r="C121" s="359"/>
      <c r="D121" s="360"/>
      <c r="E121" s="388"/>
      <c r="F121" s="389"/>
      <c r="G121" s="389"/>
      <c r="H121" s="389"/>
      <c r="I121" s="389"/>
      <c r="J121" s="390"/>
      <c r="K121" s="388"/>
      <c r="L121" s="389"/>
      <c r="M121" s="389"/>
      <c r="N121" s="389"/>
      <c r="O121" s="389"/>
      <c r="P121" s="390"/>
      <c r="Q121" s="391">
        <f>SUM(E121:P121)</f>
        <v>0</v>
      </c>
      <c r="R121" s="392"/>
      <c r="S121" s="41"/>
    </row>
    <row r="122" spans="1:19" ht="9.9499999999999993" customHeight="1" thickBot="1">
      <c r="A122" s="73"/>
      <c r="B122" s="386" t="s">
        <v>12</v>
      </c>
      <c r="C122" s="386"/>
      <c r="D122" s="386"/>
      <c r="E122" s="387"/>
      <c r="F122" s="387"/>
      <c r="G122" s="387"/>
      <c r="H122" s="387"/>
      <c r="I122" s="387"/>
      <c r="J122" s="387"/>
      <c r="K122" s="127"/>
      <c r="L122" s="127"/>
      <c r="M122" s="127"/>
      <c r="N122" s="387"/>
      <c r="O122" s="387"/>
      <c r="P122" s="387"/>
      <c r="Q122" s="397"/>
      <c r="R122" s="398"/>
      <c r="S122" s="74"/>
    </row>
    <row r="123" spans="1:19" ht="21.95" customHeight="1">
      <c r="A123" s="70"/>
      <c r="B123" s="352" t="s">
        <v>13</v>
      </c>
      <c r="C123" s="355" t="s">
        <v>6</v>
      </c>
      <c r="D123" s="356"/>
      <c r="E123" s="163" t="s">
        <v>28</v>
      </c>
      <c r="F123" s="164"/>
      <c r="G123" s="164"/>
      <c r="H123" s="164"/>
      <c r="I123" s="164"/>
      <c r="J123" s="302"/>
      <c r="K123" s="163" t="s">
        <v>110</v>
      </c>
      <c r="L123" s="164"/>
      <c r="M123" s="164"/>
      <c r="N123" s="164"/>
      <c r="O123" s="164"/>
      <c r="P123" s="302"/>
      <c r="Q123" s="393" t="s">
        <v>0</v>
      </c>
      <c r="R123" s="394"/>
      <c r="S123" s="41"/>
    </row>
    <row r="124" spans="1:19" ht="21.95" customHeight="1">
      <c r="A124" s="70"/>
      <c r="B124" s="399"/>
      <c r="C124" s="357" t="s">
        <v>14</v>
      </c>
      <c r="D124" s="312"/>
      <c r="E124" s="311" t="s">
        <v>112</v>
      </c>
      <c r="F124" s="367"/>
      <c r="G124" s="367"/>
      <c r="H124" s="367"/>
      <c r="I124" s="367"/>
      <c r="J124" s="312"/>
      <c r="K124" s="311" t="s">
        <v>26</v>
      </c>
      <c r="L124" s="367"/>
      <c r="M124" s="367"/>
      <c r="N124" s="367"/>
      <c r="O124" s="367"/>
      <c r="P124" s="312"/>
      <c r="Q124" s="395"/>
      <c r="R124" s="396"/>
      <c r="S124" s="41"/>
    </row>
    <row r="125" spans="1:19" ht="21.95" customHeight="1" thickBot="1">
      <c r="A125" s="70"/>
      <c r="B125" s="400"/>
      <c r="C125" s="115" t="s">
        <v>2</v>
      </c>
      <c r="D125" s="116" t="s">
        <v>4</v>
      </c>
      <c r="E125" s="361">
        <v>46384</v>
      </c>
      <c r="F125" s="362"/>
      <c r="G125" s="363"/>
      <c r="H125" s="364" t="s">
        <v>66</v>
      </c>
      <c r="I125" s="365"/>
      <c r="J125" s="366"/>
      <c r="K125" s="361" t="s">
        <v>84</v>
      </c>
      <c r="L125" s="362"/>
      <c r="M125" s="363"/>
      <c r="N125" s="364" t="s">
        <v>27</v>
      </c>
      <c r="O125" s="365"/>
      <c r="P125" s="366"/>
      <c r="Q125" s="395"/>
      <c r="R125" s="396"/>
      <c r="S125" s="41"/>
    </row>
    <row r="126" spans="1:19" ht="23.85" customHeight="1" thickBot="1">
      <c r="A126" s="70"/>
      <c r="B126" s="358"/>
      <c r="C126" s="359"/>
      <c r="D126" s="360"/>
      <c r="E126" s="388"/>
      <c r="F126" s="389"/>
      <c r="G126" s="389"/>
      <c r="H126" s="389"/>
      <c r="I126" s="389"/>
      <c r="J126" s="390"/>
      <c r="K126" s="388"/>
      <c r="L126" s="389"/>
      <c r="M126" s="389"/>
      <c r="N126" s="389"/>
      <c r="O126" s="389"/>
      <c r="P126" s="390"/>
      <c r="Q126" s="391">
        <f>SUM(E126:P126)</f>
        <v>0</v>
      </c>
      <c r="R126" s="392"/>
      <c r="S126" s="41"/>
    </row>
    <row r="127" spans="1:19" ht="9.9499999999999993" customHeight="1" thickBot="1">
      <c r="A127" s="73"/>
      <c r="B127" s="386" t="s">
        <v>12</v>
      </c>
      <c r="C127" s="386"/>
      <c r="D127" s="386"/>
      <c r="E127" s="387"/>
      <c r="F127" s="387"/>
      <c r="G127" s="387"/>
      <c r="H127" s="387"/>
      <c r="I127" s="387"/>
      <c r="J127" s="387"/>
      <c r="K127" s="127"/>
      <c r="L127" s="127"/>
      <c r="M127" s="127"/>
      <c r="N127" s="387"/>
      <c r="O127" s="387"/>
      <c r="P127" s="387"/>
      <c r="Q127" s="397"/>
      <c r="R127" s="398"/>
      <c r="S127" s="74"/>
    </row>
    <row r="128" spans="1:19" ht="21.95" customHeight="1">
      <c r="A128" s="70"/>
      <c r="B128" s="352" t="s">
        <v>13</v>
      </c>
      <c r="C128" s="355" t="s">
        <v>6</v>
      </c>
      <c r="D128" s="356"/>
      <c r="E128" s="163" t="s">
        <v>28</v>
      </c>
      <c r="F128" s="164"/>
      <c r="G128" s="164"/>
      <c r="H128" s="164"/>
      <c r="I128" s="164"/>
      <c r="J128" s="302"/>
      <c r="K128" s="163" t="s">
        <v>110</v>
      </c>
      <c r="L128" s="164"/>
      <c r="M128" s="164"/>
      <c r="N128" s="164"/>
      <c r="O128" s="164"/>
      <c r="P128" s="302"/>
      <c r="Q128" s="393" t="s">
        <v>0</v>
      </c>
      <c r="R128" s="394"/>
      <c r="S128" s="41"/>
    </row>
    <row r="129" spans="1:20" ht="21.95" customHeight="1">
      <c r="A129" s="70"/>
      <c r="B129" s="353"/>
      <c r="C129" s="357" t="s">
        <v>14</v>
      </c>
      <c r="D129" s="312"/>
      <c r="E129" s="311" t="s">
        <v>112</v>
      </c>
      <c r="F129" s="367"/>
      <c r="G129" s="367"/>
      <c r="H129" s="367"/>
      <c r="I129" s="367"/>
      <c r="J129" s="312"/>
      <c r="K129" s="311" t="s">
        <v>26</v>
      </c>
      <c r="L129" s="367"/>
      <c r="M129" s="367"/>
      <c r="N129" s="367"/>
      <c r="O129" s="367"/>
      <c r="P129" s="312"/>
      <c r="Q129" s="395"/>
      <c r="R129" s="396"/>
      <c r="S129" s="41"/>
    </row>
    <row r="130" spans="1:20" ht="21.95" customHeight="1" thickBot="1">
      <c r="A130" s="70"/>
      <c r="B130" s="354"/>
      <c r="C130" s="115" t="s">
        <v>2</v>
      </c>
      <c r="D130" s="116" t="s">
        <v>4</v>
      </c>
      <c r="E130" s="361">
        <v>46384</v>
      </c>
      <c r="F130" s="362"/>
      <c r="G130" s="363"/>
      <c r="H130" s="364" t="s">
        <v>66</v>
      </c>
      <c r="I130" s="365"/>
      <c r="J130" s="366"/>
      <c r="K130" s="361" t="s">
        <v>84</v>
      </c>
      <c r="L130" s="362"/>
      <c r="M130" s="363"/>
      <c r="N130" s="364" t="s">
        <v>27</v>
      </c>
      <c r="O130" s="365"/>
      <c r="P130" s="366"/>
      <c r="Q130" s="395"/>
      <c r="R130" s="396"/>
      <c r="S130" s="41"/>
    </row>
    <row r="131" spans="1:20" ht="23.85" customHeight="1" thickBot="1">
      <c r="A131" s="70"/>
      <c r="B131" s="358"/>
      <c r="C131" s="359"/>
      <c r="D131" s="360"/>
      <c r="E131" s="388"/>
      <c r="F131" s="389"/>
      <c r="G131" s="389"/>
      <c r="H131" s="389"/>
      <c r="I131" s="389"/>
      <c r="J131" s="390"/>
      <c r="K131" s="388"/>
      <c r="L131" s="389"/>
      <c r="M131" s="389"/>
      <c r="N131" s="389"/>
      <c r="O131" s="389"/>
      <c r="P131" s="390"/>
      <c r="Q131" s="391">
        <f>SUM(E131:P131)</f>
        <v>0</v>
      </c>
      <c r="R131" s="392"/>
      <c r="S131" s="41"/>
    </row>
    <row r="132" spans="1:20" ht="9.9499999999999993" customHeight="1" thickBot="1">
      <c r="A132" s="73"/>
      <c r="B132" s="382" t="s">
        <v>12</v>
      </c>
      <c r="C132" s="382"/>
      <c r="D132" s="382"/>
      <c r="E132" s="383"/>
      <c r="F132" s="383"/>
      <c r="G132" s="383"/>
      <c r="H132" s="383"/>
      <c r="I132" s="383"/>
      <c r="J132" s="383"/>
      <c r="K132" s="75"/>
      <c r="L132" s="75"/>
      <c r="M132" s="75"/>
      <c r="N132" s="383"/>
      <c r="O132" s="383"/>
      <c r="P132" s="383"/>
      <c r="Q132" s="384"/>
      <c r="R132" s="385"/>
      <c r="S132" s="74"/>
    </row>
    <row r="133" spans="1:20" ht="28.5" customHeight="1" thickBot="1">
      <c r="A133" s="70"/>
      <c r="B133" s="76"/>
      <c r="C133" s="77"/>
      <c r="D133" s="78"/>
      <c r="E133" s="78"/>
      <c r="F133" s="78"/>
      <c r="G133" s="78"/>
      <c r="H133" s="78"/>
      <c r="I133" s="78"/>
      <c r="J133" s="78"/>
      <c r="K133" s="78"/>
      <c r="L133" s="403" t="s">
        <v>37</v>
      </c>
      <c r="M133" s="476"/>
      <c r="N133" s="476"/>
      <c r="O133" s="477"/>
      <c r="P133" s="401">
        <f>SUM(Q106,Q111,Q116,Q121,Q126,Q131)</f>
        <v>0</v>
      </c>
      <c r="Q133" s="401"/>
      <c r="R133" s="402"/>
      <c r="S133" s="41"/>
    </row>
    <row r="134" spans="1:20" ht="24.75" customHeight="1">
      <c r="A134" s="70"/>
      <c r="B134" s="119" t="s">
        <v>94</v>
      </c>
      <c r="C134" s="77"/>
      <c r="D134" s="78"/>
      <c r="E134" s="78"/>
      <c r="F134" s="78"/>
      <c r="G134" s="78"/>
      <c r="H134" s="78"/>
      <c r="I134" s="78"/>
      <c r="J134" s="78"/>
      <c r="K134" s="78"/>
      <c r="L134" s="72"/>
      <c r="M134" s="72"/>
      <c r="N134" s="79"/>
      <c r="O134" s="79"/>
      <c r="P134" s="79"/>
      <c r="Q134" s="63"/>
      <c r="R134" s="63"/>
      <c r="S134" s="41"/>
    </row>
    <row r="135" spans="1:20" ht="22.5" customHeight="1">
      <c r="B135" s="106" t="s">
        <v>81</v>
      </c>
    </row>
    <row r="136" spans="1:20" ht="22.5" customHeight="1">
      <c r="B136" s="106" t="s">
        <v>120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1"/>
      <c r="P136" s="81"/>
      <c r="Q136" s="82"/>
      <c r="R136" s="69"/>
      <c r="S136" s="69"/>
      <c r="T136" s="69"/>
    </row>
    <row r="137" spans="1:20" ht="22.5" customHeight="1">
      <c r="B137" s="106" t="s">
        <v>121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1"/>
      <c r="P137" s="81"/>
      <c r="Q137" s="82"/>
      <c r="R137" s="69"/>
      <c r="S137" s="69"/>
      <c r="T137" s="69"/>
    </row>
    <row r="138" spans="1:20" ht="22.5" customHeight="1">
      <c r="B138" s="106" t="s">
        <v>122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1"/>
      <c r="P138" s="81"/>
      <c r="Q138" s="82"/>
      <c r="R138" s="69"/>
      <c r="S138" s="69"/>
      <c r="T138" s="69"/>
    </row>
    <row r="139" spans="1:20" ht="22.5" customHeight="1">
      <c r="B139" s="120" t="s">
        <v>82</v>
      </c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1"/>
      <c r="P139" s="81"/>
      <c r="Q139" s="82"/>
      <c r="R139" s="69"/>
      <c r="S139" s="69"/>
      <c r="T139" s="69"/>
    </row>
    <row r="140" spans="1:20" ht="24.95" customHeight="1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1"/>
      <c r="P140" s="81"/>
      <c r="Q140" s="82"/>
      <c r="R140" s="69"/>
      <c r="S140" s="69"/>
      <c r="T140" s="69"/>
    </row>
  </sheetData>
  <sheetProtection formatCells="0" formatColumns="0" formatRows="0" insertColumns="0" insertRows="0" insertHyperlinks="0" deleteColumns="0" deleteRows="0" sort="0" autoFilter="0" pivotTables="0"/>
  <mergeCells count="598">
    <mergeCell ref="B8:D8"/>
    <mergeCell ref="E8:G8"/>
    <mergeCell ref="H8:J8"/>
    <mergeCell ref="K8:M8"/>
    <mergeCell ref="B9:D9"/>
    <mergeCell ref="E9:G9"/>
    <mergeCell ref="H9:J9"/>
    <mergeCell ref="K9:M9"/>
    <mergeCell ref="O39:Q39"/>
    <mergeCell ref="P13:Q13"/>
    <mergeCell ref="L24:M24"/>
    <mergeCell ref="N24:O24"/>
    <mergeCell ref="P24:Q24"/>
    <mergeCell ref="J16:K16"/>
    <mergeCell ref="B17:E17"/>
    <mergeCell ref="H17:I17"/>
    <mergeCell ref="J17:K17"/>
    <mergeCell ref="F17:G17"/>
    <mergeCell ref="A20:C20"/>
    <mergeCell ref="B24:B27"/>
    <mergeCell ref="D24:E24"/>
    <mergeCell ref="F24:G24"/>
    <mergeCell ref="H24:I24"/>
    <mergeCell ref="J24:K24"/>
    <mergeCell ref="AE64:AF64"/>
    <mergeCell ref="AC64:AD64"/>
    <mergeCell ref="V64:W64"/>
    <mergeCell ref="E123:J123"/>
    <mergeCell ref="K123:P123"/>
    <mergeCell ref="E124:J124"/>
    <mergeCell ref="K124:P124"/>
    <mergeCell ref="E125:G125"/>
    <mergeCell ref="H125:J125"/>
    <mergeCell ref="K125:M125"/>
    <mergeCell ref="AE68:AF68"/>
    <mergeCell ref="AE65:AF65"/>
    <mergeCell ref="AC65:AD65"/>
    <mergeCell ref="AA65:AB65"/>
    <mergeCell ref="X66:Z66"/>
    <mergeCell ref="X65:Z65"/>
    <mergeCell ref="AE66:AF66"/>
    <mergeCell ref="AC66:AD66"/>
    <mergeCell ref="AA66:AB66"/>
    <mergeCell ref="N67:O67"/>
    <mergeCell ref="P67:S67"/>
    <mergeCell ref="AA64:AB64"/>
    <mergeCell ref="X64:Z64"/>
    <mergeCell ref="AE71:AF71"/>
    <mergeCell ref="B70:B72"/>
    <mergeCell ref="C70:D70"/>
    <mergeCell ref="E73:J73"/>
    <mergeCell ref="K70:P70"/>
    <mergeCell ref="K71:P71"/>
    <mergeCell ref="K72:M72"/>
    <mergeCell ref="N72:P72"/>
    <mergeCell ref="K73:P73"/>
    <mergeCell ref="Q70:R72"/>
    <mergeCell ref="C71:D71"/>
    <mergeCell ref="E70:J70"/>
    <mergeCell ref="E71:J71"/>
    <mergeCell ref="E72:G72"/>
    <mergeCell ref="H72:J72"/>
    <mergeCell ref="A68:C68"/>
    <mergeCell ref="I67:J67"/>
    <mergeCell ref="K67:M67"/>
    <mergeCell ref="V65:W66"/>
    <mergeCell ref="V67:W68"/>
    <mergeCell ref="AC67:AD67"/>
    <mergeCell ref="X67:Z67"/>
    <mergeCell ref="AA67:AB67"/>
    <mergeCell ref="X68:Z68"/>
    <mergeCell ref="AA68:AB68"/>
    <mergeCell ref="AC68:AD68"/>
    <mergeCell ref="N58:O58"/>
    <mergeCell ref="P58:Q58"/>
    <mergeCell ref="L133:O133"/>
    <mergeCell ref="K83:P83"/>
    <mergeCell ref="K85:P85"/>
    <mergeCell ref="K86:P86"/>
    <mergeCell ref="K81:P81"/>
    <mergeCell ref="K82:M82"/>
    <mergeCell ref="N82:P82"/>
    <mergeCell ref="K95:P95"/>
    <mergeCell ref="K104:P104"/>
    <mergeCell ref="K105:M105"/>
    <mergeCell ref="K106:P106"/>
    <mergeCell ref="K108:P108"/>
    <mergeCell ref="K109:P109"/>
    <mergeCell ref="P133:R133"/>
    <mergeCell ref="Q80:R82"/>
    <mergeCell ref="K80:P80"/>
    <mergeCell ref="K92:M92"/>
    <mergeCell ref="N92:P92"/>
    <mergeCell ref="K93:P93"/>
    <mergeCell ref="K88:P88"/>
    <mergeCell ref="K90:P90"/>
    <mergeCell ref="K91:P91"/>
    <mergeCell ref="L15:M15"/>
    <mergeCell ref="N15:O15"/>
    <mergeCell ref="L26:M26"/>
    <mergeCell ref="N26:O26"/>
    <mergeCell ref="P26:Q26"/>
    <mergeCell ref="L16:M16"/>
    <mergeCell ref="N16:O16"/>
    <mergeCell ref="L17:M17"/>
    <mergeCell ref="N17:O17"/>
    <mergeCell ref="P17:Q17"/>
    <mergeCell ref="P14:Q16"/>
    <mergeCell ref="AE67:AF67"/>
    <mergeCell ref="V71:AD71"/>
    <mergeCell ref="AE70:AF70"/>
    <mergeCell ref="AC70:AD70"/>
    <mergeCell ref="AA70:AB70"/>
    <mergeCell ref="X70:Z70"/>
    <mergeCell ref="AC69:AD69"/>
    <mergeCell ref="AE69:AF69"/>
    <mergeCell ref="A11:D11"/>
    <mergeCell ref="B13:E13"/>
    <mergeCell ref="H13:I13"/>
    <mergeCell ref="J13:K13"/>
    <mergeCell ref="L13:M13"/>
    <mergeCell ref="N13:O13"/>
    <mergeCell ref="B14:E16"/>
    <mergeCell ref="H14:I16"/>
    <mergeCell ref="J14:K14"/>
    <mergeCell ref="L14:M14"/>
    <mergeCell ref="N14:O14"/>
    <mergeCell ref="F13:G13"/>
    <mergeCell ref="F14:G14"/>
    <mergeCell ref="F15:G15"/>
    <mergeCell ref="F16:G16"/>
    <mergeCell ref="J15:K15"/>
    <mergeCell ref="D27:E27"/>
    <mergeCell ref="F27:G27"/>
    <mergeCell ref="H27:I27"/>
    <mergeCell ref="J27:K27"/>
    <mergeCell ref="D26:E26"/>
    <mergeCell ref="F26:G26"/>
    <mergeCell ref="H26:I26"/>
    <mergeCell ref="J26:K26"/>
    <mergeCell ref="T24:U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R24:S24"/>
    <mergeCell ref="B32:C32"/>
    <mergeCell ref="D32:E32"/>
    <mergeCell ref="T26:U26"/>
    <mergeCell ref="L27:M27"/>
    <mergeCell ref="N27:O27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R26:S26"/>
    <mergeCell ref="T29:U29"/>
    <mergeCell ref="B30:C30"/>
    <mergeCell ref="D30:E30"/>
    <mergeCell ref="F30:G30"/>
    <mergeCell ref="H30:I30"/>
    <mergeCell ref="T30:U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N79:P79"/>
    <mergeCell ref="Q79:R79"/>
    <mergeCell ref="B73:D73"/>
    <mergeCell ref="Q73:R73"/>
    <mergeCell ref="N74:P74"/>
    <mergeCell ref="Q74:R74"/>
    <mergeCell ref="B75:B77"/>
    <mergeCell ref="C75:D75"/>
    <mergeCell ref="Q75:R77"/>
    <mergeCell ref="C76:D76"/>
    <mergeCell ref="E78:J78"/>
    <mergeCell ref="K78:P78"/>
    <mergeCell ref="E75:J75"/>
    <mergeCell ref="K75:P75"/>
    <mergeCell ref="E77:G77"/>
    <mergeCell ref="H77:J77"/>
    <mergeCell ref="K77:M77"/>
    <mergeCell ref="N77:P77"/>
    <mergeCell ref="E76:J76"/>
    <mergeCell ref="K76:P76"/>
    <mergeCell ref="B78:D78"/>
    <mergeCell ref="Q78:R78"/>
    <mergeCell ref="Q83:R83"/>
    <mergeCell ref="N84:P84"/>
    <mergeCell ref="Q84:R84"/>
    <mergeCell ref="B85:B87"/>
    <mergeCell ref="C85:D85"/>
    <mergeCell ref="Q85:R87"/>
    <mergeCell ref="C86:D86"/>
    <mergeCell ref="E87:G87"/>
    <mergeCell ref="H87:J87"/>
    <mergeCell ref="K87:M87"/>
    <mergeCell ref="N87:P87"/>
    <mergeCell ref="E83:J83"/>
    <mergeCell ref="E85:J85"/>
    <mergeCell ref="E86:J86"/>
    <mergeCell ref="B83:D83"/>
    <mergeCell ref="K97:M97"/>
    <mergeCell ref="N97:P97"/>
    <mergeCell ref="E98:J98"/>
    <mergeCell ref="K98:P98"/>
    <mergeCell ref="E93:J93"/>
    <mergeCell ref="E96:J96"/>
    <mergeCell ref="Q88:R88"/>
    <mergeCell ref="N89:P89"/>
    <mergeCell ref="Q89:R89"/>
    <mergeCell ref="E88:J88"/>
    <mergeCell ref="K96:P96"/>
    <mergeCell ref="B106:D106"/>
    <mergeCell ref="Q106:R106"/>
    <mergeCell ref="B107:D107"/>
    <mergeCell ref="E107:G107"/>
    <mergeCell ref="H107:J107"/>
    <mergeCell ref="N107:P107"/>
    <mergeCell ref="Q107:R107"/>
    <mergeCell ref="E106:J106"/>
    <mergeCell ref="B108:B110"/>
    <mergeCell ref="C108:D108"/>
    <mergeCell ref="Q108:R110"/>
    <mergeCell ref="C109:D109"/>
    <mergeCell ref="N110:P110"/>
    <mergeCell ref="E108:J108"/>
    <mergeCell ref="E109:J109"/>
    <mergeCell ref="E110:G110"/>
    <mergeCell ref="H110:J110"/>
    <mergeCell ref="K110:M110"/>
    <mergeCell ref="B103:B105"/>
    <mergeCell ref="C103:D103"/>
    <mergeCell ref="Q103:R105"/>
    <mergeCell ref="C104:D104"/>
    <mergeCell ref="N105:P105"/>
    <mergeCell ref="E104:J104"/>
    <mergeCell ref="E105:G105"/>
    <mergeCell ref="H105:J105"/>
    <mergeCell ref="E103:J103"/>
    <mergeCell ref="K103:P103"/>
    <mergeCell ref="B112:D112"/>
    <mergeCell ref="E112:G112"/>
    <mergeCell ref="H112:J112"/>
    <mergeCell ref="N112:P112"/>
    <mergeCell ref="B111:D111"/>
    <mergeCell ref="Q112:R112"/>
    <mergeCell ref="E111:J111"/>
    <mergeCell ref="K111:P111"/>
    <mergeCell ref="Q122:R122"/>
    <mergeCell ref="C114:D114"/>
    <mergeCell ref="Q111:R111"/>
    <mergeCell ref="Q126:R126"/>
    <mergeCell ref="Q123:R125"/>
    <mergeCell ref="C118:D118"/>
    <mergeCell ref="Q121:R121"/>
    <mergeCell ref="K119:P119"/>
    <mergeCell ref="E120:G120"/>
    <mergeCell ref="E115:G115"/>
    <mergeCell ref="H115:J115"/>
    <mergeCell ref="K115:M115"/>
    <mergeCell ref="E116:J116"/>
    <mergeCell ref="K116:P116"/>
    <mergeCell ref="B117:D117"/>
    <mergeCell ref="B116:D116"/>
    <mergeCell ref="E121:J121"/>
    <mergeCell ref="K121:P121"/>
    <mergeCell ref="P100:R100"/>
    <mergeCell ref="L100:O100"/>
    <mergeCell ref="Q90:R92"/>
    <mergeCell ref="H120:J120"/>
    <mergeCell ref="K120:M120"/>
    <mergeCell ref="E113:J113"/>
    <mergeCell ref="K113:P113"/>
    <mergeCell ref="E117:G117"/>
    <mergeCell ref="H117:J117"/>
    <mergeCell ref="N117:P117"/>
    <mergeCell ref="Q117:R117"/>
    <mergeCell ref="Q113:R115"/>
    <mergeCell ref="Q98:R98"/>
    <mergeCell ref="N99:P99"/>
    <mergeCell ref="Q99:R99"/>
    <mergeCell ref="Q93:R93"/>
    <mergeCell ref="N94:P94"/>
    <mergeCell ref="Q94:R94"/>
    <mergeCell ref="Q95:R97"/>
    <mergeCell ref="E97:G97"/>
    <mergeCell ref="H97:J97"/>
    <mergeCell ref="E118:J118"/>
    <mergeCell ref="K118:P118"/>
    <mergeCell ref="E119:J119"/>
    <mergeCell ref="N130:P130"/>
    <mergeCell ref="B131:D131"/>
    <mergeCell ref="B128:B130"/>
    <mergeCell ref="C128:D128"/>
    <mergeCell ref="B113:B115"/>
    <mergeCell ref="C113:D113"/>
    <mergeCell ref="Q116:R116"/>
    <mergeCell ref="B126:D126"/>
    <mergeCell ref="B123:B125"/>
    <mergeCell ref="C123:D123"/>
    <mergeCell ref="C129:D129"/>
    <mergeCell ref="C124:D124"/>
    <mergeCell ref="B122:D122"/>
    <mergeCell ref="E122:G122"/>
    <mergeCell ref="H122:J122"/>
    <mergeCell ref="N122:P122"/>
    <mergeCell ref="B121:D121"/>
    <mergeCell ref="Q118:R120"/>
    <mergeCell ref="C119:D119"/>
    <mergeCell ref="N120:P120"/>
    <mergeCell ref="B118:B120"/>
    <mergeCell ref="N115:P115"/>
    <mergeCell ref="E114:J114"/>
    <mergeCell ref="K114:P114"/>
    <mergeCell ref="B132:D132"/>
    <mergeCell ref="E132:G132"/>
    <mergeCell ref="H132:J132"/>
    <mergeCell ref="N132:P132"/>
    <mergeCell ref="Q132:R132"/>
    <mergeCell ref="N125:P125"/>
    <mergeCell ref="B127:D127"/>
    <mergeCell ref="E127:G127"/>
    <mergeCell ref="H127:J127"/>
    <mergeCell ref="E126:J126"/>
    <mergeCell ref="K126:P126"/>
    <mergeCell ref="E128:J128"/>
    <mergeCell ref="K128:P128"/>
    <mergeCell ref="E129:J129"/>
    <mergeCell ref="K129:P129"/>
    <mergeCell ref="E130:G130"/>
    <mergeCell ref="H130:J130"/>
    <mergeCell ref="K130:M130"/>
    <mergeCell ref="E131:J131"/>
    <mergeCell ref="K131:P131"/>
    <mergeCell ref="Q131:R131"/>
    <mergeCell ref="Q128:R130"/>
    <mergeCell ref="Q127:R127"/>
    <mergeCell ref="N127:P127"/>
    <mergeCell ref="H4:I4"/>
    <mergeCell ref="H5:I5"/>
    <mergeCell ref="J4:M4"/>
    <mergeCell ref="J5:M5"/>
    <mergeCell ref="L33:M33"/>
    <mergeCell ref="J33:K33"/>
    <mergeCell ref="H33:I33"/>
    <mergeCell ref="R13:S13"/>
    <mergeCell ref="R15:S15"/>
    <mergeCell ref="R16:S16"/>
    <mergeCell ref="R17:S17"/>
    <mergeCell ref="R14:S14"/>
    <mergeCell ref="N31:O31"/>
    <mergeCell ref="P31:Q31"/>
    <mergeCell ref="R31:S31"/>
    <mergeCell ref="N4:O4"/>
    <mergeCell ref="P4:S4"/>
    <mergeCell ref="N5:O5"/>
    <mergeCell ref="P5:S5"/>
    <mergeCell ref="J30:K30"/>
    <mergeCell ref="L30:M30"/>
    <mergeCell ref="N30:O30"/>
    <mergeCell ref="P30:Q30"/>
    <mergeCell ref="R30:S30"/>
    <mergeCell ref="F32:G32"/>
    <mergeCell ref="H32:I32"/>
    <mergeCell ref="J32:K32"/>
    <mergeCell ref="B88:D88"/>
    <mergeCell ref="B80:B82"/>
    <mergeCell ref="C80:D80"/>
    <mergeCell ref="C81:D81"/>
    <mergeCell ref="E81:J81"/>
    <mergeCell ref="E82:G82"/>
    <mergeCell ref="H82:J82"/>
    <mergeCell ref="E80:J80"/>
    <mergeCell ref="B40:C40"/>
    <mergeCell ref="D40:E40"/>
    <mergeCell ref="F40:G40"/>
    <mergeCell ref="H40:I40"/>
    <mergeCell ref="J40:K40"/>
    <mergeCell ref="B42:C42"/>
    <mergeCell ref="D42:E42"/>
    <mergeCell ref="F42:G42"/>
    <mergeCell ref="H42:I42"/>
    <mergeCell ref="J42:K42"/>
    <mergeCell ref="B44:C44"/>
    <mergeCell ref="D44:E44"/>
    <mergeCell ref="F44:G44"/>
    <mergeCell ref="A101:C101"/>
    <mergeCell ref="B90:B92"/>
    <mergeCell ref="C90:D90"/>
    <mergeCell ref="C91:D91"/>
    <mergeCell ref="E95:J95"/>
    <mergeCell ref="B98:D98"/>
    <mergeCell ref="E92:G92"/>
    <mergeCell ref="H92:J92"/>
    <mergeCell ref="E90:J90"/>
    <mergeCell ref="E91:J91"/>
    <mergeCell ref="B93:D93"/>
    <mergeCell ref="B95:B97"/>
    <mergeCell ref="C95:D95"/>
    <mergeCell ref="C96:D96"/>
    <mergeCell ref="B31:C31"/>
    <mergeCell ref="D31:E31"/>
    <mergeCell ref="F31:G31"/>
    <mergeCell ref="H31:I31"/>
    <mergeCell ref="J31:K31"/>
    <mergeCell ref="L31:M31"/>
    <mergeCell ref="V69:W70"/>
    <mergeCell ref="X69:Z69"/>
    <mergeCell ref="AA69:AB69"/>
    <mergeCell ref="T31:U31"/>
    <mergeCell ref="L32:M32"/>
    <mergeCell ref="N32:O32"/>
    <mergeCell ref="P32:Q32"/>
    <mergeCell ref="R32:S32"/>
    <mergeCell ref="B34:C34"/>
    <mergeCell ref="D34:E34"/>
    <mergeCell ref="F34:G34"/>
    <mergeCell ref="H34:I34"/>
    <mergeCell ref="J34:K34"/>
    <mergeCell ref="L34:M34"/>
    <mergeCell ref="N34:O34"/>
    <mergeCell ref="P34:Q34"/>
    <mergeCell ref="T33:U33"/>
    <mergeCell ref="T32:U32"/>
    <mergeCell ref="T34:U34"/>
    <mergeCell ref="F33:G33"/>
    <mergeCell ref="D33:E33"/>
    <mergeCell ref="B33:C33"/>
    <mergeCell ref="B36:B39"/>
    <mergeCell ref="D36:E36"/>
    <mergeCell ref="J36:K39"/>
    <mergeCell ref="F37:G37"/>
    <mergeCell ref="D37:E37"/>
    <mergeCell ref="M37:S37"/>
    <mergeCell ref="F38:G38"/>
    <mergeCell ref="D38:E38"/>
    <mergeCell ref="M38:S38"/>
    <mergeCell ref="F39:G39"/>
    <mergeCell ref="D39:E39"/>
    <mergeCell ref="M39:N39"/>
    <mergeCell ref="R34:S34"/>
    <mergeCell ref="R39:S39"/>
    <mergeCell ref="R33:S33"/>
    <mergeCell ref="P33:Q33"/>
    <mergeCell ref="N33:O33"/>
    <mergeCell ref="M40:N40"/>
    <mergeCell ref="B41:C41"/>
    <mergeCell ref="D41:E41"/>
    <mergeCell ref="F41:G41"/>
    <mergeCell ref="H41:I41"/>
    <mergeCell ref="J41:K41"/>
    <mergeCell ref="M41:N41"/>
    <mergeCell ref="O40:Q40"/>
    <mergeCell ref="R40:S40"/>
    <mergeCell ref="O41:Q41"/>
    <mergeCell ref="R41:S41"/>
    <mergeCell ref="M42:N42"/>
    <mergeCell ref="B43:C43"/>
    <mergeCell ref="D43:E43"/>
    <mergeCell ref="F43:G43"/>
    <mergeCell ref="H43:I43"/>
    <mergeCell ref="J43:K43"/>
    <mergeCell ref="M43:N43"/>
    <mergeCell ref="O42:Q42"/>
    <mergeCell ref="R42:S42"/>
    <mergeCell ref="O43:Q43"/>
    <mergeCell ref="R43:S43"/>
    <mergeCell ref="O44:Q44"/>
    <mergeCell ref="R44:S44"/>
    <mergeCell ref="O45:Q45"/>
    <mergeCell ref="R45:S45"/>
    <mergeCell ref="B46:C46"/>
    <mergeCell ref="D46:E46"/>
    <mergeCell ref="F46:G46"/>
    <mergeCell ref="H46:I46"/>
    <mergeCell ref="J46:K46"/>
    <mergeCell ref="M46:N46"/>
    <mergeCell ref="H44:I44"/>
    <mergeCell ref="J44:K44"/>
    <mergeCell ref="M44:N44"/>
    <mergeCell ref="B45:C45"/>
    <mergeCell ref="D45:E45"/>
    <mergeCell ref="F45:G45"/>
    <mergeCell ref="H45:I45"/>
    <mergeCell ref="J45:K45"/>
    <mergeCell ref="M45:N45"/>
    <mergeCell ref="B48:C48"/>
    <mergeCell ref="D48:F48"/>
    <mergeCell ref="G48:H48"/>
    <mergeCell ref="I48:J48"/>
    <mergeCell ref="K48:L48"/>
    <mergeCell ref="O46:Q46"/>
    <mergeCell ref="R46:S46"/>
    <mergeCell ref="B49:C50"/>
    <mergeCell ref="D49:F49"/>
    <mergeCell ref="G49:H49"/>
    <mergeCell ref="I49:J49"/>
    <mergeCell ref="K49:L49"/>
    <mergeCell ref="N49:O49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B53:C54"/>
    <mergeCell ref="D53:F53"/>
    <mergeCell ref="G53:H53"/>
    <mergeCell ref="I53:J53"/>
    <mergeCell ref="K53:L53"/>
    <mergeCell ref="N53:O53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5:C56"/>
    <mergeCell ref="D55:F55"/>
    <mergeCell ref="G55:H55"/>
    <mergeCell ref="I55:J55"/>
    <mergeCell ref="K55:L55"/>
    <mergeCell ref="N55:O55"/>
    <mergeCell ref="P55:Q55"/>
    <mergeCell ref="R55:S55"/>
    <mergeCell ref="D56:F56"/>
    <mergeCell ref="G56:H56"/>
    <mergeCell ref="I56:J56"/>
    <mergeCell ref="K56:L56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B61:J61"/>
    <mergeCell ref="K61:L61"/>
    <mergeCell ref="N62:Q63"/>
    <mergeCell ref="R62:S63"/>
    <mergeCell ref="H37:I37"/>
    <mergeCell ref="H38:I38"/>
    <mergeCell ref="H39:I39"/>
    <mergeCell ref="F36:I36"/>
    <mergeCell ref="R58:S58"/>
    <mergeCell ref="B59:C60"/>
    <mergeCell ref="D59:F59"/>
    <mergeCell ref="G59:H59"/>
    <mergeCell ref="I59:J59"/>
    <mergeCell ref="K59:L59"/>
    <mergeCell ref="N59:O59"/>
    <mergeCell ref="P59:Q59"/>
    <mergeCell ref="R59:S59"/>
    <mergeCell ref="D60:F60"/>
    <mergeCell ref="G60:H60"/>
    <mergeCell ref="I60:J60"/>
    <mergeCell ref="K60:L60"/>
    <mergeCell ref="N60:O60"/>
    <mergeCell ref="P60:Q60"/>
    <mergeCell ref="R60:S60"/>
  </mergeCells>
  <phoneticPr fontId="2"/>
  <dataValidations count="3">
    <dataValidation imeMode="disabled" allowBlank="1" showInputMessage="1" showErrorMessage="1" sqref="K67 V67 V65 V69 B49 B51 B53 B55 B57 B59" xr:uid="{00000000-0002-0000-0100-000001000000}"/>
    <dataValidation type="list" allowBlank="1" showInputMessage="1" showErrorMessage="1" sqref="P1" xr:uid="{00000000-0002-0000-0100-000000000000}">
      <formula1>$T$1:$T$4</formula1>
    </dataValidation>
    <dataValidation type="list" allowBlank="1" showInputMessage="1" sqref="O40:Q45" xr:uid="{0A74816A-8AC2-44FA-A255-E776FA3F78C5}">
      <formula1>$T$40:$T$42</formula1>
    </dataValidation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6" orientation="portrait" r:id="rId1"/>
  <headerFooter alignWithMargins="0"/>
  <rowBreaks count="1" manualBreakCount="1">
    <brk id="64" max="18" man="1"/>
  </rowBreaks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R140"/>
  <sheetViews>
    <sheetView view="pageBreakPreview" zoomScale="70" zoomScaleNormal="85" zoomScaleSheetLayoutView="70" workbookViewId="0">
      <selection activeCell="K11" sqref="K11"/>
    </sheetView>
  </sheetViews>
  <sheetFormatPr defaultRowHeight="15.75"/>
  <cols>
    <col min="1" max="1" width="2.75" style="38" customWidth="1"/>
    <col min="2" max="4" width="8.25" style="38" customWidth="1"/>
    <col min="5" max="5" width="9.5" style="38" customWidth="1"/>
    <col min="6" max="19" width="8.25" style="38" customWidth="1"/>
    <col min="20" max="21" width="7.5" style="38" customWidth="1"/>
    <col min="22" max="22" width="26" style="38" bestFit="1" customWidth="1"/>
    <col min="23" max="23" width="7.375" style="38" customWidth="1"/>
    <col min="24" max="16384" width="9" style="38"/>
  </cols>
  <sheetData>
    <row r="1" spans="1:23" s="5" customFormat="1" ht="29.25" thickBot="1">
      <c r="B1" s="85" t="s">
        <v>139</v>
      </c>
      <c r="C1" s="6"/>
      <c r="D1" s="6"/>
      <c r="E1" s="6"/>
      <c r="F1" s="6"/>
      <c r="G1" s="6"/>
      <c r="H1" s="6"/>
      <c r="I1" s="6"/>
      <c r="O1" s="87" t="s">
        <v>24</v>
      </c>
      <c r="P1" s="91">
        <v>2</v>
      </c>
      <c r="Q1" s="88" t="s">
        <v>25</v>
      </c>
      <c r="S1" s="92" t="s">
        <v>68</v>
      </c>
      <c r="T1" s="46">
        <v>1</v>
      </c>
      <c r="U1" s="7"/>
    </row>
    <row r="2" spans="1:23" s="5" customFormat="1" ht="28.5">
      <c r="B2" s="85"/>
      <c r="C2" s="6"/>
      <c r="D2" s="6"/>
      <c r="E2" s="6"/>
      <c r="F2" s="6"/>
      <c r="G2" s="6"/>
      <c r="H2" s="6"/>
      <c r="I2" s="6"/>
      <c r="K2" s="66"/>
      <c r="L2" s="90"/>
      <c r="O2" s="84" t="s">
        <v>128</v>
      </c>
      <c r="S2" s="90"/>
      <c r="T2" s="46">
        <v>2</v>
      </c>
      <c r="U2" s="7"/>
    </row>
    <row r="3" spans="1:23" s="13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10"/>
      <c r="K3" s="11"/>
      <c r="L3" s="11"/>
      <c r="M3" s="11"/>
      <c r="N3" s="11"/>
      <c r="O3" s="11"/>
      <c r="P3" s="11"/>
      <c r="Q3" s="11"/>
      <c r="R3" s="11"/>
      <c r="S3" s="11"/>
      <c r="T3" s="46">
        <v>3</v>
      </c>
      <c r="U3" s="12"/>
    </row>
    <row r="4" spans="1:23" s="13" customFormat="1" ht="23.25" customHeight="1">
      <c r="A4" s="14"/>
      <c r="B4" s="15"/>
      <c r="C4" s="121" t="s">
        <v>90</v>
      </c>
      <c r="D4" s="16"/>
      <c r="E4" s="16"/>
      <c r="F4" s="16"/>
      <c r="G4" s="17"/>
      <c r="H4" s="373" t="s">
        <v>43</v>
      </c>
      <c r="I4" s="374"/>
      <c r="J4" s="373">
        <v>500000</v>
      </c>
      <c r="K4" s="373"/>
      <c r="L4" s="373"/>
      <c r="M4" s="373"/>
      <c r="N4" s="227" t="s">
        <v>44</v>
      </c>
      <c r="O4" s="374"/>
      <c r="P4" s="227" t="s">
        <v>77</v>
      </c>
      <c r="Q4" s="373"/>
      <c r="R4" s="373"/>
      <c r="S4" s="373"/>
      <c r="T4" s="51" t="s">
        <v>54</v>
      </c>
      <c r="V4" s="636"/>
      <c r="W4" s="636"/>
    </row>
    <row r="5" spans="1:23" s="13" customFormat="1" ht="23.25" customHeight="1">
      <c r="A5" s="16"/>
      <c r="B5" s="16"/>
      <c r="C5" s="16"/>
      <c r="D5" s="18"/>
      <c r="E5" s="18"/>
      <c r="F5" s="18"/>
      <c r="G5" s="19"/>
      <c r="H5" s="227" t="s">
        <v>65</v>
      </c>
      <c r="I5" s="374"/>
      <c r="J5" s="227" t="s">
        <v>95</v>
      </c>
      <c r="K5" s="373"/>
      <c r="L5" s="373"/>
      <c r="M5" s="373"/>
      <c r="N5" s="227" t="s">
        <v>64</v>
      </c>
      <c r="O5" s="374"/>
      <c r="P5" s="227" t="s">
        <v>70</v>
      </c>
      <c r="Q5" s="373"/>
      <c r="R5" s="373"/>
      <c r="S5" s="373"/>
      <c r="T5" s="16"/>
    </row>
    <row r="6" spans="1:23" s="13" customFormat="1" ht="12" customHeight="1">
      <c r="B6" s="16"/>
      <c r="C6" s="16"/>
      <c r="D6" s="18"/>
      <c r="E6" s="18"/>
      <c r="F6" s="18"/>
      <c r="G6" s="19"/>
      <c r="H6" s="20"/>
      <c r="I6" s="97"/>
      <c r="J6" s="20"/>
      <c r="K6" s="98"/>
      <c r="L6" s="98"/>
      <c r="M6" s="98"/>
      <c r="N6" s="20"/>
      <c r="O6" s="97"/>
      <c r="P6" s="20"/>
      <c r="Q6" s="98"/>
      <c r="R6" s="98"/>
      <c r="S6" s="98"/>
      <c r="T6" s="16"/>
    </row>
    <row r="7" spans="1:23" s="13" customFormat="1" ht="23.25" customHeight="1" thickBot="1">
      <c r="A7" s="104" t="s">
        <v>118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R7" s="98"/>
      <c r="S7" s="98"/>
      <c r="T7" s="16"/>
    </row>
    <row r="8" spans="1:23" s="13" customFormat="1" ht="24.75" customHeight="1">
      <c r="A8" s="37"/>
      <c r="B8" s="483" t="s">
        <v>105</v>
      </c>
      <c r="C8" s="483"/>
      <c r="D8" s="483"/>
      <c r="E8" s="483" t="s">
        <v>106</v>
      </c>
      <c r="F8" s="483"/>
      <c r="G8" s="483"/>
      <c r="H8" s="483" t="s">
        <v>107</v>
      </c>
      <c r="I8" s="483"/>
      <c r="J8" s="483"/>
      <c r="K8" s="483" t="s">
        <v>108</v>
      </c>
      <c r="L8" s="483"/>
      <c r="M8" s="483"/>
      <c r="N8" s="20"/>
      <c r="O8" s="97"/>
      <c r="P8" s="20"/>
      <c r="R8" s="98"/>
      <c r="S8" s="98"/>
      <c r="T8" s="16"/>
    </row>
    <row r="9" spans="1:23" s="13" customFormat="1" ht="24.75" customHeight="1" thickBot="1">
      <c r="A9" s="37"/>
      <c r="B9" s="484" t="s">
        <v>135</v>
      </c>
      <c r="C9" s="484"/>
      <c r="D9" s="484"/>
      <c r="E9" s="484" t="s">
        <v>136</v>
      </c>
      <c r="F9" s="484"/>
      <c r="G9" s="484"/>
      <c r="H9" s="484" t="s">
        <v>137</v>
      </c>
      <c r="I9" s="484"/>
      <c r="J9" s="484"/>
      <c r="K9" s="484" t="s">
        <v>138</v>
      </c>
      <c r="L9" s="484"/>
      <c r="M9" s="484"/>
      <c r="N9" s="20"/>
      <c r="O9" s="97"/>
      <c r="P9" s="20"/>
      <c r="R9" s="98"/>
      <c r="S9" s="98"/>
      <c r="T9" s="16"/>
    </row>
    <row r="10" spans="1:23" s="13" customFormat="1" ht="24.75" customHeight="1" thickBot="1">
      <c r="A10" s="16"/>
      <c r="B10" s="16"/>
      <c r="C10" s="16"/>
      <c r="D10" s="16"/>
      <c r="E10" s="16"/>
      <c r="F10" s="16"/>
      <c r="G10" s="16"/>
      <c r="H10" s="16"/>
      <c r="I10" s="20"/>
      <c r="J10" s="20"/>
      <c r="K10" s="20"/>
      <c r="L10" s="20"/>
      <c r="M10" s="20"/>
      <c r="N10" s="20"/>
      <c r="O10" s="20"/>
      <c r="P10" s="21"/>
      <c r="Q10" s="20"/>
      <c r="R10" s="20"/>
      <c r="S10" s="20"/>
      <c r="T10" s="16"/>
    </row>
    <row r="11" spans="1:23" s="13" customFormat="1" ht="26.25" customHeight="1" thickBot="1">
      <c r="A11" s="349" t="s">
        <v>39</v>
      </c>
      <c r="B11" s="350"/>
      <c r="C11" s="350"/>
      <c r="D11" s="351"/>
      <c r="E11" s="22"/>
      <c r="F11" s="22"/>
      <c r="G11" s="16"/>
      <c r="H11" s="16"/>
      <c r="I11" s="16"/>
      <c r="J11" s="16"/>
      <c r="K11" s="16"/>
      <c r="L11" s="16"/>
      <c r="M11" s="16"/>
      <c r="N11" s="16"/>
      <c r="O11" s="16"/>
      <c r="P11" s="23"/>
      <c r="Q11" s="23"/>
      <c r="R11" s="24"/>
      <c r="S11" s="24"/>
      <c r="T11" s="24"/>
      <c r="U11" s="24"/>
    </row>
    <row r="12" spans="1:23" s="13" customFormat="1" ht="12.75" customHeight="1" thickBot="1">
      <c r="A12" s="25"/>
      <c r="B12" s="25"/>
      <c r="C12" s="22"/>
      <c r="D12" s="22"/>
      <c r="E12" s="22"/>
      <c r="F12" s="22"/>
      <c r="G12" s="16"/>
      <c r="H12" s="16"/>
      <c r="I12" s="16"/>
      <c r="J12" s="16"/>
      <c r="K12" s="16"/>
      <c r="L12" s="16"/>
      <c r="M12" s="16"/>
      <c r="N12" s="16"/>
      <c r="O12" s="16"/>
      <c r="P12" s="23"/>
      <c r="Q12" s="23"/>
      <c r="R12" s="24"/>
      <c r="S12" s="24"/>
      <c r="T12" s="24"/>
      <c r="U12" s="24"/>
    </row>
    <row r="13" spans="1:23" s="13" customFormat="1" ht="43.5" customHeight="1" thickBot="1">
      <c r="A13" s="25"/>
      <c r="B13" s="442" t="s">
        <v>11</v>
      </c>
      <c r="C13" s="443"/>
      <c r="D13" s="443"/>
      <c r="E13" s="443"/>
      <c r="F13" s="461" t="s">
        <v>57</v>
      </c>
      <c r="G13" s="360"/>
      <c r="H13" s="444" t="s">
        <v>33</v>
      </c>
      <c r="I13" s="445"/>
      <c r="J13" s="444" t="s">
        <v>34</v>
      </c>
      <c r="K13" s="445"/>
      <c r="L13" s="444" t="s">
        <v>35</v>
      </c>
      <c r="M13" s="445"/>
      <c r="N13" s="446" t="s">
        <v>36</v>
      </c>
      <c r="O13" s="447"/>
      <c r="P13" s="488" t="s">
        <v>123</v>
      </c>
      <c r="Q13" s="225"/>
      <c r="R13" s="375" t="s">
        <v>58</v>
      </c>
      <c r="S13" s="376"/>
      <c r="T13" s="24"/>
      <c r="U13" s="24"/>
      <c r="V13" s="24"/>
      <c r="W13" s="24"/>
    </row>
    <row r="14" spans="1:23" s="13" customFormat="1" ht="25.5" customHeight="1">
      <c r="A14" s="25"/>
      <c r="B14" s="448" t="s">
        <v>63</v>
      </c>
      <c r="C14" s="449"/>
      <c r="D14" s="449"/>
      <c r="E14" s="449"/>
      <c r="F14" s="462" t="s">
        <v>101</v>
      </c>
      <c r="G14" s="302"/>
      <c r="H14" s="580">
        <v>50000</v>
      </c>
      <c r="I14" s="581"/>
      <c r="J14" s="234">
        <v>25500</v>
      </c>
      <c r="K14" s="586"/>
      <c r="L14" s="234">
        <v>7700</v>
      </c>
      <c r="M14" s="586"/>
      <c r="N14" s="587">
        <f>+J14+L14</f>
        <v>33200</v>
      </c>
      <c r="O14" s="587"/>
      <c r="P14" s="472">
        <f>H14-N14-N15-N16</f>
        <v>11000</v>
      </c>
      <c r="Q14" s="473"/>
      <c r="R14" s="574" t="s">
        <v>59</v>
      </c>
      <c r="S14" s="575"/>
      <c r="T14" s="24"/>
      <c r="U14" s="24"/>
      <c r="V14" s="24"/>
      <c r="W14" s="24"/>
    </row>
    <row r="15" spans="1:23" s="13" customFormat="1" ht="25.5" customHeight="1">
      <c r="A15" s="25"/>
      <c r="B15" s="450"/>
      <c r="C15" s="451"/>
      <c r="D15" s="451"/>
      <c r="E15" s="451"/>
      <c r="F15" s="576" t="s">
        <v>55</v>
      </c>
      <c r="G15" s="577"/>
      <c r="H15" s="582"/>
      <c r="I15" s="583"/>
      <c r="J15" s="550">
        <v>5500</v>
      </c>
      <c r="K15" s="551"/>
      <c r="L15" s="550">
        <v>0</v>
      </c>
      <c r="M15" s="551"/>
      <c r="N15" s="578">
        <f t="shared" ref="N15" si="0">+J15+L15</f>
        <v>5500</v>
      </c>
      <c r="O15" s="578"/>
      <c r="P15" s="321"/>
      <c r="Q15" s="474"/>
      <c r="R15" s="481" t="s">
        <v>60</v>
      </c>
      <c r="S15" s="579"/>
      <c r="T15" s="24"/>
      <c r="U15" s="24"/>
      <c r="V15" s="24"/>
      <c r="W15" s="24"/>
    </row>
    <row r="16" spans="1:23" s="13" customFormat="1" ht="25.5" customHeight="1" thickBot="1">
      <c r="A16" s="25"/>
      <c r="B16" s="452"/>
      <c r="C16" s="453"/>
      <c r="D16" s="453"/>
      <c r="E16" s="453"/>
      <c r="F16" s="588" t="s">
        <v>56</v>
      </c>
      <c r="G16" s="589"/>
      <c r="H16" s="584"/>
      <c r="I16" s="585"/>
      <c r="J16" s="212">
        <v>0</v>
      </c>
      <c r="K16" s="590"/>
      <c r="L16" s="212">
        <v>300</v>
      </c>
      <c r="M16" s="590"/>
      <c r="N16" s="571">
        <f>+J16+L16</f>
        <v>300</v>
      </c>
      <c r="O16" s="571"/>
      <c r="P16" s="471"/>
      <c r="Q16" s="475"/>
      <c r="R16" s="591" t="s">
        <v>61</v>
      </c>
      <c r="S16" s="592"/>
      <c r="T16" s="24"/>
      <c r="U16" s="24"/>
      <c r="V16" s="24"/>
      <c r="W16" s="24"/>
    </row>
    <row r="17" spans="1:26" s="13" customFormat="1" ht="25.5" customHeight="1" thickBot="1">
      <c r="A17" s="25"/>
      <c r="B17" s="489" t="s">
        <v>91</v>
      </c>
      <c r="C17" s="490"/>
      <c r="D17" s="490"/>
      <c r="E17" s="490"/>
      <c r="F17" s="491" t="s">
        <v>29</v>
      </c>
      <c r="G17" s="492"/>
      <c r="H17" s="584">
        <v>0</v>
      </c>
      <c r="I17" s="585"/>
      <c r="J17" s="584">
        <v>0</v>
      </c>
      <c r="K17" s="585"/>
      <c r="L17" s="584">
        <v>3360</v>
      </c>
      <c r="M17" s="585"/>
      <c r="N17" s="571">
        <f>+J17+L17</f>
        <v>3360</v>
      </c>
      <c r="O17" s="571"/>
      <c r="P17" s="470">
        <f>+H17-N17</f>
        <v>-3360</v>
      </c>
      <c r="Q17" s="471"/>
      <c r="R17" s="572" t="s">
        <v>59</v>
      </c>
      <c r="S17" s="573"/>
      <c r="T17" s="24"/>
      <c r="U17" s="24"/>
      <c r="V17" s="24"/>
      <c r="W17" s="24"/>
    </row>
    <row r="18" spans="1:26" s="13" customFormat="1" ht="20.25" customHeight="1">
      <c r="A18" s="25"/>
      <c r="B18" s="26"/>
      <c r="C18" s="27"/>
      <c r="D18" s="27"/>
      <c r="E18" s="27"/>
      <c r="F18" s="28"/>
      <c r="G18" s="28"/>
      <c r="H18" s="28"/>
      <c r="I18" s="28"/>
      <c r="J18" s="28"/>
      <c r="K18" s="99" t="s">
        <v>62</v>
      </c>
      <c r="M18" s="29"/>
      <c r="N18" s="30"/>
      <c r="O18" s="30"/>
      <c r="P18" s="31"/>
      <c r="Q18" s="32"/>
      <c r="R18" s="33"/>
      <c r="S18" s="33"/>
      <c r="T18" s="16"/>
      <c r="U18" s="23"/>
      <c r="V18" s="23"/>
      <c r="W18" s="24"/>
      <c r="X18" s="24"/>
      <c r="Y18" s="24"/>
      <c r="Z18" s="24"/>
    </row>
    <row r="19" spans="1:26" s="13" customFormat="1" ht="20.25" thickBot="1">
      <c r="A19" s="25"/>
      <c r="B19" s="25"/>
      <c r="C19" s="22"/>
      <c r="D19" s="22"/>
      <c r="E19" s="22"/>
      <c r="F19" s="22"/>
      <c r="G19" s="16"/>
      <c r="H19" s="16"/>
      <c r="I19" s="16"/>
      <c r="J19" s="16"/>
      <c r="K19" s="99" t="s">
        <v>109</v>
      </c>
      <c r="M19" s="16"/>
      <c r="N19" s="16"/>
      <c r="O19" s="16"/>
      <c r="P19" s="23"/>
      <c r="Q19" s="23"/>
      <c r="R19" s="24"/>
      <c r="S19" s="24"/>
      <c r="T19" s="24"/>
      <c r="U19" s="24"/>
    </row>
    <row r="20" spans="1:26" s="13" customFormat="1" ht="29.25" thickBot="1">
      <c r="A20" s="349" t="s">
        <v>40</v>
      </c>
      <c r="B20" s="350"/>
      <c r="C20" s="351"/>
      <c r="D20" s="93" t="s">
        <v>100</v>
      </c>
      <c r="E20" s="22"/>
      <c r="F20" s="22"/>
      <c r="G20" s="16"/>
      <c r="H20" s="16"/>
      <c r="I20" s="16"/>
      <c r="J20" s="16"/>
      <c r="K20" s="16"/>
      <c r="L20" s="16"/>
      <c r="M20" s="16"/>
      <c r="N20" s="16"/>
      <c r="O20" s="16"/>
      <c r="P20" s="23"/>
      <c r="Q20" s="23"/>
      <c r="R20" s="24"/>
      <c r="S20" s="24"/>
      <c r="T20" s="24"/>
      <c r="U20" s="24"/>
    </row>
    <row r="21" spans="1:26" s="13" customFormat="1" ht="4.5" customHeight="1">
      <c r="A21" s="25"/>
      <c r="B21" s="25"/>
      <c r="C21" s="22"/>
      <c r="D21" s="22"/>
      <c r="E21" s="22"/>
      <c r="F21" s="22"/>
      <c r="G21" s="16"/>
      <c r="H21" s="16"/>
      <c r="I21" s="16"/>
      <c r="J21" s="16"/>
      <c r="K21" s="16"/>
      <c r="L21" s="16"/>
      <c r="M21" s="16"/>
      <c r="N21" s="16"/>
      <c r="O21" s="16"/>
      <c r="P21" s="23"/>
      <c r="Q21" s="23"/>
      <c r="R21" s="24"/>
      <c r="S21" s="24"/>
      <c r="T21" s="24"/>
      <c r="U21" s="24"/>
    </row>
    <row r="22" spans="1:26" s="37" customFormat="1" ht="24.75" customHeight="1">
      <c r="A22" s="34" t="s">
        <v>99</v>
      </c>
      <c r="B22" s="35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36"/>
      <c r="W22" s="36"/>
    </row>
    <row r="23" spans="1:26" s="37" customFormat="1" ht="9.75" customHeight="1" thickBot="1">
      <c r="A23" s="34"/>
      <c r="B23" s="3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36"/>
      <c r="W23" s="36"/>
    </row>
    <row r="24" spans="1:26" ht="24.75" customHeight="1">
      <c r="A24" s="22"/>
      <c r="B24" s="593" t="s">
        <v>13</v>
      </c>
      <c r="C24" s="128" t="s">
        <v>6</v>
      </c>
      <c r="D24" s="163" t="s">
        <v>7</v>
      </c>
      <c r="E24" s="302"/>
      <c r="F24" s="596" t="s">
        <v>8</v>
      </c>
      <c r="G24" s="356"/>
      <c r="H24" s="163" t="s">
        <v>9</v>
      </c>
      <c r="I24" s="302"/>
      <c r="J24" s="163" t="s">
        <v>10</v>
      </c>
      <c r="K24" s="302"/>
      <c r="L24" s="163" t="s">
        <v>18</v>
      </c>
      <c r="M24" s="302"/>
      <c r="N24" s="163" t="s">
        <v>19</v>
      </c>
      <c r="O24" s="302"/>
      <c r="P24" s="163" t="s">
        <v>30</v>
      </c>
      <c r="Q24" s="302"/>
      <c r="R24" s="596" t="s">
        <v>83</v>
      </c>
      <c r="S24" s="597"/>
      <c r="T24" s="432"/>
      <c r="U24" s="432"/>
      <c r="W24" s="39"/>
      <c r="X24" s="39"/>
    </row>
    <row r="25" spans="1:26" ht="24.75" customHeight="1">
      <c r="A25" s="22"/>
      <c r="B25" s="594"/>
      <c r="C25" s="137" t="s">
        <v>2</v>
      </c>
      <c r="D25" s="433" t="s">
        <v>124</v>
      </c>
      <c r="E25" s="434"/>
      <c r="F25" s="435">
        <v>46156</v>
      </c>
      <c r="G25" s="436"/>
      <c r="H25" s="157">
        <v>46170</v>
      </c>
      <c r="I25" s="306"/>
      <c r="J25" s="157">
        <v>46198</v>
      </c>
      <c r="K25" s="306"/>
      <c r="L25" s="157">
        <v>46254</v>
      </c>
      <c r="M25" s="306"/>
      <c r="N25" s="157">
        <v>46282</v>
      </c>
      <c r="O25" s="306"/>
      <c r="P25" s="157">
        <v>46401</v>
      </c>
      <c r="Q25" s="306"/>
      <c r="R25" s="435">
        <v>46415</v>
      </c>
      <c r="S25" s="437"/>
      <c r="T25" s="438"/>
      <c r="U25" s="438"/>
      <c r="W25" s="40"/>
      <c r="X25" s="40"/>
    </row>
    <row r="26" spans="1:26" ht="24.75" customHeight="1">
      <c r="A26" s="22"/>
      <c r="B26" s="594"/>
      <c r="C26" s="137" t="s">
        <v>14</v>
      </c>
      <c r="D26" s="311" t="s">
        <v>146</v>
      </c>
      <c r="E26" s="312"/>
      <c r="F26" s="428" t="s">
        <v>3</v>
      </c>
      <c r="G26" s="428"/>
      <c r="H26" s="428" t="s">
        <v>76</v>
      </c>
      <c r="I26" s="428"/>
      <c r="J26" s="428" t="s">
        <v>3</v>
      </c>
      <c r="K26" s="428"/>
      <c r="L26" s="428" t="s">
        <v>76</v>
      </c>
      <c r="M26" s="428"/>
      <c r="N26" s="599" t="s">
        <v>147</v>
      </c>
      <c r="O26" s="600"/>
      <c r="P26" s="600" t="s">
        <v>147</v>
      </c>
      <c r="Q26" s="600"/>
      <c r="R26" s="428" t="s">
        <v>76</v>
      </c>
      <c r="S26" s="429"/>
      <c r="T26" s="416"/>
      <c r="U26" s="416"/>
      <c r="W26" s="41"/>
      <c r="X26" s="132"/>
      <c r="Y26" s="132"/>
      <c r="Z26" s="43"/>
    </row>
    <row r="27" spans="1:26" ht="24.75" customHeight="1" thickBot="1">
      <c r="A27" s="22"/>
      <c r="B27" s="595"/>
      <c r="C27" s="134" t="s">
        <v>4</v>
      </c>
      <c r="D27" s="430"/>
      <c r="E27" s="431"/>
      <c r="F27" s="317" t="s">
        <v>73</v>
      </c>
      <c r="G27" s="318"/>
      <c r="H27" s="317" t="s">
        <v>66</v>
      </c>
      <c r="I27" s="318"/>
      <c r="J27" s="317" t="s">
        <v>73</v>
      </c>
      <c r="K27" s="318"/>
      <c r="L27" s="317" t="s">
        <v>66</v>
      </c>
      <c r="M27" s="318"/>
      <c r="N27" s="431"/>
      <c r="O27" s="598"/>
      <c r="P27" s="598"/>
      <c r="Q27" s="598"/>
      <c r="R27" s="317" t="s">
        <v>66</v>
      </c>
      <c r="S27" s="419"/>
      <c r="T27" s="416"/>
      <c r="U27" s="416"/>
      <c r="W27" s="41"/>
      <c r="X27" s="138"/>
      <c r="Y27" s="138"/>
      <c r="Z27" s="43"/>
    </row>
    <row r="28" spans="1:26" s="46" customFormat="1" ht="24.75" customHeight="1">
      <c r="A28" s="45"/>
      <c r="B28" s="420" t="s">
        <v>71</v>
      </c>
      <c r="C28" s="421"/>
      <c r="D28" s="422"/>
      <c r="E28" s="423"/>
      <c r="F28" s="607">
        <v>5500</v>
      </c>
      <c r="G28" s="608"/>
      <c r="H28" s="607">
        <v>300</v>
      </c>
      <c r="I28" s="608"/>
      <c r="J28" s="607">
        <v>5500</v>
      </c>
      <c r="K28" s="608"/>
      <c r="L28" s="607">
        <v>300</v>
      </c>
      <c r="M28" s="608"/>
      <c r="N28" s="609"/>
      <c r="O28" s="610"/>
      <c r="P28" s="609"/>
      <c r="Q28" s="610"/>
      <c r="R28" s="611">
        <v>300</v>
      </c>
      <c r="S28" s="612"/>
      <c r="T28" s="335"/>
      <c r="U28" s="336"/>
      <c r="W28" s="47"/>
      <c r="X28" s="133"/>
      <c r="Y28" s="133"/>
      <c r="Z28" s="47"/>
    </row>
    <row r="29" spans="1:26" s="46" customFormat="1" ht="24.75" customHeight="1">
      <c r="A29" s="45"/>
      <c r="B29" s="326" t="s">
        <v>72</v>
      </c>
      <c r="C29" s="327"/>
      <c r="D29" s="328"/>
      <c r="E29" s="329"/>
      <c r="F29" s="601">
        <v>1300</v>
      </c>
      <c r="G29" s="602"/>
      <c r="H29" s="601">
        <v>0</v>
      </c>
      <c r="I29" s="602"/>
      <c r="J29" s="601">
        <v>1300</v>
      </c>
      <c r="K29" s="602"/>
      <c r="L29" s="601">
        <v>0</v>
      </c>
      <c r="M29" s="602"/>
      <c r="N29" s="603"/>
      <c r="O29" s="604"/>
      <c r="P29" s="603"/>
      <c r="Q29" s="604"/>
      <c r="R29" s="605">
        <v>0</v>
      </c>
      <c r="S29" s="606"/>
      <c r="T29" s="335"/>
      <c r="U29" s="336"/>
      <c r="W29" s="47"/>
      <c r="X29" s="133"/>
      <c r="Y29" s="133"/>
      <c r="Z29" s="47"/>
    </row>
    <row r="30" spans="1:26" s="46" customFormat="1" ht="24.75" customHeight="1">
      <c r="A30" s="45"/>
      <c r="B30" s="326"/>
      <c r="C30" s="327"/>
      <c r="D30" s="328"/>
      <c r="E30" s="329"/>
      <c r="F30" s="613"/>
      <c r="G30" s="614"/>
      <c r="H30" s="613"/>
      <c r="I30" s="614"/>
      <c r="J30" s="613"/>
      <c r="K30" s="614"/>
      <c r="L30" s="613"/>
      <c r="M30" s="614"/>
      <c r="N30" s="615"/>
      <c r="O30" s="616"/>
      <c r="P30" s="615"/>
      <c r="Q30" s="616"/>
      <c r="R30" s="605"/>
      <c r="S30" s="606"/>
      <c r="T30" s="335"/>
      <c r="U30" s="336"/>
      <c r="W30" s="47"/>
      <c r="X30" s="47"/>
      <c r="Y30" s="47"/>
      <c r="Z30" s="47"/>
    </row>
    <row r="31" spans="1:26" s="46" customFormat="1" ht="24.75" customHeight="1">
      <c r="A31" s="45"/>
      <c r="B31" s="326"/>
      <c r="C31" s="327"/>
      <c r="D31" s="328"/>
      <c r="E31" s="329"/>
      <c r="F31" s="613"/>
      <c r="G31" s="614"/>
      <c r="H31" s="613"/>
      <c r="I31" s="614"/>
      <c r="J31" s="613"/>
      <c r="K31" s="614"/>
      <c r="L31" s="613"/>
      <c r="M31" s="614"/>
      <c r="N31" s="615"/>
      <c r="O31" s="616"/>
      <c r="P31" s="615"/>
      <c r="Q31" s="616"/>
      <c r="R31" s="605"/>
      <c r="S31" s="606"/>
      <c r="T31" s="335"/>
      <c r="U31" s="336"/>
      <c r="W31" s="47"/>
      <c r="X31" s="47"/>
      <c r="Y31" s="47"/>
      <c r="Z31" s="47"/>
    </row>
    <row r="32" spans="1:26" s="46" customFormat="1" ht="24.75" customHeight="1">
      <c r="A32" s="45"/>
      <c r="B32" s="326"/>
      <c r="C32" s="327"/>
      <c r="D32" s="337"/>
      <c r="E32" s="338"/>
      <c r="F32" s="613"/>
      <c r="G32" s="614"/>
      <c r="H32" s="613"/>
      <c r="I32" s="614"/>
      <c r="J32" s="613"/>
      <c r="K32" s="614"/>
      <c r="L32" s="613"/>
      <c r="M32" s="614"/>
      <c r="N32" s="615"/>
      <c r="O32" s="616"/>
      <c r="P32" s="615"/>
      <c r="Q32" s="616"/>
      <c r="R32" s="605"/>
      <c r="S32" s="606"/>
      <c r="T32" s="335"/>
      <c r="U32" s="336"/>
    </row>
    <row r="33" spans="1:23" s="46" customFormat="1" ht="24.75" customHeight="1" thickBot="1">
      <c r="A33" s="45"/>
      <c r="B33" s="297"/>
      <c r="C33" s="298"/>
      <c r="D33" s="295"/>
      <c r="E33" s="296"/>
      <c r="F33" s="617"/>
      <c r="G33" s="618"/>
      <c r="H33" s="617"/>
      <c r="I33" s="618"/>
      <c r="J33" s="617"/>
      <c r="K33" s="618"/>
      <c r="L33" s="617"/>
      <c r="M33" s="618"/>
      <c r="N33" s="619"/>
      <c r="O33" s="620"/>
      <c r="P33" s="619"/>
      <c r="Q33" s="620"/>
      <c r="R33" s="621"/>
      <c r="S33" s="622"/>
      <c r="T33" s="335"/>
      <c r="U33" s="336"/>
    </row>
    <row r="34" spans="1:23" s="46" customFormat="1" ht="24.75" customHeight="1" thickTop="1" thickBot="1">
      <c r="A34" s="45"/>
      <c r="B34" s="651" t="s">
        <v>0</v>
      </c>
      <c r="C34" s="652"/>
      <c r="D34" s="345"/>
      <c r="E34" s="346"/>
      <c r="F34" s="653">
        <f t="shared" ref="F34" si="1">SUM(F28:G33)</f>
        <v>6800</v>
      </c>
      <c r="G34" s="654"/>
      <c r="H34" s="653">
        <f t="shared" ref="H34:J34" si="2">SUM(H28:I33)</f>
        <v>300</v>
      </c>
      <c r="I34" s="654"/>
      <c r="J34" s="653">
        <f t="shared" si="2"/>
        <v>6800</v>
      </c>
      <c r="K34" s="654"/>
      <c r="L34" s="653">
        <f>SUM(L28:M33)</f>
        <v>300</v>
      </c>
      <c r="M34" s="654"/>
      <c r="N34" s="655"/>
      <c r="O34" s="656"/>
      <c r="P34" s="655"/>
      <c r="Q34" s="656"/>
      <c r="R34" s="637">
        <f>SUM(R28:S33)</f>
        <v>300</v>
      </c>
      <c r="S34" s="638"/>
      <c r="T34" s="292"/>
      <c r="U34" s="292"/>
    </row>
    <row r="35" spans="1:23" s="46" customFormat="1" ht="24.75" customHeight="1" thickBot="1">
      <c r="A35" s="45"/>
      <c r="B35" s="139"/>
      <c r="C35" s="139"/>
      <c r="D35" s="140"/>
      <c r="E35" s="140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36"/>
      <c r="U35" s="136"/>
    </row>
    <row r="36" spans="1:23" ht="24.75" customHeight="1" thickBot="1">
      <c r="A36" s="22"/>
      <c r="B36" s="593" t="s">
        <v>13</v>
      </c>
      <c r="C36" s="128" t="s">
        <v>6</v>
      </c>
      <c r="D36" s="163" t="s">
        <v>78</v>
      </c>
      <c r="E36" s="302"/>
      <c r="F36" s="163" t="s">
        <v>114</v>
      </c>
      <c r="G36" s="164"/>
      <c r="H36" s="164"/>
      <c r="I36" s="165"/>
      <c r="J36" s="393" t="s">
        <v>103</v>
      </c>
      <c r="K36" s="394"/>
      <c r="L36" s="130"/>
      <c r="M36" s="131"/>
      <c r="N36" s="131"/>
      <c r="O36" s="131"/>
      <c r="P36" s="131"/>
      <c r="Q36" s="131"/>
      <c r="R36" s="131"/>
      <c r="S36" s="131"/>
    </row>
    <row r="37" spans="1:23" ht="24.75" customHeight="1" thickTop="1">
      <c r="A37" s="22"/>
      <c r="B37" s="594"/>
      <c r="C37" s="137" t="s">
        <v>2</v>
      </c>
      <c r="D37" s="157">
        <v>46366</v>
      </c>
      <c r="E37" s="306"/>
      <c r="F37" s="639" t="s">
        <v>129</v>
      </c>
      <c r="G37" s="640"/>
      <c r="H37" s="639" t="s">
        <v>130</v>
      </c>
      <c r="I37" s="641"/>
      <c r="J37" s="395"/>
      <c r="K37" s="396"/>
      <c r="L37" s="130"/>
      <c r="M37" s="657" t="s">
        <v>29</v>
      </c>
      <c r="N37" s="658"/>
      <c r="O37" s="658"/>
      <c r="P37" s="658"/>
      <c r="Q37" s="658"/>
      <c r="R37" s="658"/>
      <c r="S37" s="659"/>
      <c r="T37" s="49"/>
    </row>
    <row r="38" spans="1:23" ht="24.75" customHeight="1">
      <c r="A38" s="22"/>
      <c r="B38" s="594"/>
      <c r="C38" s="137" t="s">
        <v>14</v>
      </c>
      <c r="D38" s="311" t="s">
        <v>3</v>
      </c>
      <c r="E38" s="312"/>
      <c r="F38" s="660" t="s">
        <v>79</v>
      </c>
      <c r="G38" s="310"/>
      <c r="H38" s="159" t="s">
        <v>77</v>
      </c>
      <c r="I38" s="310"/>
      <c r="J38" s="395"/>
      <c r="K38" s="396"/>
      <c r="L38" s="130"/>
      <c r="M38" s="663" t="s">
        <v>92</v>
      </c>
      <c r="N38" s="660"/>
      <c r="O38" s="660"/>
      <c r="P38" s="660"/>
      <c r="Q38" s="660"/>
      <c r="R38" s="660"/>
      <c r="S38" s="664"/>
      <c r="T38" s="50"/>
    </row>
    <row r="39" spans="1:23" ht="24.75" customHeight="1" thickBot="1">
      <c r="A39" s="22"/>
      <c r="B39" s="595"/>
      <c r="C39" s="134" t="s">
        <v>4</v>
      </c>
      <c r="D39" s="317" t="s">
        <v>148</v>
      </c>
      <c r="E39" s="318"/>
      <c r="F39" s="547" t="s">
        <v>66</v>
      </c>
      <c r="G39" s="316"/>
      <c r="H39" s="161" t="s">
        <v>66</v>
      </c>
      <c r="I39" s="316"/>
      <c r="J39" s="661"/>
      <c r="K39" s="662"/>
      <c r="L39" s="130"/>
      <c r="M39" s="665" t="s">
        <v>31</v>
      </c>
      <c r="N39" s="589"/>
      <c r="O39" s="676" t="s">
        <v>88</v>
      </c>
      <c r="P39" s="677"/>
      <c r="Q39" s="678"/>
      <c r="R39" s="161" t="s">
        <v>21</v>
      </c>
      <c r="S39" s="646"/>
      <c r="T39" s="50"/>
    </row>
    <row r="40" spans="1:23" s="46" customFormat="1" ht="24.75" customHeight="1">
      <c r="A40" s="45"/>
      <c r="B40" s="368" t="str">
        <f t="shared" ref="B40:B45" si="3">IF(B28="","",B28)</f>
        <v>和歌山　一郎</v>
      </c>
      <c r="C40" s="369"/>
      <c r="D40" s="234">
        <v>5500</v>
      </c>
      <c r="E40" s="586"/>
      <c r="F40" s="234">
        <v>300</v>
      </c>
      <c r="G40" s="586"/>
      <c r="H40" s="234">
        <v>0</v>
      </c>
      <c r="I40" s="586"/>
      <c r="J40" s="644">
        <f t="shared" ref="J40:J46" si="4">SUM(D28:S28)+SUM(D40:I40)</f>
        <v>17700</v>
      </c>
      <c r="K40" s="645"/>
      <c r="L40" s="110"/>
      <c r="M40" s="285" t="str">
        <f t="shared" ref="M40:M45" si="5">B28</f>
        <v>和歌山　一郎</v>
      </c>
      <c r="N40" s="286"/>
      <c r="O40" s="287" t="s">
        <v>141</v>
      </c>
      <c r="P40" s="288"/>
      <c r="Q40" s="289"/>
      <c r="R40" s="234">
        <v>1680</v>
      </c>
      <c r="S40" s="647"/>
      <c r="T40" s="46" t="s">
        <v>142</v>
      </c>
    </row>
    <row r="41" spans="1:23" s="46" customFormat="1" ht="24.75" customHeight="1">
      <c r="A41" s="45"/>
      <c r="B41" s="278" t="str">
        <f t="shared" si="3"/>
        <v>田辺　春子</v>
      </c>
      <c r="C41" s="279"/>
      <c r="D41" s="550">
        <v>1300</v>
      </c>
      <c r="E41" s="551"/>
      <c r="F41" s="550">
        <v>0</v>
      </c>
      <c r="G41" s="551"/>
      <c r="H41" s="550">
        <v>0</v>
      </c>
      <c r="I41" s="551"/>
      <c r="J41" s="560">
        <f t="shared" si="4"/>
        <v>3900</v>
      </c>
      <c r="K41" s="561"/>
      <c r="L41" s="110"/>
      <c r="M41" s="276" t="str">
        <f t="shared" si="5"/>
        <v>田辺　春子</v>
      </c>
      <c r="N41" s="277"/>
      <c r="O41" s="257" t="s">
        <v>141</v>
      </c>
      <c r="P41" s="258"/>
      <c r="Q41" s="259"/>
      <c r="R41" s="550">
        <v>1680</v>
      </c>
      <c r="S41" s="648"/>
      <c r="T41" s="46" t="s">
        <v>140</v>
      </c>
    </row>
    <row r="42" spans="1:23" s="46" customFormat="1" ht="24.75" customHeight="1">
      <c r="A42" s="45"/>
      <c r="B42" s="569" t="str">
        <f t="shared" si="3"/>
        <v/>
      </c>
      <c r="C42" s="570"/>
      <c r="D42" s="550"/>
      <c r="E42" s="551"/>
      <c r="F42" s="550"/>
      <c r="G42" s="551"/>
      <c r="H42" s="550"/>
      <c r="I42" s="551"/>
      <c r="J42" s="560">
        <f t="shared" si="4"/>
        <v>0</v>
      </c>
      <c r="K42" s="561"/>
      <c r="L42" s="110"/>
      <c r="M42" s="276">
        <f t="shared" si="5"/>
        <v>0</v>
      </c>
      <c r="N42" s="277"/>
      <c r="O42" s="257"/>
      <c r="P42" s="258"/>
      <c r="Q42" s="259"/>
      <c r="R42" s="550"/>
      <c r="S42" s="648"/>
      <c r="T42" s="46" t="s">
        <v>141</v>
      </c>
    </row>
    <row r="43" spans="1:23" s="46" customFormat="1" ht="24.75" customHeight="1">
      <c r="A43" s="45"/>
      <c r="B43" s="278" t="str">
        <f t="shared" si="3"/>
        <v/>
      </c>
      <c r="C43" s="279"/>
      <c r="D43" s="550"/>
      <c r="E43" s="551"/>
      <c r="F43" s="550"/>
      <c r="G43" s="551"/>
      <c r="H43" s="550"/>
      <c r="I43" s="551"/>
      <c r="J43" s="560">
        <f t="shared" si="4"/>
        <v>0</v>
      </c>
      <c r="K43" s="561"/>
      <c r="L43" s="110"/>
      <c r="M43" s="276">
        <f t="shared" si="5"/>
        <v>0</v>
      </c>
      <c r="N43" s="277"/>
      <c r="O43" s="257"/>
      <c r="P43" s="258"/>
      <c r="Q43" s="259"/>
      <c r="R43" s="550"/>
      <c r="S43" s="648"/>
    </row>
    <row r="44" spans="1:23" s="46" customFormat="1" ht="24.75" customHeight="1">
      <c r="A44" s="45"/>
      <c r="B44" s="569" t="str">
        <f t="shared" si="3"/>
        <v/>
      </c>
      <c r="C44" s="570"/>
      <c r="D44" s="550"/>
      <c r="E44" s="551"/>
      <c r="F44" s="550"/>
      <c r="G44" s="551"/>
      <c r="H44" s="550"/>
      <c r="I44" s="551"/>
      <c r="J44" s="560">
        <f t="shared" si="4"/>
        <v>0</v>
      </c>
      <c r="K44" s="561"/>
      <c r="L44" s="110"/>
      <c r="M44" s="276">
        <f t="shared" si="5"/>
        <v>0</v>
      </c>
      <c r="N44" s="277"/>
      <c r="O44" s="257"/>
      <c r="P44" s="258"/>
      <c r="Q44" s="259"/>
      <c r="R44" s="550"/>
      <c r="S44" s="648"/>
    </row>
    <row r="45" spans="1:23" s="46" customFormat="1" ht="24.75" customHeight="1" thickBot="1">
      <c r="A45" s="45"/>
      <c r="B45" s="649" t="str">
        <f t="shared" si="3"/>
        <v/>
      </c>
      <c r="C45" s="650"/>
      <c r="D45" s="623"/>
      <c r="E45" s="624"/>
      <c r="F45" s="623"/>
      <c r="G45" s="624"/>
      <c r="H45" s="623"/>
      <c r="I45" s="624"/>
      <c r="J45" s="560">
        <f t="shared" si="4"/>
        <v>0</v>
      </c>
      <c r="K45" s="561"/>
      <c r="L45" s="110"/>
      <c r="M45" s="642">
        <f t="shared" si="5"/>
        <v>0</v>
      </c>
      <c r="N45" s="643"/>
      <c r="O45" s="262"/>
      <c r="P45" s="263"/>
      <c r="Q45" s="264"/>
      <c r="R45" s="623"/>
      <c r="S45" s="675"/>
    </row>
    <row r="46" spans="1:23" s="46" customFormat="1" ht="24.75" customHeight="1" thickTop="1" thickBot="1">
      <c r="A46" s="45"/>
      <c r="B46" s="552" t="s">
        <v>0</v>
      </c>
      <c r="C46" s="553"/>
      <c r="D46" s="554">
        <f>SUM(D40:E45)</f>
        <v>6800</v>
      </c>
      <c r="E46" s="555"/>
      <c r="F46" s="554">
        <f>SUM(F40:G45)</f>
        <v>300</v>
      </c>
      <c r="G46" s="555"/>
      <c r="H46" s="554">
        <f>SUM(H40:I45)</f>
        <v>0</v>
      </c>
      <c r="I46" s="555"/>
      <c r="J46" s="556">
        <f t="shared" si="4"/>
        <v>21600</v>
      </c>
      <c r="K46" s="557"/>
      <c r="L46" s="110"/>
      <c r="M46" s="558" t="s">
        <v>38</v>
      </c>
      <c r="N46" s="559"/>
      <c r="O46" s="247"/>
      <c r="P46" s="248"/>
      <c r="Q46" s="249"/>
      <c r="R46" s="567">
        <f>SUM(R40:S45)</f>
        <v>3360</v>
      </c>
      <c r="S46" s="568"/>
    </row>
    <row r="47" spans="1:23" ht="24.75" customHeight="1" thickBot="1">
      <c r="A47" s="22"/>
      <c r="B47" s="22"/>
      <c r="C47" s="22"/>
      <c r="D47" s="52"/>
      <c r="E47" s="52"/>
      <c r="F47" s="53"/>
      <c r="G47" s="53"/>
      <c r="H47" s="53"/>
      <c r="I47" s="53"/>
      <c r="J47" s="53"/>
      <c r="K47" s="53"/>
      <c r="L47" s="53"/>
      <c r="M47" s="89"/>
      <c r="N47" s="89"/>
      <c r="O47" s="89"/>
      <c r="P47" s="89"/>
      <c r="Q47" s="89"/>
      <c r="R47" s="53"/>
      <c r="S47" s="53"/>
      <c r="T47" s="53"/>
      <c r="U47" s="53"/>
      <c r="V47" s="53"/>
      <c r="W47" s="36"/>
    </row>
    <row r="48" spans="1:23" s="37" customFormat="1" ht="24.75" customHeight="1" thickBot="1">
      <c r="A48" s="35"/>
      <c r="B48" s="222" t="s">
        <v>31</v>
      </c>
      <c r="C48" s="223"/>
      <c r="D48" s="224" t="s">
        <v>6</v>
      </c>
      <c r="E48" s="225"/>
      <c r="F48" s="223"/>
      <c r="G48" s="225" t="s">
        <v>2</v>
      </c>
      <c r="H48" s="223"/>
      <c r="I48" s="244" t="s">
        <v>20</v>
      </c>
      <c r="J48" s="245"/>
      <c r="K48" s="244" t="s">
        <v>32</v>
      </c>
      <c r="L48" s="246"/>
      <c r="M48" s="35">
        <v>2</v>
      </c>
      <c r="N48" s="35" t="s">
        <v>143</v>
      </c>
      <c r="O48" s="22"/>
      <c r="P48" s="22"/>
      <c r="Q48" s="22"/>
      <c r="R48" s="22"/>
      <c r="S48" s="22"/>
      <c r="T48" s="22"/>
      <c r="U48" s="22"/>
      <c r="V48" s="16"/>
      <c r="W48" s="16"/>
    </row>
    <row r="49" spans="1:252" s="57" customFormat="1" ht="24.75" customHeight="1" thickBot="1">
      <c r="A49" s="56"/>
      <c r="B49" s="168" t="str">
        <f>IF(B28="","",B28)</f>
        <v>和歌山　一郎</v>
      </c>
      <c r="C49" s="528"/>
      <c r="D49" s="562" t="s">
        <v>67</v>
      </c>
      <c r="E49" s="563"/>
      <c r="F49" s="564"/>
      <c r="G49" s="565" t="s">
        <v>126</v>
      </c>
      <c r="H49" s="566"/>
      <c r="I49" s="175" t="s">
        <v>80</v>
      </c>
      <c r="J49" s="287"/>
      <c r="K49" s="548">
        <v>300</v>
      </c>
      <c r="L49" s="549"/>
      <c r="M49" s="22"/>
      <c r="N49" s="222" t="s">
        <v>17</v>
      </c>
      <c r="O49" s="223"/>
      <c r="P49" s="224" t="s">
        <v>5</v>
      </c>
      <c r="Q49" s="225"/>
      <c r="R49" s="242" t="s">
        <v>15</v>
      </c>
      <c r="S49" s="252"/>
    </row>
    <row r="50" spans="1:252" s="58" customFormat="1" ht="24.75" customHeight="1" thickBot="1">
      <c r="A50" s="53" t="s">
        <v>16</v>
      </c>
      <c r="B50" s="529" t="str">
        <f t="shared" ref="B50:B60" si="6">IF(B39="","",B39)</f>
        <v/>
      </c>
      <c r="C50" s="530"/>
      <c r="D50" s="546" t="s">
        <v>150</v>
      </c>
      <c r="E50" s="625"/>
      <c r="F50" s="193"/>
      <c r="G50" s="626">
        <v>46237</v>
      </c>
      <c r="H50" s="627"/>
      <c r="I50" s="628" t="s">
        <v>3</v>
      </c>
      <c r="J50" s="629"/>
      <c r="K50" s="632">
        <v>5500</v>
      </c>
      <c r="L50" s="633"/>
      <c r="M50" s="22"/>
      <c r="N50" s="253" t="s">
        <v>98</v>
      </c>
      <c r="O50" s="254"/>
      <c r="P50" s="232" t="s">
        <v>104</v>
      </c>
      <c r="Q50" s="233"/>
      <c r="R50" s="182"/>
      <c r="S50" s="183"/>
      <c r="IP50" s="58" t="e">
        <v>#REF!</v>
      </c>
    </row>
    <row r="51" spans="1:252" s="58" customFormat="1" ht="24.75" customHeight="1">
      <c r="A51" s="53" t="s">
        <v>16</v>
      </c>
      <c r="B51" s="168" t="str">
        <f>IF(B29="","",B29)</f>
        <v>田辺　春子</v>
      </c>
      <c r="C51" s="528"/>
      <c r="D51" s="562" t="s">
        <v>67</v>
      </c>
      <c r="E51" s="563"/>
      <c r="F51" s="564"/>
      <c r="G51" s="565" t="s">
        <v>126</v>
      </c>
      <c r="H51" s="566"/>
      <c r="I51" s="175" t="s">
        <v>80</v>
      </c>
      <c r="J51" s="287"/>
      <c r="K51" s="548">
        <v>0</v>
      </c>
      <c r="L51" s="549"/>
      <c r="M51" s="22"/>
      <c r="N51" s="59"/>
      <c r="O51" s="22"/>
      <c r="P51" s="60"/>
      <c r="Q51" s="60"/>
      <c r="R51" s="100"/>
      <c r="S51" s="100"/>
      <c r="IP51" s="58" t="e">
        <v>#REF!</v>
      </c>
    </row>
    <row r="52" spans="1:252" s="58" customFormat="1" ht="24.75" customHeight="1" thickBot="1">
      <c r="A52" s="53" t="s">
        <v>16</v>
      </c>
      <c r="B52" s="529" t="str">
        <f t="shared" si="6"/>
        <v>田辺　春子</v>
      </c>
      <c r="C52" s="530"/>
      <c r="D52" s="546" t="s">
        <v>150</v>
      </c>
      <c r="E52" s="625"/>
      <c r="F52" s="193"/>
      <c r="G52" s="626">
        <v>46237</v>
      </c>
      <c r="H52" s="627"/>
      <c r="I52" s="628" t="s">
        <v>3</v>
      </c>
      <c r="J52" s="629"/>
      <c r="K52" s="630">
        <v>5500</v>
      </c>
      <c r="L52" s="631"/>
      <c r="M52" s="35">
        <v>3</v>
      </c>
      <c r="N52" s="35" t="s">
        <v>144</v>
      </c>
      <c r="O52" s="22"/>
      <c r="P52" s="22"/>
      <c r="Q52" s="22"/>
      <c r="R52" s="45"/>
      <c r="S52" s="45"/>
      <c r="IP52" s="58" t="e">
        <v>#REF!</v>
      </c>
    </row>
    <row r="53" spans="1:252" s="58" customFormat="1" ht="24.75" customHeight="1" thickBot="1">
      <c r="A53" s="53" t="s">
        <v>16</v>
      </c>
      <c r="B53" s="168" t="str">
        <f>IF(B30="","",B30)</f>
        <v/>
      </c>
      <c r="C53" s="528"/>
      <c r="D53" s="538" t="s">
        <v>67</v>
      </c>
      <c r="E53" s="164"/>
      <c r="F53" s="302"/>
      <c r="G53" s="540"/>
      <c r="H53" s="541"/>
      <c r="I53" s="175"/>
      <c r="J53" s="287"/>
      <c r="K53" s="548"/>
      <c r="L53" s="549"/>
      <c r="M53" s="35"/>
      <c r="N53" s="222" t="s">
        <v>17</v>
      </c>
      <c r="O53" s="223"/>
      <c r="P53" s="224" t="s">
        <v>5</v>
      </c>
      <c r="Q53" s="225"/>
      <c r="R53" s="166" t="s">
        <v>15</v>
      </c>
      <c r="S53" s="167"/>
      <c r="IR53" s="58" t="e">
        <v>#REF!</v>
      </c>
    </row>
    <row r="54" spans="1:252" s="58" customFormat="1" ht="24.75" customHeight="1" thickBot="1">
      <c r="A54" s="53" t="s">
        <v>16</v>
      </c>
      <c r="B54" s="529" t="str">
        <f t="shared" si="6"/>
        <v/>
      </c>
      <c r="C54" s="530"/>
      <c r="D54" s="546" t="s">
        <v>110</v>
      </c>
      <c r="E54" s="547"/>
      <c r="F54" s="316"/>
      <c r="G54" s="526"/>
      <c r="H54" s="527"/>
      <c r="I54" s="542"/>
      <c r="J54" s="543"/>
      <c r="K54" s="544"/>
      <c r="L54" s="545"/>
      <c r="M54" s="35"/>
      <c r="N54" s="178" t="s">
        <v>97</v>
      </c>
      <c r="O54" s="179"/>
      <c r="P54" s="538" t="s">
        <v>76</v>
      </c>
      <c r="Q54" s="539"/>
      <c r="R54" s="634">
        <v>300</v>
      </c>
      <c r="S54" s="635"/>
      <c r="IR54" s="58" t="e">
        <v>#REF!</v>
      </c>
    </row>
    <row r="55" spans="1:252" s="58" customFormat="1" ht="24.75" customHeight="1" thickBot="1">
      <c r="A55" s="22"/>
      <c r="B55" s="168" t="str">
        <f>IF(B31="","",B31)</f>
        <v/>
      </c>
      <c r="C55" s="528"/>
      <c r="D55" s="538" t="s">
        <v>67</v>
      </c>
      <c r="E55" s="164"/>
      <c r="F55" s="302"/>
      <c r="G55" s="540"/>
      <c r="H55" s="541"/>
      <c r="I55" s="175"/>
      <c r="J55" s="287"/>
      <c r="K55" s="548"/>
      <c r="L55" s="549"/>
      <c r="M55" s="22"/>
      <c r="N55" s="192"/>
      <c r="O55" s="193"/>
      <c r="P55" s="194"/>
      <c r="Q55" s="195"/>
      <c r="R55" s="212"/>
      <c r="S55" s="213"/>
      <c r="IR55" s="58" t="e">
        <v>#REF!</v>
      </c>
    </row>
    <row r="56" spans="1:252" s="58" customFormat="1" ht="24.75" customHeight="1" thickBot="1">
      <c r="A56" s="53" t="s">
        <v>16</v>
      </c>
      <c r="B56" s="529" t="str">
        <f t="shared" si="6"/>
        <v/>
      </c>
      <c r="C56" s="530"/>
      <c r="D56" s="546" t="s">
        <v>110</v>
      </c>
      <c r="E56" s="547"/>
      <c r="F56" s="316"/>
      <c r="G56" s="526"/>
      <c r="H56" s="527"/>
      <c r="I56" s="542"/>
      <c r="J56" s="543"/>
      <c r="K56" s="544"/>
      <c r="L56" s="545"/>
      <c r="M56" s="22"/>
      <c r="N56" s="35"/>
      <c r="O56" s="22"/>
      <c r="P56" s="60"/>
      <c r="Q56" s="60"/>
      <c r="R56" s="45"/>
      <c r="S56" s="45"/>
      <c r="IR56" s="58" t="e">
        <v>#REF!</v>
      </c>
    </row>
    <row r="57" spans="1:252" s="58" customFormat="1" ht="24.75" customHeight="1" thickBot="1">
      <c r="A57" s="53" t="s">
        <v>16</v>
      </c>
      <c r="B57" s="168" t="str">
        <f>IF(B32="","",B32)</f>
        <v/>
      </c>
      <c r="C57" s="528"/>
      <c r="D57" s="538" t="s">
        <v>67</v>
      </c>
      <c r="E57" s="164"/>
      <c r="F57" s="302"/>
      <c r="G57" s="540"/>
      <c r="H57" s="541"/>
      <c r="I57" s="175"/>
      <c r="J57" s="287"/>
      <c r="K57" s="548"/>
      <c r="L57" s="549"/>
      <c r="M57" s="35">
        <v>4</v>
      </c>
      <c r="N57" s="35" t="s">
        <v>145</v>
      </c>
      <c r="O57" s="22"/>
      <c r="P57" s="22"/>
      <c r="Q57" s="22"/>
      <c r="R57" s="45"/>
      <c r="S57" s="45"/>
      <c r="IR57" s="58" t="e">
        <v>#REF!</v>
      </c>
    </row>
    <row r="58" spans="1:252" s="58" customFormat="1" ht="24.75" customHeight="1" thickBot="1">
      <c r="A58" s="22"/>
      <c r="B58" s="529" t="str">
        <f t="shared" si="6"/>
        <v/>
      </c>
      <c r="C58" s="530"/>
      <c r="D58" s="546" t="s">
        <v>110</v>
      </c>
      <c r="E58" s="547"/>
      <c r="F58" s="316"/>
      <c r="G58" s="526"/>
      <c r="H58" s="527"/>
      <c r="I58" s="542"/>
      <c r="J58" s="543"/>
      <c r="K58" s="544"/>
      <c r="L58" s="545"/>
      <c r="M58" s="22"/>
      <c r="N58" s="222" t="s">
        <v>17</v>
      </c>
      <c r="O58" s="223"/>
      <c r="P58" s="224" t="s">
        <v>5</v>
      </c>
      <c r="Q58" s="225"/>
      <c r="R58" s="166" t="s">
        <v>15</v>
      </c>
      <c r="S58" s="167"/>
      <c r="IR58" s="58" t="e">
        <v>#REF!</v>
      </c>
    </row>
    <row r="59" spans="1:252" s="58" customFormat="1" ht="24.75" customHeight="1">
      <c r="A59" s="53" t="s">
        <v>16</v>
      </c>
      <c r="B59" s="168" t="str">
        <f>IF(B33="","",B33)</f>
        <v/>
      </c>
      <c r="C59" s="528"/>
      <c r="D59" s="538" t="s">
        <v>67</v>
      </c>
      <c r="E59" s="164"/>
      <c r="F59" s="302"/>
      <c r="G59" s="540"/>
      <c r="H59" s="541"/>
      <c r="I59" s="175"/>
      <c r="J59" s="287"/>
      <c r="K59" s="548"/>
      <c r="L59" s="549"/>
      <c r="M59" s="35"/>
      <c r="N59" s="178" t="s">
        <v>97</v>
      </c>
      <c r="O59" s="179"/>
      <c r="P59" s="180" t="s">
        <v>104</v>
      </c>
      <c r="Q59" s="181"/>
      <c r="R59" s="255"/>
      <c r="S59" s="256"/>
      <c r="IR59" s="58" t="e">
        <v>#REF!</v>
      </c>
    </row>
    <row r="60" spans="1:252" s="58" customFormat="1" ht="24.75" customHeight="1" thickBot="1">
      <c r="A60" s="53" t="s">
        <v>16</v>
      </c>
      <c r="B60" s="529" t="str">
        <f t="shared" si="6"/>
        <v>和歌山　一郎</v>
      </c>
      <c r="C60" s="530"/>
      <c r="D60" s="531" t="s">
        <v>110</v>
      </c>
      <c r="E60" s="532"/>
      <c r="F60" s="533"/>
      <c r="G60" s="534"/>
      <c r="H60" s="535"/>
      <c r="I60" s="536"/>
      <c r="J60" s="537"/>
      <c r="K60" s="666"/>
      <c r="L60" s="667"/>
      <c r="M60" s="35"/>
      <c r="N60" s="192"/>
      <c r="O60" s="193"/>
      <c r="P60" s="194"/>
      <c r="Q60" s="195"/>
      <c r="R60" s="196"/>
      <c r="S60" s="197"/>
      <c r="IR60" s="58" t="e">
        <v>#REF!</v>
      </c>
    </row>
    <row r="61" spans="1:252" s="58" customFormat="1" ht="24.75" customHeight="1" thickTop="1" thickBot="1">
      <c r="A61" s="22"/>
      <c r="B61" s="142" t="s">
        <v>102</v>
      </c>
      <c r="C61" s="143"/>
      <c r="D61" s="143"/>
      <c r="E61" s="143"/>
      <c r="F61" s="143"/>
      <c r="G61" s="143"/>
      <c r="H61" s="143"/>
      <c r="I61" s="143"/>
      <c r="J61" s="144"/>
      <c r="K61" s="554">
        <f>SUM(K49:L60)</f>
        <v>11300</v>
      </c>
      <c r="L61" s="668"/>
      <c r="M61" s="22"/>
      <c r="N61" s="432"/>
      <c r="O61" s="432"/>
      <c r="P61" s="669"/>
      <c r="Q61" s="669"/>
      <c r="R61" s="669"/>
      <c r="S61" s="669"/>
      <c r="IR61" s="58" t="e">
        <v>#REF!</v>
      </c>
    </row>
    <row r="62" spans="1:252" ht="24.75" customHeight="1">
      <c r="A62" s="22"/>
      <c r="M62" s="22"/>
      <c r="N62" s="147" t="s">
        <v>111</v>
      </c>
      <c r="O62" s="148"/>
      <c r="P62" s="148"/>
      <c r="Q62" s="149"/>
      <c r="R62" s="670">
        <f>+J46+K61+R50+R54+R59</f>
        <v>33200</v>
      </c>
      <c r="S62" s="671"/>
      <c r="T62" s="36"/>
    </row>
    <row r="63" spans="1:252" s="58" customFormat="1" ht="24.75" customHeight="1" thickBot="1">
      <c r="B63" s="61" t="s">
        <v>96</v>
      </c>
      <c r="C63" s="133"/>
      <c r="D63" s="133"/>
      <c r="E63" s="133"/>
      <c r="F63" s="133"/>
      <c r="G63" s="133"/>
      <c r="H63" s="133"/>
      <c r="I63" s="133"/>
      <c r="J63" s="133"/>
      <c r="K63" s="63"/>
      <c r="L63" s="63"/>
      <c r="M63" s="22"/>
      <c r="N63" s="150"/>
      <c r="O63" s="151"/>
      <c r="P63" s="151"/>
      <c r="Q63" s="152"/>
      <c r="R63" s="672"/>
      <c r="S63" s="673"/>
      <c r="IR63" s="58" t="e">
        <v>#REF!</v>
      </c>
    </row>
    <row r="64" spans="1:252" s="37" customFormat="1" ht="17.25" customHeight="1" thickBot="1">
      <c r="A64" s="61"/>
      <c r="B64" s="133"/>
      <c r="C64" s="133"/>
      <c r="D64" s="133"/>
      <c r="E64" s="133"/>
      <c r="F64" s="133"/>
      <c r="G64" s="133"/>
      <c r="H64" s="133"/>
      <c r="I64" s="133"/>
      <c r="J64" s="133"/>
      <c r="K64" s="63"/>
      <c r="L64" s="63"/>
      <c r="M64" s="22"/>
      <c r="N64" s="64"/>
      <c r="O64" s="64"/>
      <c r="P64" s="64"/>
      <c r="Q64" s="64"/>
      <c r="R64" s="65"/>
      <c r="S64" s="65"/>
      <c r="T64" s="36"/>
    </row>
    <row r="65" spans="1:21" ht="29.25" thickBot="1">
      <c r="A65" s="6" t="s">
        <v>93</v>
      </c>
      <c r="B65" s="61" t="str">
        <f>+B1</f>
        <v>令和８年度初任者研修（２年次・３年次研修を含む。）旅費執行状況調査表</v>
      </c>
      <c r="C65" s="61"/>
      <c r="D65" s="61"/>
      <c r="E65" s="61"/>
      <c r="F65" s="61"/>
      <c r="G65" s="61"/>
      <c r="H65" s="61"/>
      <c r="I65" s="61"/>
      <c r="J65" s="37"/>
      <c r="K65" s="37"/>
      <c r="L65" s="111" t="s">
        <v>24</v>
      </c>
      <c r="M65" s="112">
        <f>IF(P1="","",P1)</f>
        <v>2</v>
      </c>
      <c r="N65" s="37" t="s">
        <v>25</v>
      </c>
      <c r="O65" s="113" t="s">
        <v>128</v>
      </c>
      <c r="P65" s="61"/>
      <c r="Q65" s="61"/>
      <c r="R65" s="114"/>
      <c r="S65" s="92" t="s">
        <v>69</v>
      </c>
    </row>
    <row r="66" spans="1:21" ht="9.9499999999999993" customHeight="1">
      <c r="A66" s="10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</row>
    <row r="67" spans="1:21" ht="24" customHeight="1" thickBot="1">
      <c r="A67" s="14"/>
      <c r="B67" s="14"/>
      <c r="C67" s="104"/>
      <c r="D67" s="104"/>
      <c r="E67" s="104"/>
      <c r="F67" s="104"/>
      <c r="G67" s="104"/>
      <c r="H67" s="104"/>
      <c r="I67" s="373" t="s">
        <v>43</v>
      </c>
      <c r="J67" s="373"/>
      <c r="K67" s="478">
        <f>IF(J4="","",J4)</f>
        <v>500000</v>
      </c>
      <c r="L67" s="479"/>
      <c r="M67" s="480"/>
      <c r="N67" s="227" t="s">
        <v>44</v>
      </c>
      <c r="O67" s="227"/>
      <c r="P67" s="674" t="str">
        <f>IF(P4="","",P4)</f>
        <v>紀の国高等学校</v>
      </c>
      <c r="Q67" s="674"/>
      <c r="R67" s="674"/>
      <c r="S67" s="674"/>
      <c r="T67" s="67"/>
    </row>
    <row r="68" spans="1:21" ht="29.25" thickBot="1">
      <c r="A68" s="349" t="s">
        <v>1</v>
      </c>
      <c r="B68" s="350"/>
      <c r="C68" s="351"/>
      <c r="D68" s="34" t="s">
        <v>85</v>
      </c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U68" s="103"/>
    </row>
    <row r="69" spans="1:21" ht="10.5" customHeight="1" thickBot="1">
      <c r="A69" s="35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16"/>
      <c r="R69" s="22"/>
      <c r="S69" s="22"/>
    </row>
    <row r="70" spans="1:21" ht="21.95" customHeight="1">
      <c r="A70" s="70"/>
      <c r="B70" s="503" t="s">
        <v>13</v>
      </c>
      <c r="C70" s="355" t="s">
        <v>6</v>
      </c>
      <c r="D70" s="356"/>
      <c r="E70" s="163" t="s">
        <v>23</v>
      </c>
      <c r="F70" s="164"/>
      <c r="G70" s="164"/>
      <c r="H70" s="164"/>
      <c r="I70" s="164"/>
      <c r="J70" s="302"/>
      <c r="K70" s="163" t="s">
        <v>151</v>
      </c>
      <c r="L70" s="164"/>
      <c r="M70" s="164"/>
      <c r="N70" s="164"/>
      <c r="O70" s="164"/>
      <c r="P70" s="302"/>
      <c r="Q70" s="393" t="s">
        <v>0</v>
      </c>
      <c r="R70" s="394"/>
      <c r="S70" s="41"/>
    </row>
    <row r="71" spans="1:21" ht="21.95" customHeight="1">
      <c r="A71" s="70"/>
      <c r="B71" s="506"/>
      <c r="C71" s="357" t="s">
        <v>14</v>
      </c>
      <c r="D71" s="312"/>
      <c r="E71" s="311" t="s">
        <v>3</v>
      </c>
      <c r="F71" s="367"/>
      <c r="G71" s="367"/>
      <c r="H71" s="367"/>
      <c r="I71" s="367"/>
      <c r="J71" s="312"/>
      <c r="K71" s="311" t="s">
        <v>104</v>
      </c>
      <c r="L71" s="367"/>
      <c r="M71" s="367"/>
      <c r="N71" s="367"/>
      <c r="O71" s="367"/>
      <c r="P71" s="312"/>
      <c r="Q71" s="395"/>
      <c r="R71" s="396"/>
      <c r="S71" s="41"/>
    </row>
    <row r="72" spans="1:21" ht="21.95" customHeight="1" thickBot="1">
      <c r="A72" s="70"/>
      <c r="B72" s="507"/>
      <c r="C72" s="115" t="s">
        <v>2</v>
      </c>
      <c r="D72" s="116" t="s">
        <v>4</v>
      </c>
      <c r="E72" s="525">
        <v>45867</v>
      </c>
      <c r="F72" s="526"/>
      <c r="G72" s="527"/>
      <c r="H72" s="364" t="s">
        <v>73</v>
      </c>
      <c r="I72" s="365"/>
      <c r="J72" s="366"/>
      <c r="K72" s="361">
        <v>46321</v>
      </c>
      <c r="L72" s="362"/>
      <c r="M72" s="363"/>
      <c r="N72" s="364"/>
      <c r="O72" s="365"/>
      <c r="P72" s="366"/>
      <c r="Q72" s="395"/>
      <c r="R72" s="396"/>
      <c r="S72" s="41"/>
    </row>
    <row r="73" spans="1:21" ht="23.85" customHeight="1" thickBot="1">
      <c r="A73" s="70"/>
      <c r="B73" s="358" t="s">
        <v>74</v>
      </c>
      <c r="C73" s="359"/>
      <c r="D73" s="360"/>
      <c r="E73" s="520">
        <v>5500</v>
      </c>
      <c r="F73" s="521"/>
      <c r="G73" s="521"/>
      <c r="H73" s="521"/>
      <c r="I73" s="521"/>
      <c r="J73" s="522"/>
      <c r="K73" s="512">
        <v>0</v>
      </c>
      <c r="L73" s="513"/>
      <c r="M73" s="513"/>
      <c r="N73" s="513"/>
      <c r="O73" s="513"/>
      <c r="P73" s="523"/>
      <c r="Q73" s="518">
        <f>SUM(E73:P73)</f>
        <v>5500</v>
      </c>
      <c r="R73" s="519"/>
      <c r="S73" s="41"/>
    </row>
    <row r="74" spans="1:21" ht="9.9499999999999993" customHeight="1" thickBot="1">
      <c r="A74" s="70"/>
      <c r="B74" s="117"/>
      <c r="C74" s="117"/>
      <c r="D74" s="117"/>
      <c r="E74" s="118"/>
      <c r="F74" s="118"/>
      <c r="G74" s="118"/>
      <c r="H74" s="118"/>
      <c r="I74" s="118"/>
      <c r="J74" s="118"/>
      <c r="K74" s="118"/>
      <c r="L74" s="118"/>
      <c r="M74" s="118"/>
      <c r="N74" s="524"/>
      <c r="O74" s="524"/>
      <c r="P74" s="524"/>
      <c r="Q74" s="415"/>
      <c r="R74" s="415"/>
      <c r="S74" s="41"/>
    </row>
    <row r="75" spans="1:21" ht="21.95" customHeight="1">
      <c r="A75" s="70"/>
      <c r="B75" s="503" t="s">
        <v>13</v>
      </c>
      <c r="C75" s="355" t="s">
        <v>6</v>
      </c>
      <c r="D75" s="356"/>
      <c r="E75" s="163" t="s">
        <v>23</v>
      </c>
      <c r="F75" s="164"/>
      <c r="G75" s="164"/>
      <c r="H75" s="164"/>
      <c r="I75" s="164"/>
      <c r="J75" s="302"/>
      <c r="K75" s="163" t="s">
        <v>110</v>
      </c>
      <c r="L75" s="164"/>
      <c r="M75" s="164"/>
      <c r="N75" s="164"/>
      <c r="O75" s="164"/>
      <c r="P75" s="302"/>
      <c r="Q75" s="393" t="s">
        <v>0</v>
      </c>
      <c r="R75" s="394"/>
      <c r="S75" s="41"/>
    </row>
    <row r="76" spans="1:21" ht="21.95" customHeight="1">
      <c r="A76" s="70"/>
      <c r="B76" s="506"/>
      <c r="C76" s="357" t="s">
        <v>14</v>
      </c>
      <c r="D76" s="312"/>
      <c r="E76" s="311" t="s">
        <v>3</v>
      </c>
      <c r="F76" s="367"/>
      <c r="G76" s="367"/>
      <c r="H76" s="367"/>
      <c r="I76" s="367"/>
      <c r="J76" s="312"/>
      <c r="K76" s="311" t="s">
        <v>89</v>
      </c>
      <c r="L76" s="367"/>
      <c r="M76" s="367"/>
      <c r="N76" s="367"/>
      <c r="O76" s="367"/>
      <c r="P76" s="312"/>
      <c r="Q76" s="395"/>
      <c r="R76" s="396"/>
      <c r="S76" s="41"/>
    </row>
    <row r="77" spans="1:21" ht="21.95" customHeight="1" thickBot="1">
      <c r="A77" s="70"/>
      <c r="B77" s="507"/>
      <c r="C77" s="115" t="s">
        <v>2</v>
      </c>
      <c r="D77" s="116" t="s">
        <v>4</v>
      </c>
      <c r="E77" s="361" t="s">
        <v>149</v>
      </c>
      <c r="F77" s="362"/>
      <c r="G77" s="363"/>
      <c r="H77" s="364" t="s">
        <v>73</v>
      </c>
      <c r="I77" s="365"/>
      <c r="J77" s="366"/>
      <c r="K77" s="361" t="s">
        <v>84</v>
      </c>
      <c r="L77" s="362"/>
      <c r="M77" s="363"/>
      <c r="N77" s="364" t="s">
        <v>27</v>
      </c>
      <c r="O77" s="365"/>
      <c r="P77" s="366"/>
      <c r="Q77" s="395"/>
      <c r="R77" s="396"/>
      <c r="S77" s="41"/>
    </row>
    <row r="78" spans="1:21" ht="23.85" customHeight="1" thickBot="1">
      <c r="A78" s="70"/>
      <c r="B78" s="358"/>
      <c r="C78" s="359"/>
      <c r="D78" s="360"/>
      <c r="E78" s="512"/>
      <c r="F78" s="513"/>
      <c r="G78" s="513"/>
      <c r="H78" s="513"/>
      <c r="I78" s="513"/>
      <c r="J78" s="514"/>
      <c r="K78" s="515"/>
      <c r="L78" s="516"/>
      <c r="M78" s="516"/>
      <c r="N78" s="516"/>
      <c r="O78" s="516"/>
      <c r="P78" s="517"/>
      <c r="Q78" s="518">
        <v>0</v>
      </c>
      <c r="R78" s="519"/>
      <c r="S78" s="41"/>
    </row>
    <row r="79" spans="1:21" ht="9.9499999999999993" customHeight="1" thickBot="1">
      <c r="A79" s="70"/>
      <c r="B79" s="117"/>
      <c r="C79" s="117"/>
      <c r="D79" s="117"/>
      <c r="E79" s="118"/>
      <c r="F79" s="118"/>
      <c r="G79" s="118"/>
      <c r="H79" s="118"/>
      <c r="I79" s="118"/>
      <c r="J79" s="118"/>
      <c r="K79" s="118"/>
      <c r="L79" s="118"/>
      <c r="M79" s="118"/>
      <c r="N79" s="408"/>
      <c r="O79" s="408"/>
      <c r="P79" s="408"/>
      <c r="Q79" s="409"/>
      <c r="R79" s="409"/>
      <c r="S79" s="41"/>
    </row>
    <row r="80" spans="1:21" ht="21.95" customHeight="1">
      <c r="A80" s="70"/>
      <c r="B80" s="503" t="s">
        <v>13</v>
      </c>
      <c r="C80" s="355" t="s">
        <v>6</v>
      </c>
      <c r="D80" s="356"/>
      <c r="E80" s="163" t="s">
        <v>23</v>
      </c>
      <c r="F80" s="164"/>
      <c r="G80" s="164"/>
      <c r="H80" s="164"/>
      <c r="I80" s="164"/>
      <c r="J80" s="302"/>
      <c r="K80" s="163" t="s">
        <v>110</v>
      </c>
      <c r="L80" s="164"/>
      <c r="M80" s="164"/>
      <c r="N80" s="164"/>
      <c r="O80" s="164"/>
      <c r="P80" s="302"/>
      <c r="Q80" s="393" t="s">
        <v>0</v>
      </c>
      <c r="R80" s="394"/>
      <c r="S80" s="41"/>
    </row>
    <row r="81" spans="1:19" ht="21.95" customHeight="1">
      <c r="A81" s="70"/>
      <c r="B81" s="506"/>
      <c r="C81" s="357" t="s">
        <v>14</v>
      </c>
      <c r="D81" s="312"/>
      <c r="E81" s="311" t="s">
        <v>3</v>
      </c>
      <c r="F81" s="367"/>
      <c r="G81" s="367"/>
      <c r="H81" s="367"/>
      <c r="I81" s="367"/>
      <c r="J81" s="312"/>
      <c r="K81" s="311" t="s">
        <v>89</v>
      </c>
      <c r="L81" s="367"/>
      <c r="M81" s="367"/>
      <c r="N81" s="367"/>
      <c r="O81" s="367"/>
      <c r="P81" s="312"/>
      <c r="Q81" s="395"/>
      <c r="R81" s="396"/>
      <c r="S81" s="41"/>
    </row>
    <row r="82" spans="1:19" ht="21.95" customHeight="1" thickBot="1">
      <c r="A82" s="70"/>
      <c r="B82" s="507"/>
      <c r="C82" s="115" t="s">
        <v>2</v>
      </c>
      <c r="D82" s="116" t="s">
        <v>4</v>
      </c>
      <c r="E82" s="361" t="s">
        <v>149</v>
      </c>
      <c r="F82" s="362"/>
      <c r="G82" s="363"/>
      <c r="H82" s="364" t="s">
        <v>73</v>
      </c>
      <c r="I82" s="365"/>
      <c r="J82" s="366"/>
      <c r="K82" s="361" t="s">
        <v>84</v>
      </c>
      <c r="L82" s="362"/>
      <c r="M82" s="363"/>
      <c r="N82" s="364" t="s">
        <v>27</v>
      </c>
      <c r="O82" s="365"/>
      <c r="P82" s="366"/>
      <c r="Q82" s="395"/>
      <c r="R82" s="396"/>
      <c r="S82" s="41"/>
    </row>
    <row r="83" spans="1:19" ht="23.85" customHeight="1" thickBot="1">
      <c r="A83" s="70"/>
      <c r="B83" s="358"/>
      <c r="C83" s="359"/>
      <c r="D83" s="360"/>
      <c r="E83" s="512"/>
      <c r="F83" s="513"/>
      <c r="G83" s="513"/>
      <c r="H83" s="513"/>
      <c r="I83" s="513"/>
      <c r="J83" s="514"/>
      <c r="K83" s="515"/>
      <c r="L83" s="516"/>
      <c r="M83" s="516"/>
      <c r="N83" s="516"/>
      <c r="O83" s="516"/>
      <c r="P83" s="517"/>
      <c r="Q83" s="518">
        <v>0</v>
      </c>
      <c r="R83" s="519"/>
      <c r="S83" s="41"/>
    </row>
    <row r="84" spans="1:19" ht="9.9499999999999993" customHeight="1" thickBot="1">
      <c r="A84" s="70"/>
      <c r="B84" s="117"/>
      <c r="C84" s="117"/>
      <c r="D84" s="117"/>
      <c r="E84" s="118"/>
      <c r="F84" s="118"/>
      <c r="G84" s="118"/>
      <c r="H84" s="118"/>
      <c r="I84" s="118"/>
      <c r="J84" s="118"/>
      <c r="K84" s="118"/>
      <c r="L84" s="118"/>
      <c r="M84" s="118"/>
      <c r="N84" s="408"/>
      <c r="O84" s="408"/>
      <c r="P84" s="408"/>
      <c r="Q84" s="409"/>
      <c r="R84" s="409"/>
      <c r="S84" s="41"/>
    </row>
    <row r="85" spans="1:19" ht="21.95" customHeight="1">
      <c r="A85" s="70"/>
      <c r="B85" s="503" t="s">
        <v>13</v>
      </c>
      <c r="C85" s="355" t="s">
        <v>6</v>
      </c>
      <c r="D85" s="356"/>
      <c r="E85" s="163" t="s">
        <v>23</v>
      </c>
      <c r="F85" s="164"/>
      <c r="G85" s="164"/>
      <c r="H85" s="164"/>
      <c r="I85" s="164"/>
      <c r="J85" s="302"/>
      <c r="K85" s="163" t="s">
        <v>110</v>
      </c>
      <c r="L85" s="164"/>
      <c r="M85" s="164"/>
      <c r="N85" s="164"/>
      <c r="O85" s="164"/>
      <c r="P85" s="302"/>
      <c r="Q85" s="393" t="s">
        <v>0</v>
      </c>
      <c r="R85" s="394"/>
      <c r="S85" s="41"/>
    </row>
    <row r="86" spans="1:19" ht="21.95" customHeight="1">
      <c r="A86" s="70"/>
      <c r="B86" s="506"/>
      <c r="C86" s="357" t="s">
        <v>14</v>
      </c>
      <c r="D86" s="312"/>
      <c r="E86" s="311" t="s">
        <v>3</v>
      </c>
      <c r="F86" s="367"/>
      <c r="G86" s="367"/>
      <c r="H86" s="367"/>
      <c r="I86" s="367"/>
      <c r="J86" s="312"/>
      <c r="K86" s="311" t="s">
        <v>89</v>
      </c>
      <c r="L86" s="367"/>
      <c r="M86" s="367"/>
      <c r="N86" s="367"/>
      <c r="O86" s="367"/>
      <c r="P86" s="312"/>
      <c r="Q86" s="395"/>
      <c r="R86" s="396"/>
      <c r="S86" s="41"/>
    </row>
    <row r="87" spans="1:19" ht="21.95" customHeight="1" thickBot="1">
      <c r="A87" s="70"/>
      <c r="B87" s="507"/>
      <c r="C87" s="115" t="s">
        <v>2</v>
      </c>
      <c r="D87" s="116" t="s">
        <v>4</v>
      </c>
      <c r="E87" s="361" t="s">
        <v>149</v>
      </c>
      <c r="F87" s="362"/>
      <c r="G87" s="363"/>
      <c r="H87" s="364" t="s">
        <v>119</v>
      </c>
      <c r="I87" s="365"/>
      <c r="J87" s="366"/>
      <c r="K87" s="361" t="s">
        <v>84</v>
      </c>
      <c r="L87" s="362"/>
      <c r="M87" s="363"/>
      <c r="N87" s="364" t="s">
        <v>27</v>
      </c>
      <c r="O87" s="365"/>
      <c r="P87" s="366"/>
      <c r="Q87" s="395"/>
      <c r="R87" s="396"/>
      <c r="S87" s="41"/>
    </row>
    <row r="88" spans="1:19" ht="23.85" customHeight="1" thickBot="1">
      <c r="A88" s="70"/>
      <c r="B88" s="358"/>
      <c r="C88" s="359"/>
      <c r="D88" s="360"/>
      <c r="E88" s="512"/>
      <c r="F88" s="513"/>
      <c r="G88" s="513"/>
      <c r="H88" s="513"/>
      <c r="I88" s="513"/>
      <c r="J88" s="514"/>
      <c r="K88" s="515"/>
      <c r="L88" s="516"/>
      <c r="M88" s="516"/>
      <c r="N88" s="516"/>
      <c r="O88" s="516"/>
      <c r="P88" s="517"/>
      <c r="Q88" s="518">
        <v>0</v>
      </c>
      <c r="R88" s="519"/>
      <c r="S88" s="41"/>
    </row>
    <row r="89" spans="1:19" ht="9.9499999999999993" customHeight="1" thickBot="1">
      <c r="A89" s="70"/>
      <c r="B89" s="117"/>
      <c r="C89" s="117"/>
      <c r="D89" s="117"/>
      <c r="E89" s="118"/>
      <c r="F89" s="118"/>
      <c r="G89" s="118"/>
      <c r="H89" s="118"/>
      <c r="I89" s="118"/>
      <c r="J89" s="118"/>
      <c r="K89" s="118"/>
      <c r="L89" s="118"/>
      <c r="M89" s="118"/>
      <c r="N89" s="408"/>
      <c r="O89" s="408"/>
      <c r="P89" s="408"/>
      <c r="Q89" s="409"/>
      <c r="R89" s="409"/>
      <c r="S89" s="41"/>
    </row>
    <row r="90" spans="1:19" ht="21.95" customHeight="1">
      <c r="A90" s="70"/>
      <c r="B90" s="503" t="s">
        <v>13</v>
      </c>
      <c r="C90" s="355" t="s">
        <v>6</v>
      </c>
      <c r="D90" s="356"/>
      <c r="E90" s="163" t="s">
        <v>23</v>
      </c>
      <c r="F90" s="164"/>
      <c r="G90" s="164"/>
      <c r="H90" s="164"/>
      <c r="I90" s="164"/>
      <c r="J90" s="302"/>
      <c r="K90" s="163" t="s">
        <v>110</v>
      </c>
      <c r="L90" s="164"/>
      <c r="M90" s="164"/>
      <c r="N90" s="164"/>
      <c r="O90" s="164"/>
      <c r="P90" s="302"/>
      <c r="Q90" s="393" t="s">
        <v>0</v>
      </c>
      <c r="R90" s="394"/>
      <c r="S90" s="41"/>
    </row>
    <row r="91" spans="1:19" ht="21.95" customHeight="1">
      <c r="A91" s="70"/>
      <c r="B91" s="506"/>
      <c r="C91" s="357" t="s">
        <v>14</v>
      </c>
      <c r="D91" s="312"/>
      <c r="E91" s="311" t="s">
        <v>3</v>
      </c>
      <c r="F91" s="367"/>
      <c r="G91" s="367"/>
      <c r="H91" s="367"/>
      <c r="I91" s="367"/>
      <c r="J91" s="312"/>
      <c r="K91" s="311" t="s">
        <v>89</v>
      </c>
      <c r="L91" s="367"/>
      <c r="M91" s="367"/>
      <c r="N91" s="367"/>
      <c r="O91" s="367"/>
      <c r="P91" s="312"/>
      <c r="Q91" s="395"/>
      <c r="R91" s="396"/>
      <c r="S91" s="41"/>
    </row>
    <row r="92" spans="1:19" ht="21.95" customHeight="1" thickBot="1">
      <c r="A92" s="70"/>
      <c r="B92" s="507"/>
      <c r="C92" s="115" t="s">
        <v>2</v>
      </c>
      <c r="D92" s="116" t="s">
        <v>4</v>
      </c>
      <c r="E92" s="361" t="s">
        <v>149</v>
      </c>
      <c r="F92" s="362"/>
      <c r="G92" s="363"/>
      <c r="H92" s="364" t="s">
        <v>73</v>
      </c>
      <c r="I92" s="365"/>
      <c r="J92" s="366"/>
      <c r="K92" s="361" t="s">
        <v>84</v>
      </c>
      <c r="L92" s="362"/>
      <c r="M92" s="363"/>
      <c r="N92" s="364" t="s">
        <v>27</v>
      </c>
      <c r="O92" s="365"/>
      <c r="P92" s="366"/>
      <c r="Q92" s="395"/>
      <c r="R92" s="396"/>
      <c r="S92" s="41"/>
    </row>
    <row r="93" spans="1:19" ht="23.85" customHeight="1" thickBot="1">
      <c r="A93" s="70"/>
      <c r="B93" s="358"/>
      <c r="C93" s="359"/>
      <c r="D93" s="360"/>
      <c r="E93" s="512"/>
      <c r="F93" s="513"/>
      <c r="G93" s="513"/>
      <c r="H93" s="513"/>
      <c r="I93" s="513"/>
      <c r="J93" s="514"/>
      <c r="K93" s="515"/>
      <c r="L93" s="516"/>
      <c r="M93" s="516"/>
      <c r="N93" s="516"/>
      <c r="O93" s="516"/>
      <c r="P93" s="517"/>
      <c r="Q93" s="518">
        <v>0</v>
      </c>
      <c r="R93" s="519"/>
      <c r="S93" s="41"/>
    </row>
    <row r="94" spans="1:19" ht="9.9499999999999993" customHeight="1" thickBot="1">
      <c r="A94" s="70"/>
      <c r="B94" s="117"/>
      <c r="C94" s="117"/>
      <c r="D94" s="117"/>
      <c r="E94" s="118"/>
      <c r="F94" s="118"/>
      <c r="G94" s="118"/>
      <c r="H94" s="118"/>
      <c r="I94" s="118"/>
      <c r="J94" s="118"/>
      <c r="K94" s="118"/>
      <c r="L94" s="118"/>
      <c r="M94" s="118"/>
      <c r="N94" s="408"/>
      <c r="O94" s="408"/>
      <c r="P94" s="408"/>
      <c r="Q94" s="409"/>
      <c r="R94" s="409"/>
      <c r="S94" s="41"/>
    </row>
    <row r="95" spans="1:19" ht="21.95" customHeight="1">
      <c r="A95" s="70"/>
      <c r="B95" s="503" t="s">
        <v>13</v>
      </c>
      <c r="C95" s="355" t="s">
        <v>6</v>
      </c>
      <c r="D95" s="356"/>
      <c r="E95" s="163" t="s">
        <v>23</v>
      </c>
      <c r="F95" s="164"/>
      <c r="G95" s="164"/>
      <c r="H95" s="164"/>
      <c r="I95" s="164"/>
      <c r="J95" s="302"/>
      <c r="K95" s="163" t="s">
        <v>110</v>
      </c>
      <c r="L95" s="164"/>
      <c r="M95" s="164"/>
      <c r="N95" s="164"/>
      <c r="O95" s="164"/>
      <c r="P95" s="302"/>
      <c r="Q95" s="393" t="s">
        <v>0</v>
      </c>
      <c r="R95" s="394"/>
      <c r="S95" s="41"/>
    </row>
    <row r="96" spans="1:19" ht="21.95" customHeight="1">
      <c r="A96" s="70"/>
      <c r="B96" s="506"/>
      <c r="C96" s="357" t="s">
        <v>14</v>
      </c>
      <c r="D96" s="312"/>
      <c r="E96" s="311" t="s">
        <v>3</v>
      </c>
      <c r="F96" s="367"/>
      <c r="G96" s="367"/>
      <c r="H96" s="367"/>
      <c r="I96" s="367"/>
      <c r="J96" s="312"/>
      <c r="K96" s="311" t="s">
        <v>89</v>
      </c>
      <c r="L96" s="367"/>
      <c r="M96" s="367"/>
      <c r="N96" s="367"/>
      <c r="O96" s="367"/>
      <c r="P96" s="312"/>
      <c r="Q96" s="395"/>
      <c r="R96" s="396"/>
      <c r="S96" s="41"/>
    </row>
    <row r="97" spans="1:19" ht="21.95" customHeight="1" thickBot="1">
      <c r="A97" s="70"/>
      <c r="B97" s="507"/>
      <c r="C97" s="115" t="s">
        <v>2</v>
      </c>
      <c r="D97" s="116" t="s">
        <v>4</v>
      </c>
      <c r="E97" s="361" t="s">
        <v>149</v>
      </c>
      <c r="F97" s="362"/>
      <c r="G97" s="363"/>
      <c r="H97" s="364" t="s">
        <v>73</v>
      </c>
      <c r="I97" s="365"/>
      <c r="J97" s="366"/>
      <c r="K97" s="361" t="s">
        <v>84</v>
      </c>
      <c r="L97" s="362"/>
      <c r="M97" s="363"/>
      <c r="N97" s="364" t="s">
        <v>27</v>
      </c>
      <c r="O97" s="365"/>
      <c r="P97" s="366"/>
      <c r="Q97" s="395"/>
      <c r="R97" s="396"/>
      <c r="S97" s="41"/>
    </row>
    <row r="98" spans="1:19" ht="23.85" customHeight="1" thickBot="1">
      <c r="A98" s="70"/>
      <c r="B98" s="358"/>
      <c r="C98" s="359"/>
      <c r="D98" s="360"/>
      <c r="E98" s="512"/>
      <c r="F98" s="513"/>
      <c r="G98" s="513"/>
      <c r="H98" s="513"/>
      <c r="I98" s="513"/>
      <c r="J98" s="514"/>
      <c r="K98" s="515"/>
      <c r="L98" s="516"/>
      <c r="M98" s="516"/>
      <c r="N98" s="516"/>
      <c r="O98" s="516"/>
      <c r="P98" s="517"/>
      <c r="Q98" s="518">
        <v>0</v>
      </c>
      <c r="R98" s="519"/>
      <c r="S98" s="41"/>
    </row>
    <row r="99" spans="1:19" ht="9.9499999999999993" customHeight="1" thickBot="1">
      <c r="A99" s="70"/>
      <c r="B99" s="71"/>
      <c r="C99" s="71"/>
      <c r="D99" s="71"/>
      <c r="E99" s="72"/>
      <c r="F99" s="72"/>
      <c r="G99" s="72"/>
      <c r="H99" s="72"/>
      <c r="I99" s="72"/>
      <c r="J99" s="72"/>
      <c r="K99" s="72"/>
      <c r="L99" s="72"/>
      <c r="M99" s="72"/>
      <c r="N99" s="406"/>
      <c r="O99" s="406"/>
      <c r="P99" s="406"/>
      <c r="Q99" s="407"/>
      <c r="R99" s="407"/>
      <c r="S99" s="41"/>
    </row>
    <row r="100" spans="1:19" ht="28.5" customHeight="1" thickBot="1">
      <c r="A100" s="70"/>
      <c r="B100" s="71"/>
      <c r="C100" s="71"/>
      <c r="D100" s="71"/>
      <c r="E100" s="72"/>
      <c r="F100" s="72"/>
      <c r="G100" s="72"/>
      <c r="H100" s="72"/>
      <c r="I100" s="72"/>
      <c r="J100" s="72"/>
      <c r="K100" s="72"/>
      <c r="L100" s="403" t="s">
        <v>41</v>
      </c>
      <c r="M100" s="404"/>
      <c r="N100" s="404"/>
      <c r="O100" s="405"/>
      <c r="P100" s="493">
        <f>SUM(Q73:R98)</f>
        <v>5500</v>
      </c>
      <c r="Q100" s="493"/>
      <c r="R100" s="494"/>
      <c r="S100" s="41"/>
    </row>
    <row r="101" spans="1:19" ht="29.25" thickBot="1">
      <c r="A101" s="349" t="s">
        <v>22</v>
      </c>
      <c r="B101" s="350"/>
      <c r="C101" s="351"/>
      <c r="D101" s="34" t="s">
        <v>87</v>
      </c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1:19" ht="10.5" customHeight="1" thickBot="1">
      <c r="A102" s="35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16"/>
      <c r="R102" s="22"/>
      <c r="S102" s="22"/>
    </row>
    <row r="103" spans="1:19" ht="21.95" customHeight="1">
      <c r="A103" s="70"/>
      <c r="B103" s="503" t="s">
        <v>13</v>
      </c>
      <c r="C103" s="355" t="s">
        <v>6</v>
      </c>
      <c r="D103" s="356"/>
      <c r="E103" s="163" t="s">
        <v>28</v>
      </c>
      <c r="F103" s="164"/>
      <c r="G103" s="164"/>
      <c r="H103" s="164"/>
      <c r="I103" s="164"/>
      <c r="J103" s="302"/>
      <c r="K103" s="163" t="s">
        <v>152</v>
      </c>
      <c r="L103" s="164"/>
      <c r="M103" s="164"/>
      <c r="N103" s="164"/>
      <c r="O103" s="164"/>
      <c r="P103" s="302"/>
      <c r="Q103" s="393" t="s">
        <v>0</v>
      </c>
      <c r="R103" s="394"/>
      <c r="S103" s="41"/>
    </row>
    <row r="104" spans="1:19" ht="21.95" customHeight="1">
      <c r="A104" s="70"/>
      <c r="B104" s="506"/>
      <c r="C104" s="357" t="s">
        <v>14</v>
      </c>
      <c r="D104" s="312"/>
      <c r="E104" s="311" t="s">
        <v>112</v>
      </c>
      <c r="F104" s="367"/>
      <c r="G104" s="367"/>
      <c r="H104" s="367"/>
      <c r="I104" s="367"/>
      <c r="J104" s="312"/>
      <c r="K104" s="311" t="s">
        <v>104</v>
      </c>
      <c r="L104" s="367"/>
      <c r="M104" s="367"/>
      <c r="N104" s="367"/>
      <c r="O104" s="367"/>
      <c r="P104" s="312"/>
      <c r="Q104" s="395"/>
      <c r="R104" s="396"/>
      <c r="S104" s="41"/>
    </row>
    <row r="105" spans="1:19" ht="21.95" customHeight="1" thickBot="1">
      <c r="A105" s="70"/>
      <c r="B105" s="507"/>
      <c r="C105" s="115" t="s">
        <v>2</v>
      </c>
      <c r="D105" s="116" t="s">
        <v>4</v>
      </c>
      <c r="E105" s="361">
        <v>46384</v>
      </c>
      <c r="F105" s="362"/>
      <c r="G105" s="363"/>
      <c r="H105" s="364" t="s">
        <v>66</v>
      </c>
      <c r="I105" s="365"/>
      <c r="J105" s="366"/>
      <c r="K105" s="361">
        <v>46301</v>
      </c>
      <c r="L105" s="362"/>
      <c r="M105" s="363"/>
      <c r="N105" s="364"/>
      <c r="O105" s="365"/>
      <c r="P105" s="366"/>
      <c r="Q105" s="395"/>
      <c r="R105" s="396"/>
      <c r="S105" s="41"/>
    </row>
    <row r="106" spans="1:19" ht="23.85" customHeight="1" thickBot="1">
      <c r="A106" s="70"/>
      <c r="B106" s="358" t="s">
        <v>75</v>
      </c>
      <c r="C106" s="359"/>
      <c r="D106" s="360"/>
      <c r="E106" s="495">
        <v>300</v>
      </c>
      <c r="F106" s="496"/>
      <c r="G106" s="496"/>
      <c r="H106" s="496"/>
      <c r="I106" s="496"/>
      <c r="J106" s="497"/>
      <c r="K106" s="495">
        <v>0</v>
      </c>
      <c r="L106" s="496"/>
      <c r="M106" s="496"/>
      <c r="N106" s="496"/>
      <c r="O106" s="496"/>
      <c r="P106" s="508"/>
      <c r="Q106" s="501">
        <f>SUM(E106:P106)</f>
        <v>300</v>
      </c>
      <c r="R106" s="502"/>
      <c r="S106" s="41"/>
    </row>
    <row r="107" spans="1:19" ht="9.9499999999999993" customHeight="1" thickBot="1">
      <c r="A107" s="73"/>
      <c r="B107" s="410" t="s">
        <v>12</v>
      </c>
      <c r="C107" s="410"/>
      <c r="D107" s="410"/>
      <c r="E107" s="509"/>
      <c r="F107" s="509"/>
      <c r="G107" s="509"/>
      <c r="H107" s="509"/>
      <c r="I107" s="509"/>
      <c r="J107" s="509"/>
      <c r="K107" s="135"/>
      <c r="L107" s="135"/>
      <c r="M107" s="135"/>
      <c r="N107" s="509"/>
      <c r="O107" s="509"/>
      <c r="P107" s="509"/>
      <c r="Q107" s="510"/>
      <c r="R107" s="511"/>
      <c r="S107" s="74"/>
    </row>
    <row r="108" spans="1:19" ht="21.95" customHeight="1">
      <c r="A108" s="70"/>
      <c r="B108" s="503" t="s">
        <v>13</v>
      </c>
      <c r="C108" s="355" t="s">
        <v>6</v>
      </c>
      <c r="D108" s="356"/>
      <c r="E108" s="163" t="s">
        <v>28</v>
      </c>
      <c r="F108" s="164"/>
      <c r="G108" s="164"/>
      <c r="H108" s="164"/>
      <c r="I108" s="164"/>
      <c r="J108" s="302"/>
      <c r="K108" s="163" t="s">
        <v>110</v>
      </c>
      <c r="L108" s="164"/>
      <c r="M108" s="164"/>
      <c r="N108" s="164"/>
      <c r="O108" s="164"/>
      <c r="P108" s="302"/>
      <c r="Q108" s="393" t="s">
        <v>0</v>
      </c>
      <c r="R108" s="394"/>
      <c r="S108" s="41"/>
    </row>
    <row r="109" spans="1:19" ht="21.95" customHeight="1">
      <c r="A109" s="70"/>
      <c r="B109" s="506"/>
      <c r="C109" s="357" t="s">
        <v>14</v>
      </c>
      <c r="D109" s="312"/>
      <c r="E109" s="311" t="s">
        <v>112</v>
      </c>
      <c r="F109" s="367"/>
      <c r="G109" s="367"/>
      <c r="H109" s="367"/>
      <c r="I109" s="367"/>
      <c r="J109" s="312"/>
      <c r="K109" s="311" t="s">
        <v>26</v>
      </c>
      <c r="L109" s="367"/>
      <c r="M109" s="367"/>
      <c r="N109" s="367"/>
      <c r="O109" s="367"/>
      <c r="P109" s="312"/>
      <c r="Q109" s="395"/>
      <c r="R109" s="396"/>
      <c r="S109" s="41"/>
    </row>
    <row r="110" spans="1:19" ht="21.95" customHeight="1" thickBot="1">
      <c r="A110" s="70"/>
      <c r="B110" s="507"/>
      <c r="C110" s="115" t="s">
        <v>2</v>
      </c>
      <c r="D110" s="116" t="s">
        <v>4</v>
      </c>
      <c r="E110" s="361">
        <v>46384</v>
      </c>
      <c r="F110" s="362"/>
      <c r="G110" s="363"/>
      <c r="H110" s="364" t="s">
        <v>66</v>
      </c>
      <c r="I110" s="365"/>
      <c r="J110" s="366"/>
      <c r="K110" s="361" t="s">
        <v>84</v>
      </c>
      <c r="L110" s="362"/>
      <c r="M110" s="363"/>
      <c r="N110" s="364" t="s">
        <v>86</v>
      </c>
      <c r="O110" s="365"/>
      <c r="P110" s="366"/>
      <c r="Q110" s="395"/>
      <c r="R110" s="396"/>
      <c r="S110" s="41"/>
    </row>
    <row r="111" spans="1:19" ht="23.85" customHeight="1" thickBot="1">
      <c r="A111" s="70"/>
      <c r="B111" s="358"/>
      <c r="C111" s="359"/>
      <c r="D111" s="360"/>
      <c r="E111" s="495"/>
      <c r="F111" s="496"/>
      <c r="G111" s="496"/>
      <c r="H111" s="496"/>
      <c r="I111" s="496"/>
      <c r="J111" s="497"/>
      <c r="K111" s="498"/>
      <c r="L111" s="499"/>
      <c r="M111" s="499"/>
      <c r="N111" s="499"/>
      <c r="O111" s="499"/>
      <c r="P111" s="500"/>
      <c r="Q111" s="501">
        <v>0</v>
      </c>
      <c r="R111" s="502"/>
      <c r="S111" s="41"/>
    </row>
    <row r="112" spans="1:19" ht="9.9499999999999993" customHeight="1" thickBot="1">
      <c r="A112" s="73"/>
      <c r="B112" s="386" t="s">
        <v>12</v>
      </c>
      <c r="C112" s="386"/>
      <c r="D112" s="386"/>
      <c r="E112" s="383"/>
      <c r="F112" s="383"/>
      <c r="G112" s="383"/>
      <c r="H112" s="383"/>
      <c r="I112" s="383"/>
      <c r="J112" s="383"/>
      <c r="K112" s="129"/>
      <c r="L112" s="129"/>
      <c r="M112" s="129"/>
      <c r="N112" s="383"/>
      <c r="O112" s="383"/>
      <c r="P112" s="383"/>
      <c r="Q112" s="384"/>
      <c r="R112" s="385"/>
      <c r="S112" s="74"/>
    </row>
    <row r="113" spans="1:19" ht="21.95" customHeight="1">
      <c r="A113" s="70"/>
      <c r="B113" s="503" t="s">
        <v>13</v>
      </c>
      <c r="C113" s="355" t="s">
        <v>6</v>
      </c>
      <c r="D113" s="356"/>
      <c r="E113" s="163" t="s">
        <v>28</v>
      </c>
      <c r="F113" s="164"/>
      <c r="G113" s="164"/>
      <c r="H113" s="164"/>
      <c r="I113" s="164"/>
      <c r="J113" s="302"/>
      <c r="K113" s="163" t="s">
        <v>110</v>
      </c>
      <c r="L113" s="164"/>
      <c r="M113" s="164"/>
      <c r="N113" s="164"/>
      <c r="O113" s="164"/>
      <c r="P113" s="302"/>
      <c r="Q113" s="393" t="s">
        <v>0</v>
      </c>
      <c r="R113" s="394"/>
      <c r="S113" s="41"/>
    </row>
    <row r="114" spans="1:19" ht="21.95" customHeight="1">
      <c r="A114" s="70"/>
      <c r="B114" s="506"/>
      <c r="C114" s="357" t="s">
        <v>14</v>
      </c>
      <c r="D114" s="312"/>
      <c r="E114" s="311" t="s">
        <v>112</v>
      </c>
      <c r="F114" s="367"/>
      <c r="G114" s="367"/>
      <c r="H114" s="367"/>
      <c r="I114" s="367"/>
      <c r="J114" s="312"/>
      <c r="K114" s="311" t="s">
        <v>26</v>
      </c>
      <c r="L114" s="367"/>
      <c r="M114" s="367"/>
      <c r="N114" s="367"/>
      <c r="O114" s="367"/>
      <c r="P114" s="312"/>
      <c r="Q114" s="395"/>
      <c r="R114" s="396"/>
      <c r="S114" s="41"/>
    </row>
    <row r="115" spans="1:19" ht="21.95" customHeight="1" thickBot="1">
      <c r="A115" s="70"/>
      <c r="B115" s="507"/>
      <c r="C115" s="115" t="s">
        <v>2</v>
      </c>
      <c r="D115" s="116" t="s">
        <v>4</v>
      </c>
      <c r="E115" s="361">
        <v>46384</v>
      </c>
      <c r="F115" s="362"/>
      <c r="G115" s="363"/>
      <c r="H115" s="364" t="s">
        <v>66</v>
      </c>
      <c r="I115" s="365"/>
      <c r="J115" s="366"/>
      <c r="K115" s="361" t="s">
        <v>84</v>
      </c>
      <c r="L115" s="362"/>
      <c r="M115" s="363"/>
      <c r="N115" s="364" t="s">
        <v>86</v>
      </c>
      <c r="O115" s="365"/>
      <c r="P115" s="366"/>
      <c r="Q115" s="395"/>
      <c r="R115" s="396"/>
      <c r="S115" s="41"/>
    </row>
    <row r="116" spans="1:19" ht="23.85" customHeight="1" thickBot="1">
      <c r="A116" s="70"/>
      <c r="B116" s="358"/>
      <c r="C116" s="359"/>
      <c r="D116" s="360"/>
      <c r="E116" s="495"/>
      <c r="F116" s="496"/>
      <c r="G116" s="496"/>
      <c r="H116" s="496"/>
      <c r="I116" s="496"/>
      <c r="J116" s="497"/>
      <c r="K116" s="498"/>
      <c r="L116" s="499"/>
      <c r="M116" s="499"/>
      <c r="N116" s="499"/>
      <c r="O116" s="499"/>
      <c r="P116" s="500"/>
      <c r="Q116" s="501">
        <v>0</v>
      </c>
      <c r="R116" s="502"/>
      <c r="S116" s="41"/>
    </row>
    <row r="117" spans="1:19" ht="9.9499999999999993" customHeight="1" thickBot="1">
      <c r="A117" s="73"/>
      <c r="B117" s="386" t="s">
        <v>12</v>
      </c>
      <c r="C117" s="386"/>
      <c r="D117" s="386"/>
      <c r="E117" s="383"/>
      <c r="F117" s="383"/>
      <c r="G117" s="383"/>
      <c r="H117" s="383"/>
      <c r="I117" s="383"/>
      <c r="J117" s="383"/>
      <c r="K117" s="129"/>
      <c r="L117" s="129"/>
      <c r="M117" s="129"/>
      <c r="N117" s="383"/>
      <c r="O117" s="383"/>
      <c r="P117" s="383"/>
      <c r="Q117" s="384"/>
      <c r="R117" s="385"/>
      <c r="S117" s="74"/>
    </row>
    <row r="118" spans="1:19" ht="21.95" customHeight="1">
      <c r="A118" s="70"/>
      <c r="B118" s="503" t="s">
        <v>13</v>
      </c>
      <c r="C118" s="355" t="s">
        <v>6</v>
      </c>
      <c r="D118" s="356"/>
      <c r="E118" s="163" t="s">
        <v>28</v>
      </c>
      <c r="F118" s="164"/>
      <c r="G118" s="164"/>
      <c r="H118" s="164"/>
      <c r="I118" s="164"/>
      <c r="J118" s="302"/>
      <c r="K118" s="163" t="s">
        <v>110</v>
      </c>
      <c r="L118" s="164"/>
      <c r="M118" s="164"/>
      <c r="N118" s="164"/>
      <c r="O118" s="164"/>
      <c r="P118" s="302"/>
      <c r="Q118" s="393" t="s">
        <v>0</v>
      </c>
      <c r="R118" s="394"/>
      <c r="S118" s="41"/>
    </row>
    <row r="119" spans="1:19" ht="21.95" customHeight="1">
      <c r="A119" s="70"/>
      <c r="B119" s="506"/>
      <c r="C119" s="357" t="s">
        <v>14</v>
      </c>
      <c r="D119" s="312"/>
      <c r="E119" s="311" t="s">
        <v>112</v>
      </c>
      <c r="F119" s="367"/>
      <c r="G119" s="367"/>
      <c r="H119" s="367"/>
      <c r="I119" s="367"/>
      <c r="J119" s="312"/>
      <c r="K119" s="311" t="s">
        <v>26</v>
      </c>
      <c r="L119" s="367"/>
      <c r="M119" s="367"/>
      <c r="N119" s="367"/>
      <c r="O119" s="367"/>
      <c r="P119" s="312"/>
      <c r="Q119" s="395"/>
      <c r="R119" s="396"/>
      <c r="S119" s="41"/>
    </row>
    <row r="120" spans="1:19" ht="21.95" customHeight="1" thickBot="1">
      <c r="A120" s="70"/>
      <c r="B120" s="507"/>
      <c r="C120" s="115" t="s">
        <v>2</v>
      </c>
      <c r="D120" s="116" t="s">
        <v>4</v>
      </c>
      <c r="E120" s="361">
        <v>46384</v>
      </c>
      <c r="F120" s="362"/>
      <c r="G120" s="363"/>
      <c r="H120" s="364" t="s">
        <v>66</v>
      </c>
      <c r="I120" s="365"/>
      <c r="J120" s="366"/>
      <c r="K120" s="361" t="s">
        <v>84</v>
      </c>
      <c r="L120" s="362"/>
      <c r="M120" s="363"/>
      <c r="N120" s="364" t="s">
        <v>86</v>
      </c>
      <c r="O120" s="365"/>
      <c r="P120" s="366"/>
      <c r="Q120" s="395"/>
      <c r="R120" s="396"/>
      <c r="S120" s="41"/>
    </row>
    <row r="121" spans="1:19" ht="23.85" customHeight="1" thickBot="1">
      <c r="A121" s="70"/>
      <c r="B121" s="358"/>
      <c r="C121" s="359"/>
      <c r="D121" s="360"/>
      <c r="E121" s="495"/>
      <c r="F121" s="496"/>
      <c r="G121" s="496"/>
      <c r="H121" s="496"/>
      <c r="I121" s="496"/>
      <c r="J121" s="497"/>
      <c r="K121" s="498"/>
      <c r="L121" s="499"/>
      <c r="M121" s="499"/>
      <c r="N121" s="499"/>
      <c r="O121" s="499"/>
      <c r="P121" s="500"/>
      <c r="Q121" s="501">
        <v>0</v>
      </c>
      <c r="R121" s="502"/>
      <c r="S121" s="41"/>
    </row>
    <row r="122" spans="1:19" ht="9.9499999999999993" customHeight="1" thickBot="1">
      <c r="A122" s="73"/>
      <c r="B122" s="386" t="s">
        <v>12</v>
      </c>
      <c r="C122" s="386"/>
      <c r="D122" s="386"/>
      <c r="E122" s="383"/>
      <c r="F122" s="383"/>
      <c r="G122" s="383"/>
      <c r="H122" s="383"/>
      <c r="I122" s="383"/>
      <c r="J122" s="383"/>
      <c r="K122" s="129"/>
      <c r="L122" s="129"/>
      <c r="M122" s="129"/>
      <c r="N122" s="383"/>
      <c r="O122" s="383"/>
      <c r="P122" s="383"/>
      <c r="Q122" s="384"/>
      <c r="R122" s="385"/>
      <c r="S122" s="74"/>
    </row>
    <row r="123" spans="1:19" ht="21.95" customHeight="1">
      <c r="A123" s="70"/>
      <c r="B123" s="503" t="s">
        <v>13</v>
      </c>
      <c r="C123" s="355" t="s">
        <v>6</v>
      </c>
      <c r="D123" s="356"/>
      <c r="E123" s="163" t="s">
        <v>28</v>
      </c>
      <c r="F123" s="164"/>
      <c r="G123" s="164"/>
      <c r="H123" s="164"/>
      <c r="I123" s="164"/>
      <c r="J123" s="302"/>
      <c r="K123" s="163" t="s">
        <v>110</v>
      </c>
      <c r="L123" s="164"/>
      <c r="M123" s="164"/>
      <c r="N123" s="164"/>
      <c r="O123" s="164"/>
      <c r="P123" s="302"/>
      <c r="Q123" s="393" t="s">
        <v>0</v>
      </c>
      <c r="R123" s="394"/>
      <c r="S123" s="41"/>
    </row>
    <row r="124" spans="1:19" ht="21.95" customHeight="1">
      <c r="A124" s="70"/>
      <c r="B124" s="504"/>
      <c r="C124" s="357" t="s">
        <v>14</v>
      </c>
      <c r="D124" s="312"/>
      <c r="E124" s="311" t="s">
        <v>112</v>
      </c>
      <c r="F124" s="367"/>
      <c r="G124" s="367"/>
      <c r="H124" s="367"/>
      <c r="I124" s="367"/>
      <c r="J124" s="312"/>
      <c r="K124" s="311" t="s">
        <v>26</v>
      </c>
      <c r="L124" s="367"/>
      <c r="M124" s="367"/>
      <c r="N124" s="367"/>
      <c r="O124" s="367"/>
      <c r="P124" s="312"/>
      <c r="Q124" s="395"/>
      <c r="R124" s="396"/>
      <c r="S124" s="41"/>
    </row>
    <row r="125" spans="1:19" ht="21.95" customHeight="1" thickBot="1">
      <c r="A125" s="70"/>
      <c r="B125" s="505"/>
      <c r="C125" s="115" t="s">
        <v>2</v>
      </c>
      <c r="D125" s="116" t="s">
        <v>4</v>
      </c>
      <c r="E125" s="361">
        <v>46384</v>
      </c>
      <c r="F125" s="362"/>
      <c r="G125" s="363"/>
      <c r="H125" s="364" t="s">
        <v>66</v>
      </c>
      <c r="I125" s="365"/>
      <c r="J125" s="366"/>
      <c r="K125" s="361" t="s">
        <v>84</v>
      </c>
      <c r="L125" s="362"/>
      <c r="M125" s="363"/>
      <c r="N125" s="364" t="s">
        <v>86</v>
      </c>
      <c r="O125" s="365"/>
      <c r="P125" s="366"/>
      <c r="Q125" s="395"/>
      <c r="R125" s="396"/>
      <c r="S125" s="41"/>
    </row>
    <row r="126" spans="1:19" ht="23.85" customHeight="1" thickBot="1">
      <c r="A126" s="70"/>
      <c r="B126" s="358"/>
      <c r="C126" s="359"/>
      <c r="D126" s="360"/>
      <c r="E126" s="495"/>
      <c r="F126" s="496"/>
      <c r="G126" s="496"/>
      <c r="H126" s="496"/>
      <c r="I126" s="496"/>
      <c r="J126" s="497"/>
      <c r="K126" s="498"/>
      <c r="L126" s="499"/>
      <c r="M126" s="499"/>
      <c r="N126" s="499"/>
      <c r="O126" s="499"/>
      <c r="P126" s="500"/>
      <c r="Q126" s="501">
        <v>0</v>
      </c>
      <c r="R126" s="502"/>
      <c r="S126" s="41"/>
    </row>
    <row r="127" spans="1:19" ht="9.9499999999999993" customHeight="1" thickBot="1">
      <c r="A127" s="73"/>
      <c r="B127" s="386" t="s">
        <v>12</v>
      </c>
      <c r="C127" s="386"/>
      <c r="D127" s="386"/>
      <c r="E127" s="383"/>
      <c r="F127" s="383"/>
      <c r="G127" s="383"/>
      <c r="H127" s="383"/>
      <c r="I127" s="383"/>
      <c r="J127" s="383"/>
      <c r="K127" s="129"/>
      <c r="L127" s="129"/>
      <c r="M127" s="129"/>
      <c r="N127" s="383"/>
      <c r="O127" s="383"/>
      <c r="P127" s="383"/>
      <c r="Q127" s="384"/>
      <c r="R127" s="385"/>
      <c r="S127" s="74"/>
    </row>
    <row r="128" spans="1:19" ht="21.95" customHeight="1">
      <c r="A128" s="70"/>
      <c r="B128" s="503" t="s">
        <v>13</v>
      </c>
      <c r="C128" s="355" t="s">
        <v>6</v>
      </c>
      <c r="D128" s="356"/>
      <c r="E128" s="163" t="s">
        <v>28</v>
      </c>
      <c r="F128" s="164"/>
      <c r="G128" s="164"/>
      <c r="H128" s="164"/>
      <c r="I128" s="164"/>
      <c r="J128" s="302"/>
      <c r="K128" s="163" t="s">
        <v>110</v>
      </c>
      <c r="L128" s="164"/>
      <c r="M128" s="164"/>
      <c r="N128" s="164"/>
      <c r="O128" s="164"/>
      <c r="P128" s="302"/>
      <c r="Q128" s="393" t="s">
        <v>0</v>
      </c>
      <c r="R128" s="394"/>
      <c r="S128" s="41"/>
    </row>
    <row r="129" spans="1:20" ht="21.95" customHeight="1">
      <c r="A129" s="70"/>
      <c r="B129" s="506"/>
      <c r="C129" s="357" t="s">
        <v>14</v>
      </c>
      <c r="D129" s="312"/>
      <c r="E129" s="311" t="s">
        <v>112</v>
      </c>
      <c r="F129" s="367"/>
      <c r="G129" s="367"/>
      <c r="H129" s="367"/>
      <c r="I129" s="367"/>
      <c r="J129" s="312"/>
      <c r="K129" s="311" t="s">
        <v>26</v>
      </c>
      <c r="L129" s="367"/>
      <c r="M129" s="367"/>
      <c r="N129" s="367"/>
      <c r="O129" s="367"/>
      <c r="P129" s="312"/>
      <c r="Q129" s="395"/>
      <c r="R129" s="396"/>
      <c r="S129" s="41"/>
    </row>
    <row r="130" spans="1:20" ht="21.95" customHeight="1" thickBot="1">
      <c r="A130" s="70"/>
      <c r="B130" s="507"/>
      <c r="C130" s="115" t="s">
        <v>2</v>
      </c>
      <c r="D130" s="116" t="s">
        <v>4</v>
      </c>
      <c r="E130" s="361">
        <v>46384</v>
      </c>
      <c r="F130" s="362"/>
      <c r="G130" s="363"/>
      <c r="H130" s="364" t="s">
        <v>66</v>
      </c>
      <c r="I130" s="365"/>
      <c r="J130" s="366"/>
      <c r="K130" s="361" t="s">
        <v>84</v>
      </c>
      <c r="L130" s="362"/>
      <c r="M130" s="363"/>
      <c r="N130" s="364" t="s">
        <v>86</v>
      </c>
      <c r="O130" s="365"/>
      <c r="P130" s="366"/>
      <c r="Q130" s="395"/>
      <c r="R130" s="396"/>
      <c r="S130" s="41"/>
    </row>
    <row r="131" spans="1:20" ht="23.85" customHeight="1" thickBot="1">
      <c r="A131" s="70"/>
      <c r="B131" s="358"/>
      <c r="C131" s="359"/>
      <c r="D131" s="360"/>
      <c r="E131" s="495"/>
      <c r="F131" s="496"/>
      <c r="G131" s="496"/>
      <c r="H131" s="496"/>
      <c r="I131" s="496"/>
      <c r="J131" s="497"/>
      <c r="K131" s="498"/>
      <c r="L131" s="499"/>
      <c r="M131" s="499"/>
      <c r="N131" s="499"/>
      <c r="O131" s="499"/>
      <c r="P131" s="500"/>
      <c r="Q131" s="501">
        <v>0</v>
      </c>
      <c r="R131" s="502"/>
      <c r="S131" s="41"/>
    </row>
    <row r="132" spans="1:20" ht="9.9499999999999993" customHeight="1" thickBot="1">
      <c r="A132" s="73"/>
      <c r="B132" s="382" t="s">
        <v>12</v>
      </c>
      <c r="C132" s="382"/>
      <c r="D132" s="382"/>
      <c r="E132" s="383"/>
      <c r="F132" s="383"/>
      <c r="G132" s="383"/>
      <c r="H132" s="383"/>
      <c r="I132" s="383"/>
      <c r="J132" s="383"/>
      <c r="K132" s="129"/>
      <c r="L132" s="129"/>
      <c r="M132" s="129"/>
      <c r="N132" s="383"/>
      <c r="O132" s="383"/>
      <c r="P132" s="383"/>
      <c r="Q132" s="384"/>
      <c r="R132" s="385"/>
      <c r="S132" s="74"/>
    </row>
    <row r="133" spans="1:20" ht="28.5" customHeight="1" thickBot="1">
      <c r="A133" s="70"/>
      <c r="B133" s="76"/>
      <c r="C133" s="106"/>
      <c r="D133" s="78"/>
      <c r="E133" s="78"/>
      <c r="F133" s="78"/>
      <c r="G133" s="78"/>
      <c r="H133" s="78"/>
      <c r="I133" s="78"/>
      <c r="J133" s="78"/>
      <c r="K133" s="78"/>
      <c r="L133" s="403" t="s">
        <v>37</v>
      </c>
      <c r="M133" s="476"/>
      <c r="N133" s="476"/>
      <c r="O133" s="477"/>
      <c r="P133" s="493">
        <f>SUM(Q106:R131)</f>
        <v>300</v>
      </c>
      <c r="Q133" s="493"/>
      <c r="R133" s="494"/>
      <c r="S133" s="41"/>
    </row>
    <row r="134" spans="1:20" ht="24.75" customHeight="1">
      <c r="A134" s="70"/>
      <c r="B134" s="119" t="s">
        <v>94</v>
      </c>
      <c r="C134" s="106"/>
      <c r="D134" s="78"/>
      <c r="E134" s="78"/>
      <c r="F134" s="78"/>
      <c r="G134" s="78"/>
      <c r="H134" s="78"/>
      <c r="I134" s="78"/>
      <c r="J134" s="78"/>
      <c r="K134" s="78"/>
      <c r="L134" s="72"/>
      <c r="M134" s="72"/>
      <c r="N134" s="79"/>
      <c r="O134" s="79"/>
      <c r="P134" s="79"/>
      <c r="Q134" s="63"/>
      <c r="R134" s="63"/>
      <c r="S134" s="41"/>
    </row>
    <row r="135" spans="1:20" ht="24.95" customHeight="1">
      <c r="B135" s="106" t="s">
        <v>81</v>
      </c>
    </row>
    <row r="136" spans="1:20" ht="24.95" customHeight="1">
      <c r="B136" s="106" t="s">
        <v>120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1"/>
      <c r="P136" s="81"/>
      <c r="Q136" s="82"/>
      <c r="R136" s="103"/>
      <c r="S136" s="103"/>
      <c r="T136" s="103"/>
    </row>
    <row r="137" spans="1:20" ht="24.95" customHeight="1">
      <c r="B137" s="106" t="s">
        <v>121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1"/>
      <c r="P137" s="81"/>
      <c r="Q137" s="82"/>
      <c r="R137" s="103"/>
      <c r="S137" s="103"/>
      <c r="T137" s="103"/>
    </row>
    <row r="138" spans="1:20" ht="24.95" customHeight="1">
      <c r="B138" s="106" t="s">
        <v>122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1"/>
      <c r="P138" s="81"/>
      <c r="Q138" s="82"/>
      <c r="R138" s="103"/>
      <c r="S138" s="103"/>
      <c r="T138" s="103"/>
    </row>
    <row r="139" spans="1:20" ht="24.95" customHeight="1">
      <c r="B139" s="120" t="s">
        <v>82</v>
      </c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1"/>
      <c r="P139" s="81"/>
      <c r="Q139" s="82"/>
      <c r="R139" s="103"/>
      <c r="S139" s="103"/>
      <c r="T139" s="103"/>
    </row>
    <row r="140" spans="1:20" ht="24.95" customHeight="1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1"/>
      <c r="P140" s="81"/>
      <c r="Q140" s="82"/>
      <c r="R140" s="103"/>
      <c r="S140" s="103"/>
      <c r="T140" s="103"/>
    </row>
  </sheetData>
  <sheetProtection formatCells="0" formatColumns="0" formatRows="0" insertColumns="0" insertRows="0" insertHyperlinks="0" deleteColumns="0" deleteRows="0" sort="0" autoFilter="0" pivotTables="0"/>
  <mergeCells count="568">
    <mergeCell ref="R42:S42"/>
    <mergeCell ref="R43:S43"/>
    <mergeCell ref="R44:S44"/>
    <mergeCell ref="R45:S45"/>
    <mergeCell ref="O39:Q39"/>
    <mergeCell ref="O40:Q40"/>
    <mergeCell ref="O41:Q41"/>
    <mergeCell ref="O42:Q42"/>
    <mergeCell ref="O43:Q43"/>
    <mergeCell ref="O44:Q44"/>
    <mergeCell ref="O45:Q45"/>
    <mergeCell ref="P67:S67"/>
    <mergeCell ref="Q111:R111"/>
    <mergeCell ref="B111:D111"/>
    <mergeCell ref="C113:D113"/>
    <mergeCell ref="E113:J113"/>
    <mergeCell ref="K113:P113"/>
    <mergeCell ref="E111:J111"/>
    <mergeCell ref="K111:P111"/>
    <mergeCell ref="B112:D112"/>
    <mergeCell ref="E112:G112"/>
    <mergeCell ref="H112:J112"/>
    <mergeCell ref="N112:P112"/>
    <mergeCell ref="Q112:R112"/>
    <mergeCell ref="B113:B115"/>
    <mergeCell ref="Q113:R115"/>
    <mergeCell ref="C114:D114"/>
    <mergeCell ref="E114:J114"/>
    <mergeCell ref="K114:P114"/>
    <mergeCell ref="E115:G115"/>
    <mergeCell ref="H115:J115"/>
    <mergeCell ref="K115:M115"/>
    <mergeCell ref="N115:P115"/>
    <mergeCell ref="A101:C101"/>
    <mergeCell ref="B103:B105"/>
    <mergeCell ref="R55:S55"/>
    <mergeCell ref="K60:L60"/>
    <mergeCell ref="N59:O59"/>
    <mergeCell ref="P59:Q59"/>
    <mergeCell ref="I59:J59"/>
    <mergeCell ref="K59:L59"/>
    <mergeCell ref="R59:S59"/>
    <mergeCell ref="D59:F59"/>
    <mergeCell ref="C75:D75"/>
    <mergeCell ref="E75:J75"/>
    <mergeCell ref="K75:P75"/>
    <mergeCell ref="Q73:R73"/>
    <mergeCell ref="E70:J70"/>
    <mergeCell ref="K70:P70"/>
    <mergeCell ref="B61:J61"/>
    <mergeCell ref="K61:L61"/>
    <mergeCell ref="N61:O61"/>
    <mergeCell ref="P61:Q61"/>
    <mergeCell ref="R61:S61"/>
    <mergeCell ref="N62:Q63"/>
    <mergeCell ref="R62:S63"/>
    <mergeCell ref="I67:J67"/>
    <mergeCell ref="K67:M67"/>
    <mergeCell ref="N67:O67"/>
    <mergeCell ref="B34:C34"/>
    <mergeCell ref="F34:G34"/>
    <mergeCell ref="H34:I34"/>
    <mergeCell ref="J34:K34"/>
    <mergeCell ref="L34:M34"/>
    <mergeCell ref="N34:O34"/>
    <mergeCell ref="M37:S37"/>
    <mergeCell ref="P34:Q34"/>
    <mergeCell ref="D38:E38"/>
    <mergeCell ref="F38:G38"/>
    <mergeCell ref="F36:I36"/>
    <mergeCell ref="J36:K39"/>
    <mergeCell ref="M38:S38"/>
    <mergeCell ref="H38:I38"/>
    <mergeCell ref="M39:N39"/>
    <mergeCell ref="B41:C41"/>
    <mergeCell ref="D41:E41"/>
    <mergeCell ref="F41:G41"/>
    <mergeCell ref="I51:J51"/>
    <mergeCell ref="K51:L51"/>
    <mergeCell ref="D49:F49"/>
    <mergeCell ref="G49:H49"/>
    <mergeCell ref="I49:J49"/>
    <mergeCell ref="K49:L49"/>
    <mergeCell ref="D48:F48"/>
    <mergeCell ref="G48:H48"/>
    <mergeCell ref="J41:K41"/>
    <mergeCell ref="B43:C43"/>
    <mergeCell ref="D43:E43"/>
    <mergeCell ref="F43:G43"/>
    <mergeCell ref="H43:I43"/>
    <mergeCell ref="B42:C42"/>
    <mergeCell ref="D42:E42"/>
    <mergeCell ref="F42:G42"/>
    <mergeCell ref="H42:I42"/>
    <mergeCell ref="J42:K42"/>
    <mergeCell ref="J43:K43"/>
    <mergeCell ref="B45:C45"/>
    <mergeCell ref="D45:E45"/>
    <mergeCell ref="C128:D128"/>
    <mergeCell ref="Q126:R126"/>
    <mergeCell ref="B126:D126"/>
    <mergeCell ref="Q121:R121"/>
    <mergeCell ref="B121:D121"/>
    <mergeCell ref="C123:D123"/>
    <mergeCell ref="Q116:R116"/>
    <mergeCell ref="B116:D116"/>
    <mergeCell ref="C118:D118"/>
    <mergeCell ref="E123:J123"/>
    <mergeCell ref="E118:J118"/>
    <mergeCell ref="K118:P118"/>
    <mergeCell ref="E128:J128"/>
    <mergeCell ref="K128:P128"/>
    <mergeCell ref="E126:J126"/>
    <mergeCell ref="K126:P126"/>
    <mergeCell ref="B127:D127"/>
    <mergeCell ref="E127:G127"/>
    <mergeCell ref="H127:J127"/>
    <mergeCell ref="N127:P127"/>
    <mergeCell ref="Q127:R127"/>
    <mergeCell ref="B128:B130"/>
    <mergeCell ref="Q128:R130"/>
    <mergeCell ref="K123:P123"/>
    <mergeCell ref="V4:W4"/>
    <mergeCell ref="R34:S34"/>
    <mergeCell ref="T34:U34"/>
    <mergeCell ref="D34:E34"/>
    <mergeCell ref="D36:E36"/>
    <mergeCell ref="D37:E37"/>
    <mergeCell ref="F37:G37"/>
    <mergeCell ref="H37:I37"/>
    <mergeCell ref="P49:Q49"/>
    <mergeCell ref="R49:S49"/>
    <mergeCell ref="M40:N40"/>
    <mergeCell ref="M41:N41"/>
    <mergeCell ref="M42:N42"/>
    <mergeCell ref="M43:N43"/>
    <mergeCell ref="M44:N44"/>
    <mergeCell ref="M45:N45"/>
    <mergeCell ref="K9:M9"/>
    <mergeCell ref="D40:E40"/>
    <mergeCell ref="F40:G40"/>
    <mergeCell ref="H40:I40"/>
    <mergeCell ref="J40:K40"/>
    <mergeCell ref="R39:S39"/>
    <mergeCell ref="R40:S40"/>
    <mergeCell ref="R41:S41"/>
    <mergeCell ref="Q103:R105"/>
    <mergeCell ref="C104:D104"/>
    <mergeCell ref="E104:J104"/>
    <mergeCell ref="C103:D103"/>
    <mergeCell ref="Q98:R98"/>
    <mergeCell ref="E103:J103"/>
    <mergeCell ref="K103:P103"/>
    <mergeCell ref="K104:P104"/>
    <mergeCell ref="E105:G105"/>
    <mergeCell ref="H105:J105"/>
    <mergeCell ref="K105:M105"/>
    <mergeCell ref="N105:P105"/>
    <mergeCell ref="N49:O49"/>
    <mergeCell ref="I48:J48"/>
    <mergeCell ref="K48:L48"/>
    <mergeCell ref="B98:D98"/>
    <mergeCell ref="E98:J98"/>
    <mergeCell ref="K98:P98"/>
    <mergeCell ref="N99:P99"/>
    <mergeCell ref="Q99:R99"/>
    <mergeCell ref="L100:O100"/>
    <mergeCell ref="P100:R100"/>
    <mergeCell ref="D58:F58"/>
    <mergeCell ref="G58:H58"/>
    <mergeCell ref="I58:J58"/>
    <mergeCell ref="K58:L58"/>
    <mergeCell ref="R54:S54"/>
    <mergeCell ref="D55:F55"/>
    <mergeCell ref="G55:H55"/>
    <mergeCell ref="I55:J55"/>
    <mergeCell ref="K55:L55"/>
    <mergeCell ref="D54:F54"/>
    <mergeCell ref="G54:H54"/>
    <mergeCell ref="I54:J54"/>
    <mergeCell ref="K54:L54"/>
    <mergeCell ref="D57:F57"/>
    <mergeCell ref="N50:O50"/>
    <mergeCell ref="P50:Q50"/>
    <mergeCell ref="I53:J53"/>
    <mergeCell ref="K53:L53"/>
    <mergeCell ref="D52:F52"/>
    <mergeCell ref="G52:H52"/>
    <mergeCell ref="I52:J52"/>
    <mergeCell ref="K52:L52"/>
    <mergeCell ref="D50:F50"/>
    <mergeCell ref="G50:H50"/>
    <mergeCell ref="I50:J50"/>
    <mergeCell ref="K50:L50"/>
    <mergeCell ref="R50:S50"/>
    <mergeCell ref="T32:U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6:B39"/>
    <mergeCell ref="F45:G45"/>
    <mergeCell ref="H45:I45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B28:C28"/>
    <mergeCell ref="D28:E28"/>
    <mergeCell ref="F28:G28"/>
    <mergeCell ref="H28:I28"/>
    <mergeCell ref="J28:K28"/>
    <mergeCell ref="L28:M28"/>
    <mergeCell ref="P28:Q28"/>
    <mergeCell ref="R28:S28"/>
    <mergeCell ref="N28:O28"/>
    <mergeCell ref="N27:O27"/>
    <mergeCell ref="P27:Q27"/>
    <mergeCell ref="R27:S27"/>
    <mergeCell ref="T27:U27"/>
    <mergeCell ref="D26:E26"/>
    <mergeCell ref="F26:G26"/>
    <mergeCell ref="H26:I26"/>
    <mergeCell ref="J26:K26"/>
    <mergeCell ref="L26:M26"/>
    <mergeCell ref="N26:O26"/>
    <mergeCell ref="P26:Q26"/>
    <mergeCell ref="R24:S24"/>
    <mergeCell ref="R26:S26"/>
    <mergeCell ref="T24:U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N24:O24"/>
    <mergeCell ref="P24:Q24"/>
    <mergeCell ref="T26:U26"/>
    <mergeCell ref="K8:M8"/>
    <mergeCell ref="B9:D9"/>
    <mergeCell ref="E9:G9"/>
    <mergeCell ref="H9:J9"/>
    <mergeCell ref="A20:C20"/>
    <mergeCell ref="B24:B27"/>
    <mergeCell ref="D24:E24"/>
    <mergeCell ref="F24:G24"/>
    <mergeCell ref="H24:I24"/>
    <mergeCell ref="J24:K24"/>
    <mergeCell ref="L24:M24"/>
    <mergeCell ref="H17:I17"/>
    <mergeCell ref="J17:K17"/>
    <mergeCell ref="L17:M17"/>
    <mergeCell ref="D27:E27"/>
    <mergeCell ref="F27:G27"/>
    <mergeCell ref="H27:I27"/>
    <mergeCell ref="J27:K27"/>
    <mergeCell ref="L27:M27"/>
    <mergeCell ref="L16:M16"/>
    <mergeCell ref="N16:O16"/>
    <mergeCell ref="R16:S16"/>
    <mergeCell ref="B17:E17"/>
    <mergeCell ref="F17:G17"/>
    <mergeCell ref="P4:S4"/>
    <mergeCell ref="H5:I5"/>
    <mergeCell ref="J5:M5"/>
    <mergeCell ref="N5:O5"/>
    <mergeCell ref="P5:S5"/>
    <mergeCell ref="A11:D11"/>
    <mergeCell ref="B13:E13"/>
    <mergeCell ref="F13:G13"/>
    <mergeCell ref="H13:I13"/>
    <mergeCell ref="J13:K13"/>
    <mergeCell ref="L13:M13"/>
    <mergeCell ref="H4:I4"/>
    <mergeCell ref="J4:M4"/>
    <mergeCell ref="N4:O4"/>
    <mergeCell ref="N13:O13"/>
    <mergeCell ref="P13:Q13"/>
    <mergeCell ref="R13:S13"/>
    <mergeCell ref="B8:D8"/>
    <mergeCell ref="E8:G8"/>
    <mergeCell ref="H8:J8"/>
    <mergeCell ref="R46:S46"/>
    <mergeCell ref="B44:C44"/>
    <mergeCell ref="D44:E44"/>
    <mergeCell ref="F44:G44"/>
    <mergeCell ref="H44:I44"/>
    <mergeCell ref="J44:K44"/>
    <mergeCell ref="B14:E16"/>
    <mergeCell ref="N17:O17"/>
    <mergeCell ref="P17:Q17"/>
    <mergeCell ref="R17:S17"/>
    <mergeCell ref="R14:S14"/>
    <mergeCell ref="F15:G15"/>
    <mergeCell ref="J15:K15"/>
    <mergeCell ref="L15:M15"/>
    <mergeCell ref="N15:O15"/>
    <mergeCell ref="R15:S15"/>
    <mergeCell ref="F14:G14"/>
    <mergeCell ref="H14:I16"/>
    <mergeCell ref="J14:K14"/>
    <mergeCell ref="L14:M14"/>
    <mergeCell ref="N14:O14"/>
    <mergeCell ref="P14:Q16"/>
    <mergeCell ref="F16:G16"/>
    <mergeCell ref="J16:K16"/>
    <mergeCell ref="H41:I41"/>
    <mergeCell ref="B40:C40"/>
    <mergeCell ref="D39:E39"/>
    <mergeCell ref="F39:G39"/>
    <mergeCell ref="H39:I39"/>
    <mergeCell ref="B51:C52"/>
    <mergeCell ref="B53:C54"/>
    <mergeCell ref="B55:C56"/>
    <mergeCell ref="N55:O55"/>
    <mergeCell ref="B46:C46"/>
    <mergeCell ref="D46:E46"/>
    <mergeCell ref="F46:G46"/>
    <mergeCell ref="H46:I46"/>
    <mergeCell ref="J46:K46"/>
    <mergeCell ref="M46:N46"/>
    <mergeCell ref="O46:Q46"/>
    <mergeCell ref="D53:F53"/>
    <mergeCell ref="J45:K45"/>
    <mergeCell ref="D51:F51"/>
    <mergeCell ref="G51:H51"/>
    <mergeCell ref="N53:O53"/>
    <mergeCell ref="P53:Q53"/>
    <mergeCell ref="B48:C48"/>
    <mergeCell ref="B49:C50"/>
    <mergeCell ref="B57:C58"/>
    <mergeCell ref="B59:C60"/>
    <mergeCell ref="D60:F60"/>
    <mergeCell ref="G60:H60"/>
    <mergeCell ref="I60:J60"/>
    <mergeCell ref="N54:O54"/>
    <mergeCell ref="P54:Q54"/>
    <mergeCell ref="R58:S58"/>
    <mergeCell ref="G53:H53"/>
    <mergeCell ref="N60:O60"/>
    <mergeCell ref="P60:Q60"/>
    <mergeCell ref="R60:S60"/>
    <mergeCell ref="G59:H59"/>
    <mergeCell ref="I56:J56"/>
    <mergeCell ref="K56:L56"/>
    <mergeCell ref="P58:Q58"/>
    <mergeCell ref="D56:F56"/>
    <mergeCell ref="G56:H56"/>
    <mergeCell ref="R53:S53"/>
    <mergeCell ref="G57:H57"/>
    <mergeCell ref="I57:J57"/>
    <mergeCell ref="K57:L57"/>
    <mergeCell ref="N58:O58"/>
    <mergeCell ref="P55:Q55"/>
    <mergeCell ref="A68:C68"/>
    <mergeCell ref="B70:B72"/>
    <mergeCell ref="Q70:R72"/>
    <mergeCell ref="C71:D71"/>
    <mergeCell ref="E71:J71"/>
    <mergeCell ref="K71:P71"/>
    <mergeCell ref="E72:G72"/>
    <mergeCell ref="H72:J72"/>
    <mergeCell ref="K72:M72"/>
    <mergeCell ref="N72:P72"/>
    <mergeCell ref="C70:D70"/>
    <mergeCell ref="B73:D73"/>
    <mergeCell ref="E73:J73"/>
    <mergeCell ref="K73:P73"/>
    <mergeCell ref="N74:P74"/>
    <mergeCell ref="Q74:R74"/>
    <mergeCell ref="B75:B77"/>
    <mergeCell ref="Q75:R77"/>
    <mergeCell ref="C76:D76"/>
    <mergeCell ref="E76:J76"/>
    <mergeCell ref="K76:P76"/>
    <mergeCell ref="E77:G77"/>
    <mergeCell ref="H77:J77"/>
    <mergeCell ref="K77:M77"/>
    <mergeCell ref="N77:P77"/>
    <mergeCell ref="B78:D78"/>
    <mergeCell ref="E78:J78"/>
    <mergeCell ref="K78:P78"/>
    <mergeCell ref="N79:P79"/>
    <mergeCell ref="Q79:R79"/>
    <mergeCell ref="B80:B82"/>
    <mergeCell ref="Q80:R82"/>
    <mergeCell ref="C81:D81"/>
    <mergeCell ref="E81:J81"/>
    <mergeCell ref="K81:P81"/>
    <mergeCell ref="E82:G82"/>
    <mergeCell ref="H82:J82"/>
    <mergeCell ref="K82:M82"/>
    <mergeCell ref="N82:P82"/>
    <mergeCell ref="E80:J80"/>
    <mergeCell ref="K80:P80"/>
    <mergeCell ref="Q78:R78"/>
    <mergeCell ref="C80:D80"/>
    <mergeCell ref="B83:D83"/>
    <mergeCell ref="E83:J83"/>
    <mergeCell ref="K83:P83"/>
    <mergeCell ref="N84:P84"/>
    <mergeCell ref="Q84:R84"/>
    <mergeCell ref="B85:B87"/>
    <mergeCell ref="Q85:R87"/>
    <mergeCell ref="C86:D86"/>
    <mergeCell ref="E86:J86"/>
    <mergeCell ref="K86:P86"/>
    <mergeCell ref="E87:G87"/>
    <mergeCell ref="H87:J87"/>
    <mergeCell ref="K87:M87"/>
    <mergeCell ref="N87:P87"/>
    <mergeCell ref="Q83:R83"/>
    <mergeCell ref="C85:D85"/>
    <mergeCell ref="E85:J85"/>
    <mergeCell ref="K85:P85"/>
    <mergeCell ref="B88:D88"/>
    <mergeCell ref="E88:J88"/>
    <mergeCell ref="K88:P88"/>
    <mergeCell ref="N89:P89"/>
    <mergeCell ref="Q89:R89"/>
    <mergeCell ref="B90:B92"/>
    <mergeCell ref="Q90:R92"/>
    <mergeCell ref="C91:D91"/>
    <mergeCell ref="E91:J91"/>
    <mergeCell ref="K91:P91"/>
    <mergeCell ref="E92:G92"/>
    <mergeCell ref="H92:J92"/>
    <mergeCell ref="K92:M92"/>
    <mergeCell ref="N92:P92"/>
    <mergeCell ref="Q88:R88"/>
    <mergeCell ref="C90:D90"/>
    <mergeCell ref="E90:J90"/>
    <mergeCell ref="K90:P90"/>
    <mergeCell ref="B93:D93"/>
    <mergeCell ref="E93:J93"/>
    <mergeCell ref="K93:P93"/>
    <mergeCell ref="N94:P94"/>
    <mergeCell ref="Q94:R94"/>
    <mergeCell ref="B95:B97"/>
    <mergeCell ref="Q95:R97"/>
    <mergeCell ref="C96:D96"/>
    <mergeCell ref="E96:J96"/>
    <mergeCell ref="K96:P96"/>
    <mergeCell ref="E97:G97"/>
    <mergeCell ref="H97:J97"/>
    <mergeCell ref="K97:M97"/>
    <mergeCell ref="N97:P97"/>
    <mergeCell ref="E95:J95"/>
    <mergeCell ref="K95:P95"/>
    <mergeCell ref="C95:D95"/>
    <mergeCell ref="Q93:R93"/>
    <mergeCell ref="E106:J106"/>
    <mergeCell ref="K106:P106"/>
    <mergeCell ref="B107:D107"/>
    <mergeCell ref="E107:G107"/>
    <mergeCell ref="H107:J107"/>
    <mergeCell ref="N107:P107"/>
    <mergeCell ref="Q107:R107"/>
    <mergeCell ref="B108:B110"/>
    <mergeCell ref="Q108:R110"/>
    <mergeCell ref="C109:D109"/>
    <mergeCell ref="E109:J109"/>
    <mergeCell ref="K109:P109"/>
    <mergeCell ref="E110:G110"/>
    <mergeCell ref="H110:J110"/>
    <mergeCell ref="K110:M110"/>
    <mergeCell ref="N110:P110"/>
    <mergeCell ref="E108:J108"/>
    <mergeCell ref="K108:P108"/>
    <mergeCell ref="B106:D106"/>
    <mergeCell ref="Q106:R106"/>
    <mergeCell ref="C108:D108"/>
    <mergeCell ref="E116:J116"/>
    <mergeCell ref="K116:P116"/>
    <mergeCell ref="B117:D117"/>
    <mergeCell ref="E117:G117"/>
    <mergeCell ref="H117:J117"/>
    <mergeCell ref="N117:P117"/>
    <mergeCell ref="Q117:R117"/>
    <mergeCell ref="B118:B120"/>
    <mergeCell ref="Q118:R120"/>
    <mergeCell ref="C119:D119"/>
    <mergeCell ref="E119:J119"/>
    <mergeCell ref="K119:P119"/>
    <mergeCell ref="E120:G120"/>
    <mergeCell ref="H120:J120"/>
    <mergeCell ref="K120:M120"/>
    <mergeCell ref="N120:P120"/>
    <mergeCell ref="E121:J121"/>
    <mergeCell ref="K121:P121"/>
    <mergeCell ref="B122:D122"/>
    <mergeCell ref="E122:G122"/>
    <mergeCell ref="H122:J122"/>
    <mergeCell ref="N122:P122"/>
    <mergeCell ref="Q122:R122"/>
    <mergeCell ref="B123:B125"/>
    <mergeCell ref="Q123:R125"/>
    <mergeCell ref="C124:D124"/>
    <mergeCell ref="E124:J124"/>
    <mergeCell ref="K124:P124"/>
    <mergeCell ref="E125:G125"/>
    <mergeCell ref="H125:J125"/>
    <mergeCell ref="K125:M125"/>
    <mergeCell ref="N125:P125"/>
    <mergeCell ref="B132:D132"/>
    <mergeCell ref="E132:G132"/>
    <mergeCell ref="H132:J132"/>
    <mergeCell ref="N132:P132"/>
    <mergeCell ref="Q132:R132"/>
    <mergeCell ref="L133:O133"/>
    <mergeCell ref="P133:R133"/>
    <mergeCell ref="C129:D129"/>
    <mergeCell ref="E129:J129"/>
    <mergeCell ref="K129:P129"/>
    <mergeCell ref="E130:G130"/>
    <mergeCell ref="H130:J130"/>
    <mergeCell ref="K130:M130"/>
    <mergeCell ref="N130:P130"/>
    <mergeCell ref="E131:J131"/>
    <mergeCell ref="K131:P131"/>
    <mergeCell ref="Q131:R131"/>
    <mergeCell ref="B131:D131"/>
  </mergeCells>
  <phoneticPr fontId="2"/>
  <dataValidations count="4">
    <dataValidation imeMode="disabled" allowBlank="1" showInputMessage="1" showErrorMessage="1" sqref="B55 K67 B49 B57 B51 B53 B59" xr:uid="{0D8E4084-6D02-4A8B-8688-7D5B2F90DF01}"/>
    <dataValidation type="list" allowBlank="1" showInputMessage="1" showErrorMessage="1" sqref="P1" xr:uid="{F2CA929C-598B-4CF9-A322-6F560A47A414}">
      <formula1>$T$1:$T$4</formula1>
    </dataValidation>
    <dataValidation type="list" allowBlank="1" showInputMessage="1" sqref="O40:O45" xr:uid="{74D4E444-3239-436B-88BC-2C375B5D3FA2}">
      <formula1>$T$40:$T$42</formula1>
    </dataValidation>
    <dataValidation type="list" allowBlank="1" showInputMessage="1" showErrorMessage="1" sqref="L2" xr:uid="{04656D9C-9E7F-4198-9FAC-F8C60AEEBF90}">
      <formula1>$V$40:$V$42</formula1>
    </dataValidation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5" orientation="portrait" cellComments="asDisplayed" r:id="rId1"/>
  <headerFooter alignWithMargins="0"/>
  <rowBreaks count="1" manualBreakCount="1">
    <brk id="63" max="18" man="1"/>
  </rowBreaks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4"/>
  <sheetViews>
    <sheetView workbookViewId="0">
      <selection activeCell="A2" sqref="A2"/>
    </sheetView>
  </sheetViews>
  <sheetFormatPr defaultRowHeight="13.5"/>
  <sheetData>
    <row r="1" spans="1:11">
      <c r="A1" t="s">
        <v>45</v>
      </c>
      <c r="B1" t="s">
        <v>46</v>
      </c>
      <c r="C1" t="s">
        <v>50</v>
      </c>
      <c r="D1" t="s">
        <v>49</v>
      </c>
      <c r="E1" t="s">
        <v>48</v>
      </c>
      <c r="F1" t="s">
        <v>51</v>
      </c>
      <c r="G1" t="s">
        <v>45</v>
      </c>
      <c r="H1" t="s">
        <v>43</v>
      </c>
      <c r="I1" t="s">
        <v>44</v>
      </c>
      <c r="J1" t="s">
        <v>47</v>
      </c>
      <c r="K1" t="s">
        <v>52</v>
      </c>
    </row>
    <row r="2" spans="1:11">
      <c r="A2">
        <f>調査表!H14</f>
        <v>0</v>
      </c>
      <c r="B2" s="1">
        <f>調査表!N14</f>
        <v>0</v>
      </c>
      <c r="C2" s="1">
        <f>調査表!N15</f>
        <v>0</v>
      </c>
      <c r="D2" s="1">
        <f>調査表!N16</f>
        <v>0</v>
      </c>
      <c r="E2" s="1">
        <f>SUM(B2:D2)</f>
        <v>0</v>
      </c>
      <c r="F2" s="1">
        <f>調査表!P14</f>
        <v>0</v>
      </c>
      <c r="G2" s="1"/>
      <c r="H2">
        <f>調査表!J4</f>
        <v>0</v>
      </c>
      <c r="I2">
        <f>調査表!P4</f>
        <v>0</v>
      </c>
      <c r="J2" s="1">
        <f>調査表!N17</f>
        <v>0</v>
      </c>
      <c r="K2" s="1">
        <f>調査表!P17</f>
        <v>0</v>
      </c>
    </row>
    <row r="4" spans="1:11" ht="42">
      <c r="A4" s="2" t="s">
        <v>53</v>
      </c>
      <c r="B4" s="3"/>
      <c r="C4" s="3"/>
      <c r="D4" s="3"/>
      <c r="E4" s="3"/>
      <c r="F4" s="3"/>
      <c r="G4" s="3"/>
      <c r="H4" s="3"/>
      <c r="I4" s="3"/>
      <c r="J4" s="3"/>
      <c r="K4" s="3"/>
    </row>
  </sheetData>
  <sheetProtection algorithmName="SHA-512" hashValue="dGIDAn0Sd3Av3NcUJCpxcYx0TmHJLnD+21oGJhqW+DIZ3Ms6IHKPgBF+V6iqrLT6TVhW2PN91efSEOw43LGlxw==" saltValue="s7UJ6oSHS3s/gcf2vTjPZA==" spinCount="100000"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調査表</vt:lpstr>
      <vt:lpstr>記入例</vt:lpstr>
      <vt:lpstr>データ</vt:lpstr>
      <vt:lpstr>記入例!Print_Area</vt:lpstr>
      <vt:lpstr>調査表!Print_Area</vt:lpstr>
    </vt:vector>
  </TitlesOfParts>
  <Company>和歌山県立情報交流センター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Learning_Staff_022</dc:creator>
  <cp:lastModifiedBy>𠮷川　知輝</cp:lastModifiedBy>
  <cp:lastPrinted>2026-02-25T02:10:32Z</cp:lastPrinted>
  <dcterms:created xsi:type="dcterms:W3CDTF">2006-04-03T01:26:09Z</dcterms:created>
  <dcterms:modified xsi:type="dcterms:W3CDTF">2026-03-11T02:24:00Z</dcterms:modified>
</cp:coreProperties>
</file>