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nb-fil-01\総務課\■初任者研修旅費に関すること\R08初任研\R08【取扱・様式】\【県立】\"/>
    </mc:Choice>
  </mc:AlternateContent>
  <xr:revisionPtr revIDLastSave="0" documentId="13_ncr:1_{DD866098-65CD-4177-89AA-F8A1039927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調査表" sheetId="8" r:id="rId1"/>
    <sheet name="記入例" sheetId="9" r:id="rId2"/>
    <sheet name="データ" sheetId="7" r:id="rId3"/>
  </sheets>
  <definedNames>
    <definedName name="_xlnm.Print_Area" localSheetId="1">記入例!$A$1:$S$139</definedName>
    <definedName name="_xlnm.Print_Area" localSheetId="0">調査表!$A$1:$S$139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06" i="9" l="1"/>
  <c r="P133" i="9" s="1"/>
  <c r="Q73" i="9"/>
  <c r="P100" i="9" s="1"/>
  <c r="P67" i="9"/>
  <c r="K67" i="9"/>
  <c r="M65" i="9"/>
  <c r="B65" i="9"/>
  <c r="K61" i="9"/>
  <c r="B59" i="9"/>
  <c r="B58" i="9"/>
  <c r="B57" i="9"/>
  <c r="B56" i="9"/>
  <c r="B55" i="9"/>
  <c r="B53" i="9"/>
  <c r="B52" i="9"/>
  <c r="B51" i="9"/>
  <c r="B50" i="9"/>
  <c r="B49" i="9"/>
  <c r="B60" i="9" s="1"/>
  <c r="R46" i="9"/>
  <c r="H46" i="9"/>
  <c r="F46" i="9"/>
  <c r="D46" i="9"/>
  <c r="M45" i="9"/>
  <c r="J45" i="9"/>
  <c r="B45" i="9"/>
  <c r="M44" i="9"/>
  <c r="J44" i="9"/>
  <c r="B44" i="9"/>
  <c r="M43" i="9"/>
  <c r="J43" i="9"/>
  <c r="B43" i="9"/>
  <c r="B54" i="9" s="1"/>
  <c r="M42" i="9"/>
  <c r="J42" i="9"/>
  <c r="B42" i="9"/>
  <c r="M41" i="9"/>
  <c r="J41" i="9"/>
  <c r="B41" i="9"/>
  <c r="M40" i="9"/>
  <c r="J40" i="9"/>
  <c r="B40" i="9"/>
  <c r="R34" i="9"/>
  <c r="L34" i="9"/>
  <c r="J34" i="9"/>
  <c r="J46" i="9" s="1"/>
  <c r="R62" i="9" s="1"/>
  <c r="H34" i="9"/>
  <c r="F34" i="9"/>
  <c r="N17" i="9"/>
  <c r="P17" i="9" s="1"/>
  <c r="N16" i="9"/>
  <c r="N15" i="9"/>
  <c r="N14" i="9"/>
  <c r="P14" i="9" s="1"/>
  <c r="P67" i="8"/>
  <c r="K67" i="8"/>
  <c r="M65" i="8"/>
  <c r="B59" i="8"/>
  <c r="B58" i="8"/>
  <c r="B57" i="8"/>
  <c r="B55" i="8"/>
  <c r="B53" i="8"/>
  <c r="B51" i="8"/>
  <c r="B50" i="8"/>
  <c r="B49" i="8"/>
  <c r="B60" i="8" s="1"/>
  <c r="B45" i="8"/>
  <c r="B56" i="8" s="1"/>
  <c r="B44" i="8"/>
  <c r="B43" i="8"/>
  <c r="B54" i="8" s="1"/>
  <c r="B42" i="8"/>
  <c r="B41" i="8"/>
  <c r="B52" i="8" s="1"/>
  <c r="B40" i="8"/>
  <c r="J40" i="8" l="1"/>
  <c r="Q131" i="8" l="1"/>
  <c r="Q126" i="8"/>
  <c r="Q121" i="8"/>
  <c r="Q116" i="8"/>
  <c r="Q111" i="8"/>
  <c r="Q106" i="8"/>
  <c r="Q98" i="8"/>
  <c r="Q93" i="8"/>
  <c r="Q88" i="8"/>
  <c r="Q83" i="8"/>
  <c r="Q78" i="8"/>
  <c r="M40" i="8"/>
  <c r="R46" i="8"/>
  <c r="J45" i="8"/>
  <c r="J34" i="8"/>
  <c r="P17" i="8"/>
  <c r="N17" i="8"/>
  <c r="N16" i="8"/>
  <c r="N15" i="8"/>
  <c r="N14" i="8"/>
  <c r="P14" i="8" s="1"/>
  <c r="Q73" i="8"/>
  <c r="J44" i="8"/>
  <c r="J43" i="8"/>
  <c r="J42" i="8"/>
  <c r="J41" i="8"/>
  <c r="K61" i="8"/>
  <c r="R34" i="8"/>
  <c r="H46" i="8"/>
  <c r="M42" i="8"/>
  <c r="M43" i="8"/>
  <c r="M44" i="8"/>
  <c r="M45" i="8"/>
  <c r="M41" i="8"/>
  <c r="P133" i="8" l="1"/>
  <c r="P100" i="8"/>
  <c r="IR63" i="8" l="1"/>
  <c r="IR62" i="8"/>
  <c r="IR61" i="8"/>
  <c r="IR60" i="8"/>
  <c r="IR59" i="8"/>
  <c r="IR58" i="8"/>
  <c r="IR57" i="8"/>
  <c r="IR56" i="8"/>
  <c r="IR55" i="8"/>
  <c r="IR54" i="8"/>
  <c r="IR53" i="8"/>
  <c r="IP52" i="8"/>
  <c r="IP51" i="8"/>
  <c r="IP50" i="8"/>
  <c r="F46" i="8"/>
  <c r="D46" i="8"/>
  <c r="B65" i="8" l="1"/>
  <c r="H2" i="7" l="1"/>
  <c r="I2" i="7" l="1"/>
  <c r="A2" i="7"/>
  <c r="L34" i="8"/>
  <c r="H34" i="8"/>
  <c r="F34" i="8"/>
  <c r="J46" i="8" s="1"/>
  <c r="R62" i="8" s="1"/>
  <c r="K2" i="7"/>
  <c r="D2" i="7"/>
  <c r="F2" i="7" l="1"/>
  <c r="C2" i="7"/>
  <c r="B2" i="7"/>
  <c r="J2" i="7"/>
  <c r="E2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谷洋幸</author>
    <author>Administrator</author>
  </authors>
  <commentList>
    <comment ref="H17" authorId="0" shapeId="0" xr:uid="{00000000-0006-0000-0100-000001000000}">
      <text>
        <r>
          <rPr>
            <b/>
            <sz val="16"/>
            <color indexed="81"/>
            <rFont val="Meiryo UI"/>
            <family val="3"/>
            <charset val="128"/>
          </rPr>
          <t xml:space="preserve">教職基礎研修⑦
</t>
        </r>
        <r>
          <rPr>
            <sz val="16"/>
            <color indexed="81"/>
            <rFont val="Meiryo UI"/>
            <family val="3"/>
            <charset val="128"/>
          </rPr>
          <t>第３回調査時の実績額により後日、</t>
        </r>
        <r>
          <rPr>
            <u/>
            <sz val="16"/>
            <color indexed="81"/>
            <rFont val="Meiryo UI"/>
            <family val="3"/>
            <charset val="128"/>
          </rPr>
          <t>教職員課より</t>
        </r>
        <r>
          <rPr>
            <sz val="16"/>
            <color indexed="81"/>
            <rFont val="Meiryo UI"/>
            <family val="3"/>
            <charset val="128"/>
          </rPr>
          <t>配当。
配当後は金額を記入する。</t>
        </r>
      </text>
    </comment>
    <comment ref="R46" authorId="1" shapeId="0" xr:uid="{42240ADF-9063-46E1-AE5F-8B0EE7561C50}">
      <text>
        <r>
          <rPr>
            <b/>
            <sz val="16"/>
            <color indexed="81"/>
            <rFont val="Meiryo UI"/>
            <family val="3"/>
            <charset val="128"/>
          </rPr>
          <t xml:space="preserve">教職基礎研修⑦
</t>
        </r>
        <r>
          <rPr>
            <sz val="16"/>
            <color indexed="81"/>
            <rFont val="Meiryo UI"/>
            <family val="3"/>
            <charset val="128"/>
          </rPr>
          <t>第3回調査時の実績により後日、</t>
        </r>
        <r>
          <rPr>
            <u/>
            <sz val="16"/>
            <color indexed="81"/>
            <rFont val="Meiryo UI"/>
            <family val="3"/>
            <charset val="128"/>
          </rPr>
          <t>教職員課</t>
        </r>
        <r>
          <rPr>
            <sz val="16"/>
            <color indexed="81"/>
            <rFont val="Meiryo UI"/>
            <family val="3"/>
            <charset val="128"/>
          </rPr>
          <t>より配当。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大戸 文吾</author>
    <author>Administrator</author>
    <author>宮田 悠佑</author>
  </authors>
  <commentList>
    <comment ref="L28" authorId="0" shapeId="0" xr:uid="{0701AFE8-1564-416C-B85B-FD1FC0176E3C}">
      <text>
        <r>
          <rPr>
            <b/>
            <sz val="16"/>
            <color indexed="81"/>
            <rFont val="Meiryo UI"/>
            <family val="3"/>
            <charset val="128"/>
          </rPr>
          <t>旅費額</t>
        </r>
        <r>
          <rPr>
            <b/>
            <sz val="18"/>
            <color indexed="81"/>
            <rFont val="Meiryo UI"/>
            <family val="3"/>
            <charset val="128"/>
          </rPr>
          <t xml:space="preserve">
</t>
        </r>
        <r>
          <rPr>
            <sz val="16"/>
            <color indexed="81"/>
            <rFont val="Meiryo UI"/>
            <family val="3"/>
            <charset val="128"/>
          </rPr>
          <t>支出済の研修は、実績額を記入し黄色でマーカーする。
未実施の研修は、見込額を記入する。</t>
        </r>
      </text>
    </comment>
    <comment ref="F37" authorId="0" shapeId="0" xr:uid="{24B43611-C787-4CCD-94F0-9AFDAB0F9E3D}">
      <text>
        <r>
          <rPr>
            <b/>
            <sz val="16"/>
            <color indexed="81"/>
            <rFont val="Meiryo UI"/>
            <family val="3"/>
            <charset val="128"/>
          </rPr>
          <t>授業研修（同校種）</t>
        </r>
        <r>
          <rPr>
            <sz val="16"/>
            <color indexed="81"/>
            <rFont val="Meiryo UI"/>
            <family val="3"/>
            <charset val="128"/>
          </rPr>
          <t xml:space="preserve">
7月末に決まります。日程を確認し、見込額等を記入する。</t>
        </r>
      </text>
    </comment>
    <comment ref="R46" authorId="1" shapeId="0" xr:uid="{70AAD619-A6AD-4F1F-A1E8-49E38AEDF7D1}">
      <text>
        <r>
          <rPr>
            <b/>
            <sz val="16"/>
            <color indexed="81"/>
            <rFont val="Meiryo UI"/>
            <family val="3"/>
            <charset val="128"/>
          </rPr>
          <t xml:space="preserve">教職基礎研修⑦
</t>
        </r>
        <r>
          <rPr>
            <sz val="16"/>
            <color indexed="81"/>
            <rFont val="Meiryo UI"/>
            <family val="3"/>
            <charset val="128"/>
          </rPr>
          <t>第3回調査時の実績により後日、</t>
        </r>
        <r>
          <rPr>
            <u/>
            <sz val="16"/>
            <color indexed="81"/>
            <rFont val="Meiryo UI"/>
            <family val="3"/>
            <charset val="128"/>
          </rPr>
          <t>教職員課</t>
        </r>
        <r>
          <rPr>
            <sz val="16"/>
            <color indexed="81"/>
            <rFont val="Meiryo UI"/>
            <family val="3"/>
            <charset val="128"/>
          </rPr>
          <t>より配当。</t>
        </r>
      </text>
    </comment>
    <comment ref="G49" authorId="2" shapeId="0" xr:uid="{4B7FE494-9C1C-44F2-BA25-226C576438D8}">
      <text>
        <r>
          <rPr>
            <b/>
            <sz val="16"/>
            <color indexed="81"/>
            <rFont val="Meiryo UI"/>
            <family val="3"/>
            <charset val="128"/>
          </rPr>
          <t xml:space="preserve">授業研修（異校種）
</t>
        </r>
        <r>
          <rPr>
            <sz val="16"/>
            <color indexed="81"/>
            <rFont val="Meiryo UI"/>
            <family val="3"/>
            <charset val="128"/>
          </rPr>
          <t>７月末に決まります。実施日・会場を確認し、
見込額等を記入する。</t>
        </r>
      </text>
    </comment>
    <comment ref="K70" authorId="0" shapeId="0" xr:uid="{7F65F0B7-6CC9-472D-AD79-C71AB0D217FB}">
      <text>
        <r>
          <rPr>
            <b/>
            <sz val="16"/>
            <color indexed="81"/>
            <rFont val="Meiryo UI"/>
            <family val="3"/>
            <charset val="128"/>
          </rPr>
          <t>選択研修名等</t>
        </r>
        <r>
          <rPr>
            <sz val="16"/>
            <color indexed="81"/>
            <rFont val="Meiryo UI"/>
            <family val="3"/>
            <charset val="128"/>
          </rPr>
          <t xml:space="preserve">
選択した研修名等を記入する。
未実施の研修は、見込額を記入する。</t>
        </r>
      </text>
    </comment>
    <comment ref="E72" authorId="0" shapeId="0" xr:uid="{9B7E918F-5BA3-40DF-9F21-1DDFA0825037}">
      <text>
        <r>
          <rPr>
            <b/>
            <sz val="16"/>
            <color indexed="81"/>
            <rFont val="Meiryo UI"/>
            <family val="3"/>
            <charset val="128"/>
          </rPr>
          <t>実施日記入</t>
        </r>
        <r>
          <rPr>
            <sz val="16"/>
            <color indexed="81"/>
            <rFont val="Meiryo UI"/>
            <family val="3"/>
            <charset val="128"/>
          </rPr>
          <t xml:space="preserve">
Aブロック　7月28日
Bブロック　7月29日
Cブロック　7月30日
Dブロック　7月31日</t>
        </r>
      </text>
    </comment>
    <comment ref="E73" authorId="0" shapeId="0" xr:uid="{75B4099D-CD3F-4045-ADDF-628643E23C51}">
      <text>
        <r>
          <rPr>
            <b/>
            <sz val="16"/>
            <color indexed="81"/>
            <rFont val="Meiryo UI"/>
            <family val="3"/>
            <charset val="128"/>
          </rPr>
          <t xml:space="preserve">旅費額
</t>
        </r>
        <r>
          <rPr>
            <sz val="16"/>
            <color indexed="81"/>
            <rFont val="Meiryo UI"/>
            <family val="3"/>
            <charset val="128"/>
          </rPr>
          <t>支出済の研修は、実績額を記入し黄色でマーカーする。
未実施の研修は、見込額を記入する。</t>
        </r>
      </text>
    </comment>
  </commentList>
</comments>
</file>

<file path=xl/sharedStrings.xml><?xml version="1.0" encoding="utf-8"?>
<sst xmlns="http://schemas.openxmlformats.org/spreadsheetml/2006/main" count="685" uniqueCount="154">
  <si>
    <t>計</t>
    <rPh sb="0" eb="1">
      <t>ケイ</t>
    </rPh>
    <phoneticPr fontId="2"/>
  </si>
  <si>
    <t>集計表２</t>
    <rPh sb="0" eb="3">
      <t>シュウケイヒョウ</t>
    </rPh>
    <phoneticPr fontId="2"/>
  </si>
  <si>
    <t>実施日</t>
    <rPh sb="0" eb="3">
      <t>ジッシビ</t>
    </rPh>
    <phoneticPr fontId="2"/>
  </si>
  <si>
    <t>教育センター学びの丘</t>
    <rPh sb="0" eb="2">
      <t>キョウイク</t>
    </rPh>
    <rPh sb="6" eb="7">
      <t>マナ</t>
    </rPh>
    <rPh sb="9" eb="10">
      <t>オカ</t>
    </rPh>
    <phoneticPr fontId="2"/>
  </si>
  <si>
    <t>用務地</t>
    <rPh sb="0" eb="2">
      <t>ヨウム</t>
    </rPh>
    <rPh sb="2" eb="3">
      <t>チ</t>
    </rPh>
    <phoneticPr fontId="2"/>
  </si>
  <si>
    <t>実施会場名</t>
    <rPh sb="0" eb="2">
      <t>ジッシ</t>
    </rPh>
    <rPh sb="2" eb="4">
      <t>カイジョウ</t>
    </rPh>
    <rPh sb="4" eb="5">
      <t>メイ</t>
    </rPh>
    <phoneticPr fontId="2"/>
  </si>
  <si>
    <t>研修名</t>
    <rPh sb="0" eb="2">
      <t>ケンシュウ</t>
    </rPh>
    <rPh sb="2" eb="3">
      <t>メイ</t>
    </rPh>
    <phoneticPr fontId="2"/>
  </si>
  <si>
    <t>教職基礎研修①</t>
    <rPh sb="0" eb="2">
      <t>キョウショク</t>
    </rPh>
    <rPh sb="2" eb="4">
      <t>キソ</t>
    </rPh>
    <rPh sb="4" eb="6">
      <t>ケンシュウ</t>
    </rPh>
    <phoneticPr fontId="2"/>
  </si>
  <si>
    <t>教職基礎研修②</t>
    <rPh sb="0" eb="2">
      <t>キョウショク</t>
    </rPh>
    <rPh sb="2" eb="4">
      <t>キソ</t>
    </rPh>
    <rPh sb="4" eb="6">
      <t>ケンシュウ</t>
    </rPh>
    <phoneticPr fontId="2"/>
  </si>
  <si>
    <t>教職基礎研修③</t>
    <rPh sb="0" eb="2">
      <t>キョウショク</t>
    </rPh>
    <rPh sb="2" eb="4">
      <t>キソ</t>
    </rPh>
    <rPh sb="4" eb="6">
      <t>ケンシュウ</t>
    </rPh>
    <phoneticPr fontId="2"/>
  </si>
  <si>
    <t>教職基礎研修④</t>
    <rPh sb="0" eb="2">
      <t>キョウショク</t>
    </rPh>
    <rPh sb="2" eb="4">
      <t>キソ</t>
    </rPh>
    <rPh sb="4" eb="6">
      <t>ケンシュウ</t>
    </rPh>
    <phoneticPr fontId="2"/>
  </si>
  <si>
    <t>　支　出　科　目</t>
    <rPh sb="1" eb="2">
      <t>ササ</t>
    </rPh>
    <rPh sb="3" eb="4">
      <t>デ</t>
    </rPh>
    <rPh sb="5" eb="6">
      <t>カ</t>
    </rPh>
    <rPh sb="7" eb="8">
      <t>メ</t>
    </rPh>
    <phoneticPr fontId="2"/>
  </si>
  <si>
    <t/>
  </si>
  <si>
    <t xml:space="preserve"> 氏名</t>
    <rPh sb="1" eb="2">
      <t>シ</t>
    </rPh>
    <rPh sb="2" eb="3">
      <t>メイ</t>
    </rPh>
    <phoneticPr fontId="2"/>
  </si>
  <si>
    <t>会場名</t>
    <rPh sb="0" eb="1">
      <t>カイ</t>
    </rPh>
    <rPh sb="1" eb="2">
      <t>バ</t>
    </rPh>
    <rPh sb="2" eb="3">
      <t>メイ</t>
    </rPh>
    <phoneticPr fontId="2"/>
  </si>
  <si>
    <t>旅 費 額</t>
    <rPh sb="0" eb="1">
      <t>タビ</t>
    </rPh>
    <rPh sb="2" eb="3">
      <t>ヒ</t>
    </rPh>
    <rPh sb="4" eb="5">
      <t>ガク</t>
    </rPh>
    <phoneticPr fontId="2"/>
  </si>
  <si>
    <t xml:space="preserve"> </t>
    <phoneticPr fontId="2"/>
  </si>
  <si>
    <t>氏　　名</t>
    <rPh sb="0" eb="1">
      <t>シ</t>
    </rPh>
    <rPh sb="3" eb="4">
      <t>メイ</t>
    </rPh>
    <phoneticPr fontId="2"/>
  </si>
  <si>
    <t>教職基礎研修⑤</t>
    <rPh sb="0" eb="2">
      <t>キョウショク</t>
    </rPh>
    <rPh sb="2" eb="4">
      <t>キソ</t>
    </rPh>
    <rPh sb="4" eb="6">
      <t>ケンシュウ</t>
    </rPh>
    <phoneticPr fontId="2"/>
  </si>
  <si>
    <t>教職基礎研修⑥</t>
    <rPh sb="0" eb="2">
      <t>キョウショク</t>
    </rPh>
    <rPh sb="2" eb="4">
      <t>キソ</t>
    </rPh>
    <rPh sb="4" eb="6">
      <t>ケンシュウ</t>
    </rPh>
    <phoneticPr fontId="2"/>
  </si>
  <si>
    <t>会場名</t>
    <rPh sb="0" eb="2">
      <t>カイジョウ</t>
    </rPh>
    <rPh sb="2" eb="3">
      <t>メイ</t>
    </rPh>
    <phoneticPr fontId="2"/>
  </si>
  <si>
    <t>旅費額</t>
    <rPh sb="0" eb="2">
      <t>リョヒ</t>
    </rPh>
    <rPh sb="2" eb="3">
      <t>ガク</t>
    </rPh>
    <phoneticPr fontId="2"/>
  </si>
  <si>
    <t>集計表３</t>
    <rPh sb="0" eb="3">
      <t>シュウケイヒョウ</t>
    </rPh>
    <phoneticPr fontId="2"/>
  </si>
  <si>
    <t>教育課題研修①</t>
    <rPh sb="0" eb="2">
      <t>キョウイク</t>
    </rPh>
    <rPh sb="2" eb="4">
      <t>カダイ</t>
    </rPh>
    <rPh sb="4" eb="6">
      <t>ケンシュウ</t>
    </rPh>
    <phoneticPr fontId="2"/>
  </si>
  <si>
    <t>第（</t>
    <rPh sb="0" eb="1">
      <t>ダイ</t>
    </rPh>
    <phoneticPr fontId="2"/>
  </si>
  <si>
    <t>）回</t>
    <rPh sb="1" eb="2">
      <t>カイ</t>
    </rPh>
    <phoneticPr fontId="2"/>
  </si>
  <si>
    <t>会場名を記入</t>
    <rPh sb="0" eb="2">
      <t>カイジョウ</t>
    </rPh>
    <rPh sb="2" eb="3">
      <t>メイ</t>
    </rPh>
    <rPh sb="4" eb="6">
      <t>キニュウ</t>
    </rPh>
    <phoneticPr fontId="2"/>
  </si>
  <si>
    <t>用務地を記入</t>
    <rPh sb="0" eb="2">
      <t>ヨウム</t>
    </rPh>
    <rPh sb="2" eb="3">
      <t>チ</t>
    </rPh>
    <rPh sb="4" eb="6">
      <t>キニュウ</t>
    </rPh>
    <phoneticPr fontId="2"/>
  </si>
  <si>
    <t>教育課題研修②</t>
    <rPh sb="0" eb="2">
      <t>キョウイク</t>
    </rPh>
    <rPh sb="2" eb="4">
      <t>カダイ</t>
    </rPh>
    <rPh sb="4" eb="6">
      <t>ケンシュウ</t>
    </rPh>
    <phoneticPr fontId="2"/>
  </si>
  <si>
    <t>教職基礎研修⑦</t>
    <rPh sb="0" eb="2">
      <t>キョウショク</t>
    </rPh>
    <rPh sb="2" eb="4">
      <t>キソ</t>
    </rPh>
    <rPh sb="4" eb="6">
      <t>ケンシュウ</t>
    </rPh>
    <phoneticPr fontId="2"/>
  </si>
  <si>
    <t>教職基礎研修⑧</t>
    <rPh sb="0" eb="2">
      <t>キョウショク</t>
    </rPh>
    <rPh sb="2" eb="4">
      <t>キソ</t>
    </rPh>
    <rPh sb="4" eb="6">
      <t>ケンシュウ</t>
    </rPh>
    <phoneticPr fontId="2"/>
  </si>
  <si>
    <t>氏名</t>
    <rPh sb="0" eb="2">
      <t>シメイ</t>
    </rPh>
    <phoneticPr fontId="2"/>
  </si>
  <si>
    <t>旅費額</t>
    <rPh sb="0" eb="1">
      <t>タビ</t>
    </rPh>
    <rPh sb="1" eb="2">
      <t>ヒ</t>
    </rPh>
    <rPh sb="2" eb="3">
      <t>ガク</t>
    </rPh>
    <phoneticPr fontId="2"/>
  </si>
  <si>
    <t>①配当額</t>
    <rPh sb="1" eb="4">
      <t>ハイトウガク</t>
    </rPh>
    <phoneticPr fontId="2"/>
  </si>
  <si>
    <t>②支出済額</t>
    <rPh sb="1" eb="3">
      <t>シシュツ</t>
    </rPh>
    <rPh sb="3" eb="4">
      <t>スミ</t>
    </rPh>
    <rPh sb="4" eb="5">
      <t>ガク</t>
    </rPh>
    <phoneticPr fontId="2"/>
  </si>
  <si>
    <t>③支出見込額</t>
    <rPh sb="1" eb="3">
      <t>シシュツ</t>
    </rPh>
    <rPh sb="3" eb="6">
      <t>ミコミガク</t>
    </rPh>
    <phoneticPr fontId="2"/>
  </si>
  <si>
    <t>④決算見込額
（②＋③）</t>
    <rPh sb="1" eb="3">
      <t>ケッサン</t>
    </rPh>
    <rPh sb="3" eb="6">
      <t>ミコミガク</t>
    </rPh>
    <phoneticPr fontId="2"/>
  </si>
  <si>
    <t>集計表３　合計</t>
    <rPh sb="0" eb="3">
      <t>シュウケイヒョウ</t>
    </rPh>
    <rPh sb="5" eb="6">
      <t>ゴウ</t>
    </rPh>
    <rPh sb="6" eb="7">
      <t>ケイ</t>
    </rPh>
    <phoneticPr fontId="2"/>
  </si>
  <si>
    <t>合計</t>
    <rPh sb="0" eb="2">
      <t>ゴウケイ</t>
    </rPh>
    <phoneticPr fontId="2"/>
  </si>
  <si>
    <t>執行状況表</t>
    <rPh sb="0" eb="2">
      <t>シッコウ</t>
    </rPh>
    <rPh sb="2" eb="4">
      <t>ジョウキョウ</t>
    </rPh>
    <rPh sb="4" eb="5">
      <t>ヒョウ</t>
    </rPh>
    <phoneticPr fontId="2"/>
  </si>
  <si>
    <t>集計表１</t>
    <rPh sb="0" eb="3">
      <t>シュウケイヒョウ</t>
    </rPh>
    <phoneticPr fontId="2"/>
  </si>
  <si>
    <t>集計表２　合計</t>
    <rPh sb="0" eb="3">
      <t>シュウケイヒョウ</t>
    </rPh>
    <rPh sb="5" eb="6">
      <t>ゴウ</t>
    </rPh>
    <rPh sb="6" eb="7">
      <t>ケイ</t>
    </rPh>
    <phoneticPr fontId="2"/>
  </si>
  <si>
    <t>実施日を記入</t>
    <rPh sb="0" eb="2">
      <t>ジッシ</t>
    </rPh>
    <rPh sb="2" eb="3">
      <t>ビ</t>
    </rPh>
    <rPh sb="4" eb="6">
      <t>キニュウ</t>
    </rPh>
    <phoneticPr fontId="2"/>
  </si>
  <si>
    <t>所属コード</t>
    <rPh sb="0" eb="2">
      <t>ショゾク</t>
    </rPh>
    <phoneticPr fontId="2"/>
  </si>
  <si>
    <t>所属名</t>
    <rPh sb="0" eb="2">
      <t>ショゾク</t>
    </rPh>
    <rPh sb="2" eb="3">
      <t>メイ</t>
    </rPh>
    <phoneticPr fontId="2"/>
  </si>
  <si>
    <t>配当額</t>
    <rPh sb="0" eb="3">
      <t>ハイトウガク</t>
    </rPh>
    <phoneticPr fontId="2"/>
  </si>
  <si>
    <t>初任決算見込</t>
    <rPh sb="0" eb="2">
      <t>ショニン</t>
    </rPh>
    <rPh sb="2" eb="4">
      <t>ケッサン</t>
    </rPh>
    <rPh sb="4" eb="6">
      <t>ミコ</t>
    </rPh>
    <phoneticPr fontId="2"/>
  </si>
  <si>
    <t>宿泊</t>
    <rPh sb="0" eb="2">
      <t>シュクハク</t>
    </rPh>
    <phoneticPr fontId="2"/>
  </si>
  <si>
    <t>決算見込計</t>
    <rPh sb="0" eb="2">
      <t>ケッサン</t>
    </rPh>
    <rPh sb="2" eb="4">
      <t>ミコ</t>
    </rPh>
    <rPh sb="4" eb="5">
      <t>ケイ</t>
    </rPh>
    <phoneticPr fontId="2"/>
  </si>
  <si>
    <t>３決算見込</t>
    <rPh sb="1" eb="3">
      <t>ケッサン</t>
    </rPh>
    <rPh sb="3" eb="5">
      <t>ミコ</t>
    </rPh>
    <phoneticPr fontId="2"/>
  </si>
  <si>
    <t>２決算見込</t>
    <rPh sb="1" eb="3">
      <t>ケッサン</t>
    </rPh>
    <rPh sb="3" eb="5">
      <t>ミコ</t>
    </rPh>
    <phoneticPr fontId="2"/>
  </si>
  <si>
    <t>過不足</t>
    <rPh sb="0" eb="3">
      <t>カフソク</t>
    </rPh>
    <phoneticPr fontId="2"/>
  </si>
  <si>
    <t>宿泊過不足</t>
    <rPh sb="0" eb="2">
      <t>シュクハク</t>
    </rPh>
    <rPh sb="2" eb="5">
      <t>カフソク</t>
    </rPh>
    <phoneticPr fontId="2"/>
  </si>
  <si>
    <t>このシートは、編集しないでください。</t>
    <rPh sb="7" eb="9">
      <t>ヘンシュウ</t>
    </rPh>
    <phoneticPr fontId="2"/>
  </si>
  <si>
    <t>最終</t>
    <rPh sb="0" eb="2">
      <t>サイシュウ</t>
    </rPh>
    <phoneticPr fontId="2"/>
  </si>
  <si>
    <t>２年次研修</t>
    <rPh sb="1" eb="2">
      <t>ネン</t>
    </rPh>
    <rPh sb="2" eb="3">
      <t>ジ</t>
    </rPh>
    <rPh sb="3" eb="5">
      <t>ケンシュウ</t>
    </rPh>
    <phoneticPr fontId="2"/>
  </si>
  <si>
    <t>３年次研修</t>
    <rPh sb="1" eb="2">
      <t>ネン</t>
    </rPh>
    <rPh sb="2" eb="3">
      <t>ジ</t>
    </rPh>
    <rPh sb="3" eb="5">
      <t>ケンシュウ</t>
    </rPh>
    <phoneticPr fontId="2"/>
  </si>
  <si>
    <t>研修区分</t>
    <rPh sb="0" eb="2">
      <t>ケンシュウ</t>
    </rPh>
    <rPh sb="2" eb="4">
      <t>クブン</t>
    </rPh>
    <phoneticPr fontId="2"/>
  </si>
  <si>
    <t>備　考</t>
    <rPh sb="0" eb="1">
      <t>ビン</t>
    </rPh>
    <rPh sb="2" eb="3">
      <t>コウ</t>
    </rPh>
    <phoneticPr fontId="2"/>
  </si>
  <si>
    <t>集計表１</t>
    <phoneticPr fontId="2"/>
  </si>
  <si>
    <t>集計表２</t>
    <phoneticPr fontId="2"/>
  </si>
  <si>
    <t>集計表３</t>
    <phoneticPr fontId="2"/>
  </si>
  <si>
    <t>※④決算見込額と各集計表の合計が一致すること</t>
    <rPh sb="2" eb="4">
      <t>ケッサン</t>
    </rPh>
    <rPh sb="4" eb="6">
      <t>ミコ</t>
    </rPh>
    <rPh sb="6" eb="7">
      <t>ガク</t>
    </rPh>
    <rPh sb="8" eb="9">
      <t>カク</t>
    </rPh>
    <rPh sb="9" eb="12">
      <t>シュウケイヒョウ</t>
    </rPh>
    <rPh sb="13" eb="15">
      <t>ゴウケイ</t>
    </rPh>
    <phoneticPr fontId="2"/>
  </si>
  <si>
    <t>教育センター費　県立学校教育</t>
    <rPh sb="0" eb="2">
      <t>キョウイク</t>
    </rPh>
    <rPh sb="6" eb="7">
      <t>ヒ</t>
    </rPh>
    <rPh sb="8" eb="10">
      <t>ケンリツ</t>
    </rPh>
    <rPh sb="10" eb="12">
      <t>ガッコウ</t>
    </rPh>
    <rPh sb="12" eb="14">
      <t>キョウイク</t>
    </rPh>
    <phoneticPr fontId="2"/>
  </si>
  <si>
    <t>担当者職氏名</t>
    <rPh sb="0" eb="3">
      <t>タントウシャ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</si>
  <si>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</si>
  <si>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授業研修（異校種）</t>
    <rPh sb="0" eb="2">
      <t>ジュギョウ</t>
    </rPh>
    <rPh sb="2" eb="4">
      <t>ケンシュウ</t>
    </rPh>
    <phoneticPr fontId="2"/>
  </si>
  <si>
    <t>№１</t>
    <phoneticPr fontId="2"/>
  </si>
  <si>
    <t>（県立中学校・紀南用）</t>
    <rPh sb="3" eb="4">
      <t>ナカ</t>
    </rPh>
    <rPh sb="8" eb="9">
      <t>ミナミ</t>
    </rPh>
    <phoneticPr fontId="2"/>
  </si>
  <si>
    <t>田辺市（田辺市）</t>
    <rPh sb="0" eb="3">
      <t>タナベシ</t>
    </rPh>
    <rPh sb="4" eb="7">
      <t>タナベシ</t>
    </rPh>
    <phoneticPr fontId="2"/>
  </si>
  <si>
    <t xml:space="preserve">  (1) 集計表１～３までを記入し、「執行状況表」に反映させてください。実施のない年次分は記入不要です。</t>
    <rPh sb="6" eb="9">
      <t>シュウケイヒョウ</t>
    </rPh>
    <rPh sb="20" eb="22">
      <t>シッコウ</t>
    </rPh>
    <rPh sb="22" eb="24">
      <t>ジョウキョウ</t>
    </rPh>
    <rPh sb="24" eb="25">
      <t>ヒョウ</t>
    </rPh>
    <rPh sb="27" eb="29">
      <t>ハンエイ</t>
    </rPh>
    <rPh sb="37" eb="39">
      <t>ジッシ</t>
    </rPh>
    <rPh sb="42" eb="44">
      <t>ネンジ</t>
    </rPh>
    <rPh sb="44" eb="45">
      <t>ブン</t>
    </rPh>
    <rPh sb="48" eb="50">
      <t>フヨウ</t>
    </rPh>
    <phoneticPr fontId="2"/>
  </si>
  <si>
    <t xml:space="preserve">  (5) 各提出期日までに旅費額が全て確定した場合、余白に『確定』と記入の上提出し、以後の提出は不要です。</t>
    <rPh sb="10" eb="11">
      <t>ヒ</t>
    </rPh>
    <rPh sb="18" eb="19">
      <t>スベ</t>
    </rPh>
    <rPh sb="24" eb="26">
      <t>バアイ</t>
    </rPh>
    <rPh sb="38" eb="39">
      <t>ウエ</t>
    </rPh>
    <rPh sb="39" eb="41">
      <t>テイシュツ</t>
    </rPh>
    <phoneticPr fontId="2"/>
  </si>
  <si>
    <t>教職基礎研修⑨</t>
    <rPh sb="0" eb="2">
      <t>キョウショク</t>
    </rPh>
    <rPh sb="2" eb="4">
      <t>キソ</t>
    </rPh>
    <rPh sb="4" eb="6">
      <t>ケンシュウ</t>
    </rPh>
    <phoneticPr fontId="2"/>
  </si>
  <si>
    <t>市町村教育委員会が
実施する研修</t>
    <rPh sb="0" eb="3">
      <t>シチョウソン</t>
    </rPh>
    <rPh sb="3" eb="5">
      <t>キョウイク</t>
    </rPh>
    <rPh sb="5" eb="8">
      <t>イインカイ</t>
    </rPh>
    <rPh sb="10" eb="12">
      <t>ジッシ</t>
    </rPh>
    <rPh sb="14" eb="16">
      <t>ケンシュウ</t>
    </rPh>
    <phoneticPr fontId="2"/>
  </si>
  <si>
    <t>実施日を記入</t>
    <rPh sb="0" eb="3">
      <t>ジッシビ</t>
    </rPh>
    <rPh sb="4" eb="6">
      <t>キニュウ</t>
    </rPh>
    <phoneticPr fontId="2"/>
  </si>
  <si>
    <t>用務値を記入</t>
    <rPh sb="0" eb="2">
      <t>ヨウム</t>
    </rPh>
    <rPh sb="2" eb="3">
      <t>チ</t>
    </rPh>
    <rPh sb="4" eb="6">
      <t>キニュウ</t>
    </rPh>
    <phoneticPr fontId="2"/>
  </si>
  <si>
    <t>会場名等</t>
    <rPh sb="0" eb="2">
      <t>カイジョウ</t>
    </rPh>
    <rPh sb="2" eb="3">
      <t>メイ</t>
    </rPh>
    <rPh sb="3" eb="4">
      <t>トウ</t>
    </rPh>
    <phoneticPr fontId="2"/>
  </si>
  <si>
    <t>色のセルは入力できません</t>
    <rPh sb="0" eb="1">
      <t>イロ</t>
    </rPh>
    <rPh sb="5" eb="7">
      <t>ニュウリョク</t>
    </rPh>
    <phoneticPr fontId="2"/>
  </si>
  <si>
    <t>教職員費　教職員</t>
    <rPh sb="0" eb="3">
      <t>キョウショクイン</t>
    </rPh>
    <rPh sb="3" eb="4">
      <t>ヒ</t>
    </rPh>
    <rPh sb="5" eb="8">
      <t>キョウショクイン</t>
    </rPh>
    <phoneticPr fontId="2"/>
  </si>
  <si>
    <t>※記入上の注意点</t>
    <phoneticPr fontId="2"/>
  </si>
  <si>
    <t>調査表の作成に当たっては、№2『※記入上の注意点』を参照のこと。</t>
    <rPh sb="0" eb="2">
      <t>チョウサ</t>
    </rPh>
    <rPh sb="4" eb="6">
      <t>サクセイ</t>
    </rPh>
    <rPh sb="7" eb="8">
      <t>ア</t>
    </rPh>
    <rPh sb="17" eb="18">
      <t>キ</t>
    </rPh>
    <rPh sb="18" eb="20">
      <t>ニュウジョウ</t>
    </rPh>
    <rPh sb="21" eb="24">
      <t>チュウイテン</t>
    </rPh>
    <rPh sb="26" eb="28">
      <t>サンショウ</t>
    </rPh>
    <phoneticPr fontId="2"/>
  </si>
  <si>
    <t>　初任者研修等</t>
    <rPh sb="1" eb="4">
      <t>ショニンシャ</t>
    </rPh>
    <rPh sb="4" eb="7">
      <t>ケンシュウトウ</t>
    </rPh>
    <phoneticPr fontId="2"/>
  </si>
  <si>
    <t>初任者研修等</t>
    <rPh sb="0" eb="3">
      <t>ショニンシャ</t>
    </rPh>
    <rPh sb="3" eb="5">
      <t>ケンシュウ</t>
    </rPh>
    <rPh sb="5" eb="6">
      <t>トウ</t>
    </rPh>
    <phoneticPr fontId="2"/>
  </si>
  <si>
    <t>計</t>
  </si>
  <si>
    <t>計</t>
    <phoneticPr fontId="2"/>
  </si>
  <si>
    <t>オンライン</t>
    <phoneticPr fontId="2"/>
  </si>
  <si>
    <t>第１回</t>
    <rPh sb="0" eb="1">
      <t>ダイ</t>
    </rPh>
    <rPh sb="2" eb="3">
      <t>カイ</t>
    </rPh>
    <phoneticPr fontId="2"/>
  </si>
  <si>
    <t>第２回</t>
    <rPh sb="0" eb="1">
      <t>ダイ</t>
    </rPh>
    <rPh sb="2" eb="3">
      <t>カイ</t>
    </rPh>
    <phoneticPr fontId="2"/>
  </si>
  <si>
    <t>第３回</t>
    <rPh sb="0" eb="1">
      <t>ダイ</t>
    </rPh>
    <rPh sb="2" eb="3">
      <t>カイ</t>
    </rPh>
    <phoneticPr fontId="2"/>
  </si>
  <si>
    <t>最   終</t>
    <rPh sb="0" eb="1">
      <t>サイ</t>
    </rPh>
    <rPh sb="4" eb="5">
      <t>シュウ</t>
    </rPh>
    <phoneticPr fontId="2"/>
  </si>
  <si>
    <t>※⑤財務会計システムの予算額（負担行為未済額）を確認すること</t>
    <rPh sb="2" eb="4">
      <t>ザイム</t>
    </rPh>
    <rPh sb="4" eb="6">
      <t>カイケイ</t>
    </rPh>
    <rPh sb="11" eb="14">
      <t>ヨサンガク</t>
    </rPh>
    <rPh sb="15" eb="22">
      <t>フタンコウイミサイガク</t>
    </rPh>
    <rPh sb="24" eb="26">
      <t>カクニン</t>
    </rPh>
    <phoneticPr fontId="2"/>
  </si>
  <si>
    <t>選択研修名を記入</t>
    <rPh sb="0" eb="2">
      <t>センタク</t>
    </rPh>
    <rPh sb="2" eb="4">
      <t>ケンシュウ</t>
    </rPh>
    <rPh sb="4" eb="5">
      <t>メイ</t>
    </rPh>
    <rPh sb="6" eb="8">
      <t>キニュウ</t>
    </rPh>
    <phoneticPr fontId="2"/>
  </si>
  <si>
    <r>
      <rPr>
        <b/>
        <sz val="20"/>
        <rFont val="Meiryo UI"/>
        <family val="3"/>
        <charset val="128"/>
      </rPr>
      <t>集計表１　合計</t>
    </r>
    <r>
      <rPr>
        <b/>
        <sz val="16"/>
        <rFont val="Meiryo UI"/>
        <family val="3"/>
        <charset val="128"/>
      </rPr>
      <t xml:space="preserve">
</t>
    </r>
    <r>
      <rPr>
        <sz val="14"/>
        <rFont val="Meiryo UI"/>
        <family val="3"/>
        <charset val="128"/>
      </rPr>
      <t>（教職基礎研修⑦を除く）</t>
    </r>
    <rPh sb="0" eb="2">
      <t>シュウケイ</t>
    </rPh>
    <rPh sb="2" eb="3">
      <t>ヒョウ</t>
    </rPh>
    <rPh sb="5" eb="7">
      <t>ゴウケイ</t>
    </rPh>
    <rPh sb="9" eb="16">
      <t>キョウショクキソケンシュウ7</t>
    </rPh>
    <phoneticPr fontId="2"/>
  </si>
  <si>
    <t>授業研修（同校種）</t>
    <rPh sb="0" eb="2">
      <t>ジュギョウ</t>
    </rPh>
    <rPh sb="2" eb="4">
      <t>ケンシュウ</t>
    </rPh>
    <rPh sb="5" eb="8">
      <t>ドウコウシュ</t>
    </rPh>
    <phoneticPr fontId="2"/>
  </si>
  <si>
    <t>※年４回行う旅費執行状況調査表の提出期日</t>
    <rPh sb="1" eb="2">
      <t>ネン</t>
    </rPh>
    <rPh sb="3" eb="4">
      <t>カイ</t>
    </rPh>
    <rPh sb="4" eb="5">
      <t>オコナ</t>
    </rPh>
    <rPh sb="6" eb="8">
      <t>リョヒ</t>
    </rPh>
    <rPh sb="8" eb="10">
      <t>シッコウ</t>
    </rPh>
    <rPh sb="10" eb="12">
      <t>ジョウキョウ</t>
    </rPh>
    <rPh sb="12" eb="14">
      <t>チョウサ</t>
    </rPh>
    <rPh sb="14" eb="15">
      <t>ヒョウ</t>
    </rPh>
    <rPh sb="16" eb="18">
      <t>テイシュツ</t>
    </rPh>
    <rPh sb="18" eb="20">
      <t>キジツ</t>
    </rPh>
    <phoneticPr fontId="2"/>
  </si>
  <si>
    <r>
      <t xml:space="preserve">  (2) 提出時に未実施の研修は、</t>
    </r>
    <r>
      <rPr>
        <b/>
        <u/>
        <sz val="14"/>
        <rFont val="Meiryo UI"/>
        <family val="3"/>
        <charset val="128"/>
      </rPr>
      <t>見込額</t>
    </r>
    <r>
      <rPr>
        <sz val="14"/>
        <rFont val="Meiryo UI"/>
        <family val="3"/>
        <charset val="128"/>
      </rPr>
      <t>を記入してください。未定の場合は決定次第記入してください。</t>
    </r>
    <rPh sb="6" eb="8">
      <t>テイシュツ</t>
    </rPh>
    <rPh sb="8" eb="9">
      <t>ジ</t>
    </rPh>
    <rPh sb="10" eb="13">
      <t>ミジッシ</t>
    </rPh>
    <rPh sb="14" eb="16">
      <t>ケンシュウ</t>
    </rPh>
    <rPh sb="18" eb="21">
      <t>ミコミガク</t>
    </rPh>
    <rPh sb="22" eb="24">
      <t>キニュウ</t>
    </rPh>
    <phoneticPr fontId="2"/>
  </si>
  <si>
    <r>
      <t xml:space="preserve">  (3) 支出済の旅費額欄は、セルを</t>
    </r>
    <r>
      <rPr>
        <b/>
        <u/>
        <sz val="14"/>
        <rFont val="Meiryo UI"/>
        <family val="3"/>
        <charset val="128"/>
      </rPr>
      <t>黄色</t>
    </r>
    <r>
      <rPr>
        <sz val="14"/>
        <rFont val="Meiryo UI"/>
        <family val="3"/>
        <charset val="128"/>
      </rPr>
      <t>で塗りつぶし、その合計が「執行状況表」②支出済額と一致するか確認してください。</t>
    </r>
    <rPh sb="6" eb="8">
      <t>シシュツ</t>
    </rPh>
    <rPh sb="8" eb="9">
      <t>ズ</t>
    </rPh>
    <rPh sb="10" eb="12">
      <t>リョヒ</t>
    </rPh>
    <rPh sb="12" eb="13">
      <t>ガク</t>
    </rPh>
    <rPh sb="13" eb="14">
      <t>ラン</t>
    </rPh>
    <rPh sb="19" eb="21">
      <t>キイロ</t>
    </rPh>
    <rPh sb="22" eb="23">
      <t>ヌ</t>
    </rPh>
    <rPh sb="30" eb="32">
      <t>ゴウケイ</t>
    </rPh>
    <rPh sb="34" eb="36">
      <t>シッコウ</t>
    </rPh>
    <rPh sb="36" eb="38">
      <t>ジョウキョウ</t>
    </rPh>
    <rPh sb="38" eb="39">
      <t>ヒョウ</t>
    </rPh>
    <rPh sb="41" eb="43">
      <t>シシュツ</t>
    </rPh>
    <rPh sb="43" eb="44">
      <t>ズ</t>
    </rPh>
    <rPh sb="44" eb="45">
      <t>ガク</t>
    </rPh>
    <rPh sb="46" eb="48">
      <t>イッチ</t>
    </rPh>
    <rPh sb="51" eb="53">
      <t>カクニン</t>
    </rPh>
    <phoneticPr fontId="2"/>
  </si>
  <si>
    <r>
      <t xml:space="preserve">  (4) 研修を実施したが、旅費不支給であった場合、『０』と記入しセルを</t>
    </r>
    <r>
      <rPr>
        <b/>
        <u/>
        <sz val="14"/>
        <rFont val="Meiryo UI"/>
        <family val="3"/>
        <charset val="128"/>
      </rPr>
      <t>黄色</t>
    </r>
    <r>
      <rPr>
        <sz val="14"/>
        <rFont val="Meiryo UI"/>
        <family val="3"/>
        <charset val="128"/>
      </rPr>
      <t>で塗りつぶしてください。</t>
    </r>
    <rPh sb="17" eb="20">
      <t>フシキュウ</t>
    </rPh>
    <rPh sb="37" eb="39">
      <t>キイロ</t>
    </rPh>
    <rPh sb="40" eb="41">
      <t>ヌ</t>
    </rPh>
    <phoneticPr fontId="2"/>
  </si>
  <si>
    <t>⑤差引
（①－④）</t>
    <rPh sb="1" eb="3">
      <t>サシヒキ</t>
    </rPh>
    <phoneticPr fontId="2"/>
  </si>
  <si>
    <t>４月中</t>
    <rPh sb="1" eb="3">
      <t>ガツチュウ</t>
    </rPh>
    <phoneticPr fontId="2"/>
  </si>
  <si>
    <t>オンデマンド</t>
    <phoneticPr fontId="2"/>
  </si>
  <si>
    <t>氏名</t>
  </si>
  <si>
    <t>第（</t>
  </si>
  <si>
    <t>）回</t>
  </si>
  <si>
    <t>№２</t>
  </si>
  <si>
    <t>所属名</t>
  </si>
  <si>
    <t>（県立中学校・紀南用）</t>
  </si>
  <si>
    <t>1  初任者研修・・・１４日</t>
    <rPh sb="3" eb="6">
      <t>ショニンシャ</t>
    </rPh>
    <rPh sb="6" eb="8">
      <t>ケンシュウ</t>
    </rPh>
    <rPh sb="13" eb="14">
      <t>ニチ</t>
    </rPh>
    <phoneticPr fontId="2"/>
  </si>
  <si>
    <t xml:space="preserve">  ２年次研修・・・２日</t>
    <rPh sb="3" eb="5">
      <t>ネンジ</t>
    </rPh>
    <rPh sb="5" eb="7">
      <t>ケンシュウ</t>
    </rPh>
    <rPh sb="11" eb="12">
      <t>ニチ</t>
    </rPh>
    <phoneticPr fontId="2"/>
  </si>
  <si>
    <t xml:space="preserve">  ３年次研修・・・２日</t>
    <rPh sb="3" eb="5">
      <t>ネンジ</t>
    </rPh>
    <rPh sb="5" eb="7">
      <t>ケンシュウ</t>
    </rPh>
    <rPh sb="11" eb="12">
      <t>ニチ</t>
    </rPh>
    <phoneticPr fontId="2"/>
  </si>
  <si>
    <t>令和８年度初任者研修（２年次・３年次研修を含む。）旅費執行状況調査表</t>
    <rPh sb="0" eb="2">
      <t>レイワ</t>
    </rPh>
    <rPh sb="3" eb="5">
      <t>ネンド</t>
    </rPh>
    <rPh sb="5" eb="8">
      <t>ショニンシャ</t>
    </rPh>
    <rPh sb="8" eb="10">
      <t>ケンシュウ</t>
    </rPh>
    <rPh sb="12" eb="14">
      <t>ネンジ</t>
    </rPh>
    <rPh sb="16" eb="18">
      <t>ネンジ</t>
    </rPh>
    <rPh sb="18" eb="20">
      <t>ケンシュウ</t>
    </rPh>
    <rPh sb="21" eb="22">
      <t>フク</t>
    </rPh>
    <rPh sb="25" eb="27">
      <t>リョヒ</t>
    </rPh>
    <rPh sb="27" eb="29">
      <t>シッコウ</t>
    </rPh>
    <rPh sb="29" eb="31">
      <t>ジョウキョウ</t>
    </rPh>
    <rPh sb="31" eb="33">
      <t>チョウサ</t>
    </rPh>
    <rPh sb="33" eb="34">
      <t>ヒョウ</t>
    </rPh>
    <phoneticPr fontId="2"/>
  </si>
  <si>
    <t>令和８年７月３日（金）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phoneticPr fontId="2"/>
  </si>
  <si>
    <t>令和８年９月４日（金）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phoneticPr fontId="2"/>
  </si>
  <si>
    <t>令和８年１２月４日（金）</t>
    <rPh sb="0" eb="2">
      <t>レイワ</t>
    </rPh>
    <rPh sb="3" eb="4">
      <t>ネン</t>
    </rPh>
    <rPh sb="6" eb="7">
      <t>ガツ</t>
    </rPh>
    <rPh sb="8" eb="9">
      <t>ニチ</t>
    </rPh>
    <rPh sb="10" eb="11">
      <t>キン</t>
    </rPh>
    <phoneticPr fontId="2"/>
  </si>
  <si>
    <t>令和９年２月５日（金）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phoneticPr fontId="2"/>
  </si>
  <si>
    <t>プラザホープ</t>
    <phoneticPr fontId="2"/>
  </si>
  <si>
    <t>和歌山市（和歌山市）</t>
    <rPh sb="0" eb="4">
      <t>ワカヤマシ</t>
    </rPh>
    <rPh sb="5" eb="9">
      <t>ワカヤマシ</t>
    </rPh>
    <phoneticPr fontId="2"/>
  </si>
  <si>
    <t>潮岬青少年の家（11月19日）</t>
    <rPh sb="0" eb="2">
      <t>シオノミサキ</t>
    </rPh>
    <rPh sb="2" eb="5">
      <t>セイショウネン</t>
    </rPh>
    <rPh sb="6" eb="7">
      <t>イエ</t>
    </rPh>
    <rPh sb="10" eb="11">
      <t>ガツ</t>
    </rPh>
    <rPh sb="13" eb="14">
      <t>ニチ</t>
    </rPh>
    <phoneticPr fontId="2"/>
  </si>
  <si>
    <t>白崎青少年の家（11月26日）</t>
    <rPh sb="0" eb="2">
      <t>シラサキ</t>
    </rPh>
    <rPh sb="2" eb="5">
      <t>セイショウネン</t>
    </rPh>
    <rPh sb="6" eb="7">
      <t>イエ</t>
    </rPh>
    <rPh sb="10" eb="11">
      <t>ガツ</t>
    </rPh>
    <rPh sb="13" eb="14">
      <t>ニチ</t>
    </rPh>
    <phoneticPr fontId="2"/>
  </si>
  <si>
    <t>紀北青少年の家（12月3日）</t>
    <rPh sb="0" eb="2">
      <t>キホク</t>
    </rPh>
    <rPh sb="2" eb="5">
      <t>セイショウネン</t>
    </rPh>
    <rPh sb="6" eb="7">
      <t>イエ</t>
    </rPh>
    <rPh sb="10" eb="11">
      <t>ガツ</t>
    </rPh>
    <rPh sb="12" eb="13">
      <t>ニチ</t>
    </rPh>
    <phoneticPr fontId="2"/>
  </si>
  <si>
    <t>校長連絡協議会（4月20日）</t>
    <rPh sb="0" eb="2">
      <t>コウチョウ</t>
    </rPh>
    <rPh sb="2" eb="4">
      <t>レンラク</t>
    </rPh>
    <rPh sb="4" eb="7">
      <t>キョウギカイ</t>
    </rPh>
    <rPh sb="9" eb="10">
      <t>ガツ</t>
    </rPh>
    <rPh sb="12" eb="13">
      <t>ニチ</t>
    </rPh>
    <phoneticPr fontId="2"/>
  </si>
  <si>
    <t>指導教員連絡協議会（4月10日）</t>
    <rPh sb="0" eb="2">
      <t>シドウ</t>
    </rPh>
    <rPh sb="2" eb="4">
      <t>キョウイン</t>
    </rPh>
    <rPh sb="4" eb="6">
      <t>レンラク</t>
    </rPh>
    <rPh sb="6" eb="9">
      <t>キョウギカイ</t>
    </rPh>
    <rPh sb="11" eb="12">
      <t>ガツ</t>
    </rPh>
    <rPh sb="14" eb="15">
      <t>ニチ</t>
    </rPh>
    <phoneticPr fontId="2"/>
  </si>
  <si>
    <t>指導教員連絡協議会（8月27日）</t>
    <rPh sb="0" eb="2">
      <t>シドウ</t>
    </rPh>
    <rPh sb="2" eb="4">
      <t>キョウイン</t>
    </rPh>
    <rPh sb="4" eb="6">
      <t>レンラク</t>
    </rPh>
    <rPh sb="6" eb="9">
      <t>キョウギカイ</t>
    </rPh>
    <rPh sb="11" eb="12">
      <t>ガツ</t>
    </rPh>
    <rPh sb="14" eb="15">
      <t>ニチ</t>
    </rPh>
    <phoneticPr fontId="2"/>
  </si>
  <si>
    <t>7月　　日</t>
    <rPh sb="1" eb="2">
      <t>ガツ</t>
    </rPh>
    <rPh sb="4" eb="5">
      <t>ニチ</t>
    </rPh>
    <phoneticPr fontId="2"/>
  </si>
  <si>
    <t>（高等学校・紀北用）</t>
    <rPh sb="7" eb="8">
      <t>キタ</t>
    </rPh>
    <phoneticPr fontId="2"/>
  </si>
  <si>
    <t>紀の国高等学校</t>
    <rPh sb="0" eb="1">
      <t>キ</t>
    </rPh>
    <rPh sb="2" eb="3">
      <t>クニ</t>
    </rPh>
    <rPh sb="3" eb="5">
      <t>コウトウ</t>
    </rPh>
    <rPh sb="5" eb="7">
      <t>ガッコウ</t>
    </rPh>
    <phoneticPr fontId="2"/>
  </si>
  <si>
    <t>0739-26-3511</t>
    <phoneticPr fontId="2"/>
  </si>
  <si>
    <t>主事　学丘　太郎</t>
    <rPh sb="0" eb="2">
      <t>シュジ</t>
    </rPh>
    <rPh sb="3" eb="4">
      <t>マナ</t>
    </rPh>
    <rPh sb="4" eb="5">
      <t>オカ</t>
    </rPh>
    <rPh sb="6" eb="8">
      <t>タロウ</t>
    </rPh>
    <phoneticPr fontId="2"/>
  </si>
  <si>
    <t>高等学校総務費　教職員</t>
    <rPh sb="0" eb="2">
      <t>コウトウ</t>
    </rPh>
    <rPh sb="2" eb="4">
      <t>ガッコウ</t>
    </rPh>
    <rPh sb="4" eb="6">
      <t>ソウム</t>
    </rPh>
    <rPh sb="6" eb="7">
      <t>ヒ</t>
    </rPh>
    <rPh sb="8" eb="11">
      <t>キョウショクイン</t>
    </rPh>
    <phoneticPr fontId="2"/>
  </si>
  <si>
    <t>オンデマンド</t>
  </si>
  <si>
    <t>和歌山市北コミュニティセンター</t>
    <rPh sb="0" eb="4">
      <t>ワカヤマシ</t>
    </rPh>
    <rPh sb="4" eb="5">
      <t>キタ</t>
    </rPh>
    <phoneticPr fontId="2"/>
  </si>
  <si>
    <t>オンライン</t>
  </si>
  <si>
    <t>和歌山　一郎</t>
    <rPh sb="0" eb="3">
      <t>ワカヤマ</t>
    </rPh>
    <rPh sb="4" eb="6">
      <t>イチロウ</t>
    </rPh>
    <phoneticPr fontId="2"/>
  </si>
  <si>
    <t>田辺　春子</t>
    <rPh sb="0" eb="2">
      <t>タナベ</t>
    </rPh>
    <rPh sb="3" eb="5">
      <t>ハルコ</t>
    </rPh>
    <phoneticPr fontId="2"/>
  </si>
  <si>
    <t>高等学校
学級経営研修</t>
    <rPh sb="0" eb="2">
      <t>コウトウ</t>
    </rPh>
    <rPh sb="2" eb="4">
      <t>ガッコウ</t>
    </rPh>
    <rPh sb="5" eb="7">
      <t>ガッキュウ</t>
    </rPh>
    <rPh sb="7" eb="9">
      <t>ケイエイ</t>
    </rPh>
    <rPh sb="9" eb="11">
      <t>ケンシュウ</t>
    </rPh>
    <phoneticPr fontId="2"/>
  </si>
  <si>
    <t>○月○日</t>
    <rPh sb="1" eb="2">
      <t>ツキ</t>
    </rPh>
    <rPh sb="3" eb="4">
      <t>ニチ</t>
    </rPh>
    <phoneticPr fontId="2"/>
  </si>
  <si>
    <t>○月○日</t>
    <rPh sb="1" eb="2">
      <t>ツキ</t>
    </rPh>
    <rPh sb="3" eb="4">
      <t>ヒ</t>
    </rPh>
    <phoneticPr fontId="2"/>
  </si>
  <si>
    <t>学び高等学校</t>
    <rPh sb="0" eb="1">
      <t>マナ</t>
    </rPh>
    <rPh sb="2" eb="4">
      <t>コウトウ</t>
    </rPh>
    <rPh sb="4" eb="6">
      <t>ガッコウ</t>
    </rPh>
    <phoneticPr fontId="2"/>
  </si>
  <si>
    <t>高等学校総務費　教職員</t>
    <rPh sb="8" eb="11">
      <t>キョウショクイン</t>
    </rPh>
    <phoneticPr fontId="2"/>
  </si>
  <si>
    <t>田辺市（田辺市）</t>
  </si>
  <si>
    <t>まなび中学校</t>
    <rPh sb="3" eb="6">
      <t>チュウガッコウ</t>
    </rPh>
    <phoneticPr fontId="2"/>
  </si>
  <si>
    <t>事例検討を通して理解を深める教育相談研修講座</t>
    <rPh sb="0" eb="2">
      <t>ジレイ</t>
    </rPh>
    <rPh sb="2" eb="4">
      <t>ケントウ</t>
    </rPh>
    <rPh sb="5" eb="6">
      <t>トオ</t>
    </rPh>
    <rPh sb="8" eb="10">
      <t>リカイ</t>
    </rPh>
    <rPh sb="11" eb="12">
      <t>フカ</t>
    </rPh>
    <rPh sb="14" eb="16">
      <t>キョウイク</t>
    </rPh>
    <rPh sb="16" eb="18">
      <t>ソウダン</t>
    </rPh>
    <rPh sb="18" eb="20">
      <t>ケンシュウ</t>
    </rPh>
    <rPh sb="20" eb="22">
      <t>コウザ</t>
    </rPh>
    <phoneticPr fontId="2"/>
  </si>
  <si>
    <t>太平　洋</t>
    <rPh sb="0" eb="2">
      <t>タイヘイ</t>
    </rPh>
    <rPh sb="3" eb="4">
      <t>ヨウ</t>
    </rPh>
    <phoneticPr fontId="2"/>
  </si>
  <si>
    <t>指導教員連絡協議会（4月15日）</t>
    <rPh sb="0" eb="2">
      <t>シドウ</t>
    </rPh>
    <rPh sb="2" eb="4">
      <t>キョウイン</t>
    </rPh>
    <rPh sb="4" eb="6">
      <t>レンラク</t>
    </rPh>
    <rPh sb="6" eb="9">
      <t>キョウギカイ</t>
    </rPh>
    <rPh sb="11" eb="12">
      <t>ガツ</t>
    </rPh>
    <rPh sb="14" eb="15">
      <t>ニチ</t>
    </rPh>
    <phoneticPr fontId="2"/>
  </si>
  <si>
    <t>紀州　献</t>
    <rPh sb="0" eb="2">
      <t>キシュウ</t>
    </rPh>
    <rPh sb="3" eb="4">
      <t>ケン</t>
    </rPh>
    <phoneticPr fontId="2"/>
  </si>
  <si>
    <t>　令和３年度初任者研修旅費執行状況調査表</t>
    <rPh sb="1" eb="3">
      <t>レイワ</t>
    </rPh>
    <rPh sb="4" eb="6">
      <t>ネンド</t>
    </rPh>
    <rPh sb="6" eb="9">
      <t>ショニンシャ</t>
    </rPh>
    <rPh sb="9" eb="11">
      <t>ケンシュウ</t>
    </rPh>
    <rPh sb="11" eb="13">
      <t>リョヒ</t>
    </rPh>
    <rPh sb="13" eb="15">
      <t>シッコウ</t>
    </rPh>
    <rPh sb="15" eb="17">
      <t>ジョウキョウ</t>
    </rPh>
    <rPh sb="17" eb="19">
      <t>チョウサ</t>
    </rPh>
    <rPh sb="19" eb="20">
      <t>ヒョウ</t>
    </rPh>
    <phoneticPr fontId="2"/>
  </si>
  <si>
    <t>№２</t>
    <phoneticPr fontId="2"/>
  </si>
  <si>
    <t>校種の連続性を踏まえた課題解決的な社会科授業づくり</t>
    <rPh sb="0" eb="2">
      <t>コウシュ</t>
    </rPh>
    <rPh sb="3" eb="6">
      <t>レンゾクセイ</t>
    </rPh>
    <rPh sb="7" eb="8">
      <t>フ</t>
    </rPh>
    <rPh sb="11" eb="13">
      <t>カダイ</t>
    </rPh>
    <rPh sb="13" eb="16">
      <t>カイケツテキ</t>
    </rPh>
    <rPh sb="17" eb="20">
      <t>シャカイカ</t>
    </rPh>
    <rPh sb="20" eb="22">
      <t>ジュギョウ</t>
    </rPh>
    <phoneticPr fontId="2"/>
  </si>
  <si>
    <t>和歌山　二郎</t>
    <rPh sb="0" eb="3">
      <t>ワカヤマ</t>
    </rPh>
    <rPh sb="4" eb="6">
      <t>ジロウ</t>
    </rPh>
    <phoneticPr fontId="2"/>
  </si>
  <si>
    <t>会場名を記入</t>
    <rPh sb="0" eb="3">
      <t>カイジョウメイ</t>
    </rPh>
    <rPh sb="4" eb="6">
      <t>キニュウ</t>
    </rPh>
    <phoneticPr fontId="2"/>
  </si>
  <si>
    <t>田辺市（田辺市）</t>
    <rPh sb="0" eb="2">
      <t>タナベ</t>
    </rPh>
    <rPh sb="2" eb="3">
      <t>シ</t>
    </rPh>
    <rPh sb="4" eb="6">
      <t>タナベ</t>
    </rPh>
    <rPh sb="6" eb="7">
      <t>シ</t>
    </rPh>
    <phoneticPr fontId="2"/>
  </si>
  <si>
    <t>付けたい力から考える単元構想と授業づくり</t>
    <rPh sb="0" eb="1">
      <t>ツ</t>
    </rPh>
    <rPh sb="4" eb="5">
      <t>チカラ</t>
    </rPh>
    <rPh sb="7" eb="8">
      <t>カンガ</t>
    </rPh>
    <rPh sb="10" eb="12">
      <t>タンゲン</t>
    </rPh>
    <rPh sb="12" eb="14">
      <t>コウソウ</t>
    </rPh>
    <rPh sb="15" eb="17">
      <t>ジュギョウ</t>
    </rPh>
    <phoneticPr fontId="2"/>
  </si>
  <si>
    <t>和歌山市北コミュニティーセンター</t>
    <rPh sb="0" eb="5">
      <t>ワカヤマシキタ</t>
    </rPh>
    <phoneticPr fontId="2"/>
  </si>
  <si>
    <t>田辺　秋子</t>
    <rPh sb="0" eb="2">
      <t>タナベ</t>
    </rPh>
    <rPh sb="3" eb="5">
      <t>アキコ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</si>
</sst>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41" formatCode="_ * #,##0_ ;_ * \-#,##0_ ;_ * &quot;-&quot;_ ;_ @_ "/>
    <numFmt numFmtId="176" formatCode="#,##0_);[Red]\(#,##0\)"/>
    <numFmt numFmtId="177" formatCode="#,##0_ "/>
    <numFmt numFmtId="178" formatCode="m&quot;月&quot;d&quot;日&quot;;@"/>
    <numFmt numFmtId="179" formatCode="0_);[Red]\(0\)"/>
    <numFmt numFmtId="180" formatCode="#,###"/>
    <numFmt numFmtId="181" formatCode="#,##0_ ;[Red]\-#,##0\ 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36"/>
      <name val="ＭＳ Ｐゴシック"/>
      <family val="3"/>
      <charset val="128"/>
    </font>
    <font>
      <sz val="16"/>
      <name val="Meiryo UI"/>
      <family val="3"/>
      <charset val="128"/>
    </font>
    <font>
      <sz val="20"/>
      <name val="Meiryo UI"/>
      <family val="3"/>
      <charset val="128"/>
    </font>
    <font>
      <sz val="22"/>
      <name val="Meiryo UI"/>
      <family val="3"/>
      <charset val="128"/>
    </font>
    <font>
      <sz val="12"/>
      <name val="Meiryo UI"/>
      <family val="3"/>
      <charset val="128"/>
    </font>
    <font>
      <b/>
      <sz val="14"/>
      <name val="Meiryo UI"/>
      <family val="3"/>
      <charset val="128"/>
    </font>
    <font>
      <sz val="13"/>
      <name val="Meiryo UI"/>
      <family val="3"/>
      <charset val="128"/>
    </font>
    <font>
      <sz val="11"/>
      <name val="Meiryo UI"/>
      <family val="3"/>
      <charset val="128"/>
    </font>
    <font>
      <b/>
      <sz val="20"/>
      <name val="Meiryo UI"/>
      <family val="3"/>
      <charset val="128"/>
    </font>
    <font>
      <b/>
      <sz val="13"/>
      <name val="Meiryo UI"/>
      <family val="3"/>
      <charset val="128"/>
    </font>
    <font>
      <sz val="14"/>
      <name val="Meiryo UI"/>
      <family val="3"/>
      <charset val="128"/>
    </font>
    <font>
      <sz val="18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3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sz val="15"/>
      <name val="Meiryo UI"/>
      <family val="3"/>
      <charset val="128"/>
    </font>
    <font>
      <b/>
      <sz val="18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6"/>
      <color indexed="81"/>
      <name val="Meiryo UI"/>
      <family val="3"/>
      <charset val="128"/>
    </font>
    <font>
      <sz val="16"/>
      <color indexed="81"/>
      <name val="Meiryo UI"/>
      <family val="3"/>
      <charset val="128"/>
    </font>
    <font>
      <u/>
      <sz val="16"/>
      <color indexed="81"/>
      <name val="Meiryo UI"/>
      <family val="3"/>
      <charset val="128"/>
    </font>
    <font>
      <b/>
      <u/>
      <sz val="14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8"/>
      <color indexed="8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1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 diagonalDown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51">
    <xf numFmtId="0" fontId="0" fillId="0" borderId="0" xfId="0">
      <alignment vertical="center"/>
    </xf>
    <xf numFmtId="41" fontId="0" fillId="0" borderId="0" xfId="0" applyNumberFormat="1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9" fillId="3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Protection="1">
      <alignment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56" fontId="4" fillId="0" borderId="0" xfId="0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distributed" vertical="center" shrinkToFi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176" fontId="9" fillId="0" borderId="0" xfId="0" applyNumberFormat="1" applyFont="1" applyBorder="1" applyAlignment="1" applyProtection="1">
      <alignment horizontal="left" vertical="center"/>
      <protection locked="0"/>
    </xf>
    <xf numFmtId="176" fontId="9" fillId="0" borderId="0" xfId="0" applyNumberFormat="1" applyFont="1" applyBorder="1" applyAlignment="1" applyProtection="1">
      <alignment horizontal="center" vertical="center" shrinkToFit="1"/>
      <protection locked="0"/>
    </xf>
    <xf numFmtId="177" fontId="9" fillId="0" borderId="0" xfId="0" applyNumberFormat="1" applyFont="1" applyBorder="1" applyAlignment="1" applyProtection="1">
      <alignment horizontal="right" vertical="center"/>
      <protection locked="0"/>
    </xf>
    <xf numFmtId="41" fontId="15" fillId="0" borderId="0" xfId="0" applyNumberFormat="1" applyFont="1" applyBorder="1" applyAlignment="1" applyProtection="1">
      <alignment horizontal="left" vertical="center"/>
      <protection locked="0"/>
    </xf>
    <xf numFmtId="41" fontId="9" fillId="0" borderId="0" xfId="0" applyNumberFormat="1" applyFont="1" applyBorder="1" applyAlignment="1" applyProtection="1">
      <alignment horizontal="right" vertical="center"/>
      <protection locked="0"/>
    </xf>
    <xf numFmtId="41" fontId="16" fillId="0" borderId="0" xfId="0" applyNumberFormat="1" applyFont="1" applyBorder="1" applyAlignment="1" applyProtection="1">
      <alignment horizontal="left" vertical="center"/>
      <protection locked="0"/>
    </xf>
    <xf numFmtId="41" fontId="9" fillId="0" borderId="0" xfId="0" applyNumberFormat="1" applyFont="1" applyBorder="1" applyAlignment="1" applyProtection="1">
      <alignment horizontal="center" vertical="center"/>
      <protection locked="0"/>
    </xf>
    <xf numFmtId="176" fontId="9" fillId="0" borderId="0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9" fillId="0" borderId="0" xfId="0" applyFont="1" applyBorder="1" applyAlignment="1" applyProtection="1">
      <alignment vertical="center" shrinkToFit="1"/>
      <protection locked="0"/>
    </xf>
    <xf numFmtId="178" fontId="9" fillId="0" borderId="0" xfId="0" applyNumberFormat="1" applyFont="1" applyBorder="1" applyAlignment="1" applyProtection="1">
      <alignment vertical="center" shrinkToFit="1"/>
      <protection locked="0"/>
    </xf>
    <xf numFmtId="0" fontId="9" fillId="0" borderId="0" xfId="0" applyFont="1" applyFill="1" applyBorder="1" applyAlignment="1" applyProtection="1">
      <alignment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vertical="center"/>
      <protection locked="0"/>
    </xf>
    <xf numFmtId="178" fontId="18" fillId="0" borderId="0" xfId="0" applyNumberFormat="1" applyFont="1" applyBorder="1" applyAlignment="1" applyProtection="1">
      <alignment horizontal="center" vertical="center" shrinkToFit="1"/>
      <protection locked="0"/>
    </xf>
    <xf numFmtId="176" fontId="9" fillId="0" borderId="0" xfId="0" applyNumberFormat="1" applyFont="1" applyAlignment="1" applyProtection="1">
      <alignment vertical="center"/>
      <protection locked="0"/>
    </xf>
    <xf numFmtId="176" fontId="10" fillId="0" borderId="0" xfId="0" applyNumberFormat="1" applyFont="1" applyProtection="1">
      <alignment vertical="center"/>
      <protection locked="0"/>
    </xf>
    <xf numFmtId="176" fontId="10" fillId="0" borderId="0" xfId="0" applyNumberFormat="1" applyFont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176" fontId="10" fillId="0" borderId="0" xfId="0" applyNumberFormat="1" applyFont="1" applyAlignment="1" applyProtection="1">
      <alignment horizontal="right" vertical="center"/>
      <protection locked="0"/>
    </xf>
    <xf numFmtId="0" fontId="9" fillId="0" borderId="15" xfId="0" applyFont="1" applyBorder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41" fontId="13" fillId="0" borderId="0" xfId="0" applyNumberFormat="1" applyFont="1" applyFill="1" applyBorder="1" applyAlignment="1" applyProtection="1">
      <alignment vertical="center" shrinkToFit="1"/>
    </xf>
    <xf numFmtId="41" fontId="9" fillId="4" borderId="0" xfId="0" applyNumberFormat="1" applyFont="1" applyFill="1" applyBorder="1" applyAlignment="1" applyProtection="1">
      <alignment vertical="center" shrinkToFit="1"/>
    </xf>
    <xf numFmtId="0" fontId="9" fillId="0" borderId="0" xfId="0" applyFont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vertical="center" shrinkToFit="1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9" fillId="0" borderId="15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 shrinkToFit="1"/>
      <protection locked="0"/>
    </xf>
    <xf numFmtId="41" fontId="9" fillId="0" borderId="0" xfId="0" applyNumberFormat="1" applyFont="1" applyFill="1" applyBorder="1" applyAlignment="1" applyProtection="1">
      <alignment horizontal="right" vertical="center" shrinkToFit="1"/>
      <protection locked="0"/>
    </xf>
    <xf numFmtId="49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41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 shrinkToFit="1"/>
      <protection locked="0"/>
    </xf>
    <xf numFmtId="0" fontId="10" fillId="0" borderId="0" xfId="0" applyFont="1" applyBorder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176" fontId="9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179" fontId="9" fillId="0" borderId="0" xfId="0" applyNumberFormat="1" applyFont="1" applyFill="1" applyBorder="1" applyAlignment="1" applyProtection="1">
      <alignment horizontal="right" vertical="center" shrinkToFit="1"/>
      <protection locked="0"/>
    </xf>
    <xf numFmtId="176" fontId="9" fillId="0" borderId="0" xfId="0" applyNumberFormat="1" applyFont="1" applyFill="1" applyBorder="1" applyAlignment="1" applyProtection="1">
      <alignment vertical="center"/>
      <protection locked="0"/>
    </xf>
    <xf numFmtId="41" fontId="9" fillId="0" borderId="0" xfId="0" applyNumberFormat="1" applyFont="1" applyFill="1" applyBorder="1" applyAlignment="1" applyProtection="1">
      <alignment vertical="center" shrinkToFit="1"/>
      <protection locked="0"/>
    </xf>
    <xf numFmtId="179" fontId="9" fillId="0" borderId="15" xfId="0" applyNumberFormat="1" applyFont="1" applyFill="1" applyBorder="1" applyAlignment="1" applyProtection="1">
      <alignment horizontal="right" vertical="center" shrinkToFit="1"/>
      <protection locked="0"/>
    </xf>
    <xf numFmtId="0" fontId="17" fillId="0" borderId="0" xfId="0" applyFont="1" applyBorder="1" applyProtection="1">
      <alignment vertical="center"/>
      <protection locked="0"/>
    </xf>
    <xf numFmtId="0" fontId="13" fillId="0" borderId="0" xfId="0" applyFont="1" applyBorder="1" applyProtection="1">
      <alignment vertical="center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179" fontId="19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Border="1" applyProtection="1">
      <alignment vertical="center"/>
      <protection locked="0"/>
    </xf>
    <xf numFmtId="0" fontId="18" fillId="0" borderId="0" xfId="0" applyFont="1" applyFill="1" applyBorder="1" applyAlignment="1" applyProtection="1">
      <alignment vertical="top"/>
      <protection locked="0"/>
    </xf>
    <xf numFmtId="0" fontId="9" fillId="0" borderId="0" xfId="0" applyFont="1" applyFill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0" fontId="19" fillId="0" borderId="0" xfId="0" applyFo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41" fontId="9" fillId="0" borderId="0" xfId="0" applyNumberFormat="1" applyFont="1" applyBorder="1" applyAlignment="1" applyProtection="1">
      <alignment horizontal="right" vertical="center" shrinkToFit="1"/>
      <protection locked="0"/>
    </xf>
    <xf numFmtId="176" fontId="10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Border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41" fontId="15" fillId="0" borderId="0" xfId="0" applyNumberFormat="1" applyFont="1" applyBorder="1" applyAlignment="1" applyProtection="1">
      <alignment horizontal="left"/>
      <protection locked="0"/>
    </xf>
    <xf numFmtId="176" fontId="9" fillId="0" borderId="15" xfId="0" applyNumberFormat="1" applyFont="1" applyBorder="1" applyAlignment="1" applyProtection="1">
      <alignment vertical="center"/>
      <protection locked="0"/>
    </xf>
    <xf numFmtId="176" fontId="9" fillId="0" borderId="15" xfId="0" applyNumberFormat="1" applyFont="1" applyBorder="1" applyAlignment="1" applyProtection="1">
      <alignment vertical="center" shrinkToFit="1"/>
      <protection locked="0"/>
    </xf>
    <xf numFmtId="0" fontId="13" fillId="0" borderId="0" xfId="0" applyFont="1" applyBorder="1" applyAlignment="1" applyProtection="1">
      <alignment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41" fontId="13" fillId="0" borderId="9" xfId="0" applyNumberFormat="1" applyFont="1" applyFill="1" applyBorder="1" applyAlignment="1" applyProtection="1">
      <alignment horizontal="right" vertical="center" shrinkToFit="1"/>
    </xf>
    <xf numFmtId="41" fontId="13" fillId="0" borderId="15" xfId="0" applyNumberFormat="1" applyFont="1" applyFill="1" applyBorder="1" applyAlignment="1" applyProtection="1">
      <alignment horizontal="right" vertical="center" shrinkToFit="1"/>
    </xf>
    <xf numFmtId="176" fontId="13" fillId="0" borderId="9" xfId="0" applyNumberFormat="1" applyFont="1" applyFill="1" applyBorder="1" applyAlignment="1" applyProtection="1">
      <alignment horizontal="center" vertical="center" shrinkToFit="1"/>
    </xf>
    <xf numFmtId="0" fontId="13" fillId="0" borderId="16" xfId="0" applyFont="1" applyBorder="1" applyAlignment="1" applyProtection="1">
      <alignment vertical="center" shrinkToFit="1"/>
      <protection locked="0"/>
    </xf>
    <xf numFmtId="176" fontId="13" fillId="0" borderId="16" xfId="0" applyNumberFormat="1" applyFont="1" applyBorder="1" applyAlignment="1" applyProtection="1">
      <alignment vertical="center" shrinkToFit="1"/>
      <protection locked="0"/>
    </xf>
    <xf numFmtId="0" fontId="13" fillId="0" borderId="112" xfId="0" applyFont="1" applyFill="1" applyBorder="1" applyAlignment="1" applyProtection="1">
      <alignment horizontal="center" vertical="center" shrinkToFit="1"/>
      <protection locked="0"/>
    </xf>
    <xf numFmtId="0" fontId="13" fillId="0" borderId="29" xfId="0" applyFont="1" applyFill="1" applyBorder="1" applyAlignment="1" applyProtection="1">
      <alignment horizontal="center" vertical="center" shrinkToFit="1"/>
      <protection locked="0"/>
    </xf>
    <xf numFmtId="176" fontId="13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179" fontId="13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" xfId="0" applyFont="1" applyBorder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179" fontId="13" fillId="0" borderId="9" xfId="0" applyNumberFormat="1" applyFont="1" applyFill="1" applyBorder="1" applyAlignment="1" applyProtection="1">
      <alignment horizontal="right" vertical="center" shrinkToFit="1"/>
      <protection locked="0"/>
    </xf>
    <xf numFmtId="179" fontId="13" fillId="0" borderId="15" xfId="0" applyNumberFormat="1" applyFont="1" applyFill="1" applyBorder="1" applyAlignment="1" applyProtection="1">
      <alignment horizontal="right" vertical="center" shrinkToFit="1"/>
      <protection locked="0"/>
    </xf>
    <xf numFmtId="0" fontId="13" fillId="0" borderId="0" xfId="0" applyFont="1" applyFill="1" applyBorder="1" applyProtection="1">
      <alignment vertical="center"/>
      <protection locked="0"/>
    </xf>
    <xf numFmtId="0" fontId="8" fillId="0" borderId="0" xfId="0" applyFont="1" applyBorder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179" fontId="25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13" fillId="0" borderId="29" xfId="0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 applyProtection="1">
      <alignment vertical="center" shrinkToFit="1"/>
      <protection locked="0"/>
    </xf>
    <xf numFmtId="0" fontId="13" fillId="0" borderId="105" xfId="0" applyFont="1" applyBorder="1" applyAlignment="1" applyProtection="1">
      <alignment horizontal="center" vertical="center"/>
      <protection locked="0"/>
    </xf>
    <xf numFmtId="0" fontId="13" fillId="0" borderId="106" xfId="0" applyFont="1" applyBorder="1" applyAlignment="1" applyProtection="1">
      <alignment horizontal="center" vertical="center" shrinkToFit="1"/>
      <protection locked="0"/>
    </xf>
    <xf numFmtId="0" fontId="13" fillId="0" borderId="36" xfId="0" applyFont="1" applyBorder="1" applyAlignment="1" applyProtection="1">
      <alignment horizontal="center" vertical="center" shrinkToFit="1"/>
    </xf>
    <xf numFmtId="0" fontId="13" fillId="0" borderId="65" xfId="0" applyFont="1" applyBorder="1" applyAlignment="1" applyProtection="1">
      <alignment horizontal="center" vertical="center" shrinkToFit="1"/>
    </xf>
    <xf numFmtId="0" fontId="13" fillId="0" borderId="37" xfId="0" applyFont="1" applyBorder="1" applyAlignment="1" applyProtection="1">
      <alignment horizontal="center" vertical="center" shrinkToFit="1"/>
    </xf>
    <xf numFmtId="0" fontId="13" fillId="0" borderId="11" xfId="0" applyFont="1" applyBorder="1" applyAlignment="1" applyProtection="1">
      <alignment horizontal="center" vertical="center" wrapText="1" shrinkToFit="1"/>
      <protection locked="0"/>
    </xf>
    <xf numFmtId="0" fontId="13" fillId="0" borderId="9" xfId="0" applyFont="1" applyBorder="1" applyAlignment="1" applyProtection="1">
      <alignment horizontal="center" vertical="center" shrinkToFit="1"/>
      <protection locked="0"/>
    </xf>
    <xf numFmtId="0" fontId="13" fillId="0" borderId="25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177" fontId="13" fillId="0" borderId="28" xfId="0" applyNumberFormat="1" applyFont="1" applyBorder="1" applyAlignment="1" applyProtection="1">
      <alignment horizontal="right" vertical="center" shrinkToFit="1"/>
      <protection locked="0"/>
    </xf>
    <xf numFmtId="177" fontId="13" fillId="0" borderId="6" xfId="0" applyNumberFormat="1" applyFont="1" applyBorder="1" applyAlignment="1" applyProtection="1">
      <alignment horizontal="right" vertical="center" shrinkToFit="1"/>
      <protection locked="0"/>
    </xf>
    <xf numFmtId="176" fontId="13" fillId="0" borderId="17" xfId="0" applyNumberFormat="1" applyFont="1" applyBorder="1" applyAlignment="1" applyProtection="1">
      <alignment horizontal="center" vertical="center" shrinkToFit="1"/>
      <protection locked="0"/>
    </xf>
    <xf numFmtId="176" fontId="13" fillId="0" borderId="18" xfId="0" applyNumberFormat="1" applyFont="1" applyBorder="1" applyAlignment="1" applyProtection="1">
      <alignment horizontal="center" vertical="center" shrinkToFit="1"/>
      <protection locked="0"/>
    </xf>
    <xf numFmtId="177" fontId="13" fillId="0" borderId="23" xfId="0" applyNumberFormat="1" applyFont="1" applyBorder="1" applyAlignment="1" applyProtection="1">
      <alignment horizontal="right" vertical="center" shrinkToFit="1"/>
      <protection locked="0"/>
    </xf>
    <xf numFmtId="177" fontId="13" fillId="0" borderId="24" xfId="0" applyNumberFormat="1" applyFont="1" applyBorder="1" applyAlignment="1" applyProtection="1">
      <alignment horizontal="right" vertical="center" shrinkToFit="1"/>
      <protection locked="0"/>
    </xf>
    <xf numFmtId="176" fontId="13" fillId="0" borderId="23" xfId="0" applyNumberFormat="1" applyFont="1" applyBorder="1" applyAlignment="1" applyProtection="1">
      <alignment horizontal="center" vertical="center" shrinkToFit="1"/>
      <protection locked="0"/>
    </xf>
    <xf numFmtId="0" fontId="13" fillId="0" borderId="24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left" shrinkToFit="1"/>
      <protection locked="0"/>
    </xf>
    <xf numFmtId="0" fontId="13" fillId="0" borderId="32" xfId="0" applyFont="1" applyBorder="1" applyAlignment="1" applyProtection="1">
      <alignment horizontal="left" shrinkToFit="1"/>
      <protection locked="0"/>
    </xf>
    <xf numFmtId="0" fontId="13" fillId="0" borderId="33" xfId="0" applyFont="1" applyBorder="1" applyAlignment="1" applyProtection="1">
      <alignment horizontal="left" shrinkToFit="1"/>
      <protection locked="0"/>
    </xf>
    <xf numFmtId="177" fontId="4" fillId="0" borderId="0" xfId="0" applyNumberFormat="1" applyFont="1" applyBorder="1" applyAlignment="1" applyProtection="1">
      <alignment horizontal="right" vertical="center" shrinkToFit="1"/>
      <protection locked="0"/>
    </xf>
    <xf numFmtId="177" fontId="9" fillId="0" borderId="0" xfId="0" applyNumberFormat="1" applyFont="1" applyBorder="1" applyAlignment="1" applyProtection="1">
      <alignment horizontal="center" vertical="center" shrinkToFit="1"/>
      <protection locked="0"/>
    </xf>
    <xf numFmtId="180" fontId="13" fillId="4" borderId="0" xfId="0" applyNumberFormat="1" applyFont="1" applyFill="1" applyBorder="1" applyAlignment="1" applyProtection="1">
      <alignment horizontal="center" vertical="center" shrinkToFit="1"/>
    </xf>
    <xf numFmtId="0" fontId="13" fillId="0" borderId="58" xfId="0" applyFont="1" applyBorder="1" applyAlignment="1" applyProtection="1">
      <alignment horizontal="center" vertical="center" shrinkToFit="1"/>
      <protection locked="0"/>
    </xf>
    <xf numFmtId="0" fontId="13" fillId="0" borderId="27" xfId="0" applyFont="1" applyFill="1" applyBorder="1" applyAlignment="1" applyProtection="1">
      <alignment horizontal="center" vertical="center" shrinkToFit="1"/>
      <protection locked="0"/>
    </xf>
    <xf numFmtId="0" fontId="13" fillId="0" borderId="59" xfId="0" applyFont="1" applyFill="1" applyBorder="1" applyAlignment="1" applyProtection="1">
      <alignment horizontal="center" vertical="center" shrinkToFit="1"/>
      <protection locked="0"/>
    </xf>
    <xf numFmtId="0" fontId="13" fillId="0" borderId="5" xfId="0" applyFont="1" applyFill="1" applyBorder="1" applyAlignment="1" applyProtection="1">
      <alignment horizontal="center" vertical="center" shrinkToFit="1"/>
      <protection locked="0"/>
    </xf>
    <xf numFmtId="56" fontId="13" fillId="0" borderId="28" xfId="0" applyNumberFormat="1" applyFont="1" applyFill="1" applyBorder="1" applyAlignment="1" applyProtection="1">
      <alignment horizontal="center" vertical="center" shrinkToFit="1"/>
      <protection locked="0"/>
    </xf>
    <xf numFmtId="56" fontId="13" fillId="0" borderId="68" xfId="0" applyNumberFormat="1" applyFont="1" applyFill="1" applyBorder="1" applyAlignment="1" applyProtection="1">
      <alignment horizontal="center" vertical="center" shrinkToFit="1"/>
      <protection locked="0"/>
    </xf>
    <xf numFmtId="56" fontId="13" fillId="0" borderId="6" xfId="0" applyNumberFormat="1" applyFont="1" applyFill="1" applyBorder="1" applyAlignment="1" applyProtection="1">
      <alignment horizontal="center" vertical="center" shrinkToFit="1"/>
      <protection locked="0"/>
    </xf>
    <xf numFmtId="56" fontId="13" fillId="0" borderId="28" xfId="0" applyNumberFormat="1" applyFont="1" applyBorder="1" applyAlignment="1" applyProtection="1">
      <alignment horizontal="center" vertical="center" shrinkToFit="1"/>
      <protection locked="0"/>
    </xf>
    <xf numFmtId="56" fontId="13" fillId="0" borderId="68" xfId="0" applyNumberFormat="1" applyFont="1" applyBorder="1" applyAlignment="1" applyProtection="1">
      <alignment horizontal="center" vertical="center" shrinkToFit="1"/>
      <protection locked="0"/>
    </xf>
    <xf numFmtId="56" fontId="13" fillId="0" borderId="6" xfId="0" applyNumberFormat="1" applyFont="1" applyBorder="1" applyAlignment="1" applyProtection="1">
      <alignment horizontal="center" vertical="center" shrinkToFit="1"/>
      <protection locked="0"/>
    </xf>
    <xf numFmtId="178" fontId="18" fillId="0" borderId="0" xfId="0" applyNumberFormat="1" applyFont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</xf>
    <xf numFmtId="41" fontId="4" fillId="4" borderId="0" xfId="0" applyNumberFormat="1" applyFont="1" applyFill="1" applyBorder="1" applyAlignment="1" applyProtection="1">
      <alignment horizontal="right" vertical="center" shrinkToFit="1"/>
    </xf>
    <xf numFmtId="0" fontId="13" fillId="0" borderId="31" xfId="0" applyFont="1" applyFill="1" applyBorder="1" applyAlignment="1" applyProtection="1">
      <alignment horizontal="left"/>
      <protection locked="0"/>
    </xf>
    <xf numFmtId="0" fontId="13" fillId="0" borderId="32" xfId="0" applyFont="1" applyFill="1" applyBorder="1" applyAlignment="1" applyProtection="1">
      <alignment horizontal="left"/>
      <protection locked="0"/>
    </xf>
    <xf numFmtId="0" fontId="13" fillId="0" borderId="33" xfId="0" applyFont="1" applyFill="1" applyBorder="1" applyAlignment="1" applyProtection="1">
      <alignment horizontal="left"/>
      <protection locked="0"/>
    </xf>
    <xf numFmtId="0" fontId="13" fillId="0" borderId="39" xfId="0" applyFont="1" applyFill="1" applyBorder="1" applyAlignment="1" applyProtection="1">
      <alignment horizontal="center" vertical="center" shrinkToFit="1"/>
      <protection locked="0"/>
    </xf>
    <xf numFmtId="0" fontId="13" fillId="0" borderId="4" xfId="0" applyFont="1" applyFill="1" applyBorder="1" applyAlignment="1" applyProtection="1">
      <alignment horizontal="center" vertical="center" shrinkToFit="1"/>
      <protection locked="0"/>
    </xf>
    <xf numFmtId="177" fontId="25" fillId="0" borderId="11" xfId="2" applyNumberFormat="1" applyFont="1" applyFill="1" applyBorder="1" applyAlignment="1" applyProtection="1">
      <alignment horizontal="center" vertical="center" shrinkToFit="1"/>
      <protection locked="0"/>
    </xf>
    <xf numFmtId="177" fontId="25" fillId="0" borderId="9" xfId="2" applyNumberFormat="1" applyFont="1" applyFill="1" applyBorder="1" applyAlignment="1" applyProtection="1">
      <alignment horizontal="center" vertical="center" shrinkToFit="1"/>
      <protection locked="0"/>
    </xf>
    <xf numFmtId="177" fontId="25" fillId="0" borderId="12" xfId="2" applyNumberFormat="1" applyFont="1" applyFill="1" applyBorder="1" applyAlignment="1" applyProtection="1">
      <alignment horizontal="center" vertical="center" shrinkToFit="1"/>
      <protection locked="0"/>
    </xf>
    <xf numFmtId="177" fontId="13" fillId="0" borderId="11" xfId="2" applyNumberFormat="1" applyFont="1" applyFill="1" applyBorder="1" applyAlignment="1" applyProtection="1">
      <alignment horizontal="center" vertical="center" shrinkToFit="1"/>
      <protection locked="0"/>
    </xf>
    <xf numFmtId="177" fontId="13" fillId="0" borderId="9" xfId="2" applyNumberFormat="1" applyFont="1" applyFill="1" applyBorder="1" applyAlignment="1" applyProtection="1">
      <alignment horizontal="center" vertical="center" shrinkToFit="1"/>
      <protection locked="0"/>
    </xf>
    <xf numFmtId="177" fontId="13" fillId="0" borderId="12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4" xfId="0" applyFont="1" applyFill="1" applyBorder="1" applyAlignment="1" applyProtection="1">
      <alignment horizontal="center" vertical="center" shrinkToFit="1"/>
    </xf>
    <xf numFmtId="0" fontId="13" fillId="4" borderId="57" xfId="0" applyFont="1" applyFill="1" applyBorder="1" applyAlignment="1" applyProtection="1">
      <alignment horizontal="center" vertical="center" shrinkToFit="1"/>
    </xf>
    <xf numFmtId="0" fontId="13" fillId="4" borderId="16" xfId="0" applyFont="1" applyFill="1" applyBorder="1" applyAlignment="1" applyProtection="1">
      <alignment horizontal="center" vertical="center" shrinkToFit="1"/>
    </xf>
    <xf numFmtId="0" fontId="13" fillId="4" borderId="2" xfId="0" applyFont="1" applyFill="1" applyBorder="1" applyAlignment="1" applyProtection="1">
      <alignment horizontal="center" vertical="center" shrinkToFit="1"/>
    </xf>
    <xf numFmtId="0" fontId="13" fillId="0" borderId="41" xfId="0" applyFont="1" applyFill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27" xfId="0" applyNumberFormat="1" applyFont="1" applyBorder="1" applyAlignment="1" applyProtection="1">
      <alignment horizontal="center" vertical="center"/>
    </xf>
    <xf numFmtId="0" fontId="13" fillId="0" borderId="59" xfId="0" applyNumberFormat="1" applyFont="1" applyBorder="1" applyAlignment="1" applyProtection="1">
      <alignment horizontal="center" vertical="center"/>
    </xf>
    <xf numFmtId="0" fontId="13" fillId="0" borderId="5" xfId="0" applyNumberFormat="1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 applyProtection="1">
      <alignment horizontal="center" vertical="center" shrinkToFit="1"/>
      <protection locked="0"/>
    </xf>
    <xf numFmtId="179" fontId="11" fillId="4" borderId="8" xfId="0" applyNumberFormat="1" applyFont="1" applyFill="1" applyBorder="1" applyAlignment="1" applyProtection="1">
      <alignment horizontal="center" vertical="center" shrinkToFit="1"/>
    </xf>
    <xf numFmtId="0" fontId="10" fillId="0" borderId="9" xfId="0" applyFont="1" applyBorder="1" applyAlignment="1" applyProtection="1">
      <alignment horizontal="center" vertical="center" shrinkToFit="1"/>
    </xf>
    <xf numFmtId="0" fontId="10" fillId="0" borderId="10" xfId="0" applyFont="1" applyBorder="1" applyAlignment="1" applyProtection="1">
      <alignment horizontal="center" vertical="center" shrinkToFit="1"/>
    </xf>
    <xf numFmtId="177" fontId="14" fillId="4" borderId="9" xfId="0" applyNumberFormat="1" applyFont="1" applyFill="1" applyBorder="1" applyAlignment="1" applyProtection="1">
      <alignment horizontal="right" vertical="center" shrinkToFit="1"/>
    </xf>
    <xf numFmtId="177" fontId="14" fillId="4" borderId="10" xfId="0" applyNumberFormat="1" applyFont="1" applyFill="1" applyBorder="1" applyAlignment="1" applyProtection="1">
      <alignment horizontal="right" vertical="center" shrinkToFit="1"/>
    </xf>
    <xf numFmtId="177" fontId="13" fillId="0" borderId="27" xfId="0" applyNumberFormat="1" applyFont="1" applyBorder="1" applyAlignment="1" applyProtection="1">
      <alignment horizontal="right" vertical="center" shrinkToFit="1"/>
      <protection locked="0"/>
    </xf>
    <xf numFmtId="177" fontId="13" fillId="0" borderId="5" xfId="0" applyNumberFormat="1" applyFont="1" applyBorder="1" applyAlignment="1" applyProtection="1">
      <alignment horizontal="right" vertical="center" shrinkToFit="1"/>
      <protection locked="0"/>
    </xf>
    <xf numFmtId="177" fontId="13" fillId="3" borderId="7" xfId="0" applyNumberFormat="1" applyFont="1" applyFill="1" applyBorder="1" applyAlignment="1" applyProtection="1">
      <alignment horizontal="right" vertical="center" shrinkToFit="1"/>
    </xf>
    <xf numFmtId="177" fontId="13" fillId="3" borderId="29" xfId="0" applyNumberFormat="1" applyFont="1" applyFill="1" applyBorder="1" applyAlignment="1" applyProtection="1">
      <alignment horizontal="right" vertical="center" shrinkToFit="1"/>
    </xf>
    <xf numFmtId="177" fontId="13" fillId="3" borderId="30" xfId="0" applyNumberFormat="1" applyFont="1" applyFill="1" applyBorder="1" applyAlignment="1" applyProtection="1">
      <alignment horizontal="right" vertical="center" shrinkToFit="1"/>
    </xf>
    <xf numFmtId="177" fontId="13" fillId="4" borderId="30" xfId="0" applyNumberFormat="1" applyFont="1" applyFill="1" applyBorder="1" applyAlignment="1" applyProtection="1">
      <alignment horizontal="right" vertical="center" shrinkToFit="1"/>
    </xf>
    <xf numFmtId="177" fontId="13" fillId="4" borderId="23" xfId="0" applyNumberFormat="1" applyFont="1" applyFill="1" applyBorder="1" applyAlignment="1" applyProtection="1">
      <alignment horizontal="right" vertical="center" shrinkToFit="1"/>
    </xf>
    <xf numFmtId="177" fontId="13" fillId="4" borderId="19" xfId="0" applyNumberFormat="1" applyFont="1" applyFill="1" applyBorder="1" applyAlignment="1" applyProtection="1">
      <alignment horizontal="right" vertical="center" shrinkToFit="1"/>
    </xf>
    <xf numFmtId="177" fontId="13" fillId="4" borderId="15" xfId="0" applyNumberFormat="1" applyFont="1" applyFill="1" applyBorder="1" applyAlignment="1" applyProtection="1">
      <alignment horizontal="right" vertical="center" shrinkToFit="1"/>
    </xf>
    <xf numFmtId="177" fontId="13" fillId="4" borderId="21" xfId="0" applyNumberFormat="1" applyFont="1" applyFill="1" applyBorder="1" applyAlignment="1" applyProtection="1">
      <alignment horizontal="right" vertical="center" shrinkToFit="1"/>
    </xf>
    <xf numFmtId="177" fontId="13" fillId="4" borderId="0" xfId="0" applyNumberFormat="1" applyFont="1" applyFill="1" applyBorder="1" applyAlignment="1" applyProtection="1">
      <alignment horizontal="right" vertical="center" shrinkToFit="1"/>
    </xf>
    <xf numFmtId="177" fontId="13" fillId="4" borderId="18" xfId="0" applyNumberFormat="1" applyFont="1" applyFill="1" applyBorder="1" applyAlignment="1" applyProtection="1">
      <alignment horizontal="right" vertical="center" shrinkToFit="1"/>
    </xf>
    <xf numFmtId="0" fontId="9" fillId="4" borderId="0" xfId="0" applyFont="1" applyFill="1" applyBorder="1" applyAlignment="1" applyProtection="1">
      <alignment horizontal="center" vertical="center" shrinkToFit="1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176" fontId="13" fillId="0" borderId="14" xfId="0" applyNumberFormat="1" applyFont="1" applyBorder="1" applyAlignment="1" applyProtection="1">
      <alignment horizontal="center" vertical="center" shrinkToFit="1"/>
      <protection locked="0"/>
    </xf>
    <xf numFmtId="0" fontId="13" fillId="0" borderId="15" xfId="0" applyFont="1" applyBorder="1" applyAlignment="1" applyProtection="1">
      <alignment vertical="center" shrinkToFit="1"/>
      <protection locked="0"/>
    </xf>
    <xf numFmtId="0" fontId="13" fillId="0" borderId="16" xfId="0" applyFont="1" applyBorder="1" applyAlignment="1" applyProtection="1">
      <alignment vertical="center" shrinkToFit="1"/>
      <protection locked="0"/>
    </xf>
    <xf numFmtId="0" fontId="13" fillId="0" borderId="0" xfId="0" applyFont="1" applyBorder="1" applyAlignment="1" applyProtection="1">
      <alignment vertical="center" shrinkToFit="1"/>
      <protection locked="0"/>
    </xf>
    <xf numFmtId="0" fontId="13" fillId="0" borderId="17" xfId="0" applyFont="1" applyBorder="1" applyAlignment="1" applyProtection="1">
      <alignment vertical="center" shrinkToFit="1"/>
      <protection locked="0"/>
    </xf>
    <xf numFmtId="0" fontId="13" fillId="0" borderId="18" xfId="0" applyFont="1" applyBorder="1" applyAlignment="1" applyProtection="1">
      <alignment vertical="center" shrinkToFit="1"/>
      <protection locked="0"/>
    </xf>
    <xf numFmtId="177" fontId="13" fillId="0" borderId="19" xfId="0" applyNumberFormat="1" applyFont="1" applyBorder="1" applyAlignment="1" applyProtection="1">
      <alignment horizontal="right" vertical="center" shrinkToFit="1"/>
      <protection locked="0"/>
    </xf>
    <xf numFmtId="177" fontId="13" fillId="0" borderId="20" xfId="0" applyNumberFormat="1" applyFont="1" applyBorder="1" applyAlignment="1" applyProtection="1">
      <alignment horizontal="right" vertical="center" shrinkToFit="1"/>
      <protection locked="0"/>
    </xf>
    <xf numFmtId="177" fontId="13" fillId="0" borderId="21" xfId="0" applyNumberFormat="1" applyFont="1" applyBorder="1" applyAlignment="1" applyProtection="1">
      <alignment horizontal="right" vertical="center" shrinkToFit="1"/>
      <protection locked="0"/>
    </xf>
    <xf numFmtId="177" fontId="13" fillId="0" borderId="22" xfId="0" applyNumberFormat="1" applyFont="1" applyBorder="1" applyAlignment="1" applyProtection="1">
      <alignment horizontal="right" vertical="center" shrinkToFit="1"/>
      <protection locked="0"/>
    </xf>
    <xf numFmtId="177" fontId="13" fillId="0" borderId="25" xfId="0" applyNumberFormat="1" applyFont="1" applyBorder="1" applyAlignment="1" applyProtection="1">
      <alignment horizontal="right" vertical="center" shrinkToFit="1"/>
      <protection locked="0"/>
    </xf>
    <xf numFmtId="177" fontId="13" fillId="0" borderId="4" xfId="0" applyNumberFormat="1" applyFont="1" applyBorder="1" applyAlignment="1" applyProtection="1">
      <alignment horizontal="right" vertical="center" shrinkToFit="1"/>
      <protection locked="0"/>
    </xf>
    <xf numFmtId="177" fontId="13" fillId="3" borderId="26" xfId="0" applyNumberFormat="1" applyFont="1" applyFill="1" applyBorder="1" applyAlignment="1" applyProtection="1">
      <alignment horizontal="right" vertical="center" shrinkToFit="1"/>
    </xf>
    <xf numFmtId="0" fontId="13" fillId="0" borderId="11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Fill="1" applyBorder="1" applyAlignment="1" applyProtection="1">
      <alignment horizontal="center" vertical="center" shrinkToFit="1"/>
      <protection locked="0"/>
    </xf>
    <xf numFmtId="176" fontId="13" fillId="0" borderId="25" xfId="0" applyNumberFormat="1" applyFont="1" applyBorder="1" applyAlignment="1" applyProtection="1">
      <alignment horizontal="center" vertical="center" shrinkToFit="1"/>
      <protection locked="0"/>
    </xf>
    <xf numFmtId="176" fontId="13" fillId="0" borderId="27" xfId="0" applyNumberFormat="1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176" fontId="13" fillId="0" borderId="28" xfId="0" applyNumberFormat="1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25" fillId="0" borderId="88" xfId="0" applyFont="1" applyFill="1" applyBorder="1" applyAlignment="1" applyProtection="1">
      <alignment horizontal="center" vertical="center" shrinkToFit="1"/>
      <protection locked="0"/>
    </xf>
    <xf numFmtId="0" fontId="25" fillId="0" borderId="115" xfId="0" applyFont="1" applyFill="1" applyBorder="1" applyAlignment="1" applyProtection="1">
      <alignment horizontal="center" vertical="center" shrinkToFit="1"/>
      <protection locked="0"/>
    </xf>
    <xf numFmtId="0" fontId="13" fillId="0" borderId="28" xfId="0" applyFont="1" applyFill="1" applyBorder="1" applyAlignment="1" applyProtection="1">
      <alignment horizontal="center" vertical="center" shrinkToFit="1"/>
      <protection locked="0"/>
    </xf>
    <xf numFmtId="0" fontId="13" fillId="0" borderId="6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56" fontId="13" fillId="0" borderId="113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14" xfId="0" applyFont="1" applyFill="1" applyBorder="1" applyAlignment="1" applyProtection="1">
      <alignment horizontal="center" vertical="center" shrinkToFit="1"/>
      <protection locked="0"/>
    </xf>
    <xf numFmtId="178" fontId="13" fillId="0" borderId="27" xfId="0" applyNumberFormat="1" applyFont="1" applyBorder="1" applyAlignment="1" applyProtection="1">
      <alignment horizontal="center" vertical="center" shrinkToFit="1"/>
      <protection locked="0"/>
    </xf>
    <xf numFmtId="178" fontId="13" fillId="0" borderId="5" xfId="0" applyNumberFormat="1" applyFont="1" applyBorder="1" applyAlignment="1" applyProtection="1">
      <alignment horizontal="center" vertical="center" shrinkToFit="1"/>
      <protection locked="0"/>
    </xf>
    <xf numFmtId="178" fontId="13" fillId="0" borderId="35" xfId="0" applyNumberFormat="1" applyFont="1" applyBorder="1" applyAlignment="1" applyProtection="1">
      <alignment horizontal="center" vertical="center" shrinkToFit="1"/>
      <protection locked="0"/>
    </xf>
    <xf numFmtId="178" fontId="9" fillId="0" borderId="0" xfId="0" applyNumberFormat="1" applyFont="1" applyBorder="1" applyAlignment="1" applyProtection="1">
      <alignment horizontal="center" vertical="center" shrinkToFit="1"/>
      <protection locked="0"/>
    </xf>
    <xf numFmtId="0" fontId="13" fillId="0" borderId="34" xfId="0" applyFont="1" applyBorder="1" applyAlignment="1" applyProtection="1">
      <alignment horizontal="center" vertical="center" shrinkToFit="1"/>
      <protection locked="0"/>
    </xf>
    <xf numFmtId="176" fontId="13" fillId="0" borderId="41" xfId="0" applyNumberFormat="1" applyFont="1" applyBorder="1" applyAlignment="1" applyProtection="1">
      <alignment horizontal="center" vertical="center" shrinkToFit="1"/>
      <protection locked="0"/>
    </xf>
    <xf numFmtId="176" fontId="13" fillId="0" borderId="5" xfId="0" applyNumberFormat="1" applyFont="1" applyBorder="1" applyAlignment="1" applyProtection="1">
      <alignment horizontal="center" vertical="center" shrinkToFit="1"/>
      <protection locked="0"/>
    </xf>
    <xf numFmtId="177" fontId="13" fillId="0" borderId="83" xfId="0" applyNumberFormat="1" applyFont="1" applyBorder="1" applyAlignment="1" applyProtection="1">
      <alignment horizontal="right" vertical="center" shrinkToFit="1"/>
      <protection locked="0"/>
    </xf>
    <xf numFmtId="177" fontId="13" fillId="0" borderId="84" xfId="0" applyNumberFormat="1" applyFont="1" applyBorder="1" applyAlignment="1" applyProtection="1">
      <alignment horizontal="right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13" fillId="0" borderId="38" xfId="0" applyFont="1" applyFill="1" applyBorder="1" applyAlignment="1" applyProtection="1">
      <alignment horizontal="center" vertical="center" shrinkToFit="1"/>
      <protection locked="0"/>
    </xf>
    <xf numFmtId="176" fontId="13" fillId="0" borderId="39" xfId="0" applyNumberFormat="1" applyFont="1" applyBorder="1" applyAlignment="1" applyProtection="1">
      <alignment horizontal="center" vertical="center" shrinkToFit="1"/>
      <protection locked="0"/>
    </xf>
    <xf numFmtId="176" fontId="13" fillId="0" borderId="4" xfId="0" applyNumberFormat="1" applyFont="1" applyBorder="1" applyAlignment="1" applyProtection="1">
      <alignment horizontal="center" vertical="center" shrinkToFit="1"/>
      <protection locked="0"/>
    </xf>
    <xf numFmtId="38" fontId="13" fillId="0" borderId="116" xfId="2" applyFont="1" applyFill="1" applyBorder="1" applyAlignment="1" applyProtection="1">
      <alignment horizontal="right" vertical="center" shrinkToFit="1"/>
      <protection locked="0"/>
    </xf>
    <xf numFmtId="38" fontId="13" fillId="0" borderId="117" xfId="2" applyFont="1" applyFill="1" applyBorder="1" applyAlignment="1" applyProtection="1">
      <alignment horizontal="right" vertical="center" shrinkToFit="1"/>
      <protection locked="0"/>
    </xf>
    <xf numFmtId="177" fontId="13" fillId="0" borderId="81" xfId="0" applyNumberFormat="1" applyFont="1" applyBorder="1" applyAlignment="1" applyProtection="1">
      <alignment horizontal="right" vertical="center" shrinkToFit="1"/>
      <protection locked="0"/>
    </xf>
    <xf numFmtId="177" fontId="13" fillId="0" borderId="82" xfId="0" applyNumberFormat="1" applyFont="1" applyBorder="1" applyAlignment="1" applyProtection="1">
      <alignment horizontal="right" vertical="center" shrinkToFit="1"/>
      <protection locked="0"/>
    </xf>
    <xf numFmtId="177" fontId="13" fillId="0" borderId="26" xfId="0" applyNumberFormat="1" applyFont="1" applyBorder="1" applyAlignment="1" applyProtection="1">
      <alignment horizontal="right" vertical="center" shrinkToFit="1"/>
      <protection locked="0"/>
    </xf>
    <xf numFmtId="177" fontId="13" fillId="0" borderId="40" xfId="0" applyNumberFormat="1" applyFont="1" applyBorder="1" applyAlignment="1" applyProtection="1">
      <alignment horizontal="right" vertical="center" shrinkToFit="1"/>
      <protection locked="0"/>
    </xf>
    <xf numFmtId="177" fontId="9" fillId="0" borderId="22" xfId="0" applyNumberFormat="1" applyFont="1" applyBorder="1" applyAlignment="1" applyProtection="1">
      <alignment horizontal="right" vertical="center" shrinkToFit="1"/>
      <protection locked="0"/>
    </xf>
    <xf numFmtId="177" fontId="9" fillId="0" borderId="21" xfId="0" applyNumberFormat="1" applyFont="1" applyBorder="1" applyAlignment="1" applyProtection="1">
      <alignment horizontal="right" vertical="center" shrinkToFit="1"/>
      <protection locked="0"/>
    </xf>
    <xf numFmtId="0" fontId="13" fillId="0" borderId="35" xfId="0" applyFont="1" applyFill="1" applyBorder="1" applyAlignment="1" applyProtection="1">
      <alignment horizontal="center" vertical="center" shrinkToFit="1"/>
      <protection locked="0"/>
    </xf>
    <xf numFmtId="38" fontId="13" fillId="0" borderId="83" xfId="2" applyFont="1" applyFill="1" applyBorder="1" applyAlignment="1" applyProtection="1">
      <alignment horizontal="right" vertical="center" shrinkToFit="1"/>
      <protection locked="0"/>
    </xf>
    <xf numFmtId="38" fontId="13" fillId="0" borderId="84" xfId="2" applyFont="1" applyFill="1" applyBorder="1" applyAlignment="1" applyProtection="1">
      <alignment horizontal="right" vertical="center" shrinkToFit="1"/>
      <protection locked="0"/>
    </xf>
    <xf numFmtId="177" fontId="13" fillId="0" borderId="7" xfId="0" applyNumberFormat="1" applyFont="1" applyBorder="1" applyAlignment="1" applyProtection="1">
      <alignment horizontal="right" vertical="center" shrinkToFit="1"/>
      <protection locked="0"/>
    </xf>
    <xf numFmtId="177" fontId="13" fillId="0" borderId="42" xfId="0" applyNumberFormat="1" applyFont="1" applyBorder="1" applyAlignment="1" applyProtection="1">
      <alignment horizontal="right" vertical="center" shrinkToFit="1"/>
      <protection locked="0"/>
    </xf>
    <xf numFmtId="179" fontId="8" fillId="0" borderId="9" xfId="0" applyNumberFormat="1" applyFont="1" applyFill="1" applyBorder="1" applyAlignment="1" applyProtection="1">
      <alignment horizontal="center" vertical="center" shrinkToFit="1"/>
      <protection locked="0"/>
    </xf>
    <xf numFmtId="41" fontId="13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13" fillId="0" borderId="8" xfId="0" applyFont="1" applyFill="1" applyBorder="1" applyAlignment="1" applyProtection="1">
      <alignment horizontal="center" vertical="center" shrinkToFit="1"/>
      <protection locked="0"/>
    </xf>
    <xf numFmtId="0" fontId="13" fillId="0" borderId="9" xfId="0" applyFont="1" applyFill="1" applyBorder="1" applyAlignment="1" applyProtection="1">
      <alignment horizontal="center" vertical="center" shrinkToFit="1"/>
      <protection locked="0"/>
    </xf>
    <xf numFmtId="177" fontId="13" fillId="4" borderId="66" xfId="0" applyNumberFormat="1" applyFont="1" applyFill="1" applyBorder="1" applyAlignment="1" applyProtection="1">
      <alignment horizontal="right" vertical="center" shrinkToFit="1"/>
    </xf>
    <xf numFmtId="177" fontId="13" fillId="4" borderId="67" xfId="0" applyNumberFormat="1" applyFont="1" applyFill="1" applyBorder="1" applyAlignment="1" applyProtection="1">
      <alignment horizontal="right" vertical="center" shrinkToFit="1"/>
    </xf>
    <xf numFmtId="41" fontId="13" fillId="0" borderId="15" xfId="0" applyNumberFormat="1" applyFont="1" applyFill="1" applyBorder="1" applyAlignment="1" applyProtection="1">
      <alignment horizontal="right" vertical="center" shrinkToFit="1"/>
      <protection locked="0"/>
    </xf>
    <xf numFmtId="176" fontId="13" fillId="0" borderId="9" xfId="0" quotePrefix="1" applyNumberFormat="1" applyFont="1" applyFill="1" applyBorder="1" applyAlignment="1" applyProtection="1">
      <alignment horizontal="center" vertical="center" shrinkToFit="1"/>
      <protection locked="0"/>
    </xf>
    <xf numFmtId="179" fontId="25" fillId="0" borderId="9" xfId="0" applyNumberFormat="1" applyFont="1" applyFill="1" applyBorder="1" applyAlignment="1" applyProtection="1">
      <alignment horizontal="right" vertical="center" shrinkToFit="1"/>
      <protection locked="0"/>
    </xf>
    <xf numFmtId="179" fontId="1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13" fillId="0" borderId="24" xfId="0" applyNumberFormat="1" applyFont="1" applyFill="1" applyBorder="1" applyAlignment="1" applyProtection="1">
      <alignment horizontal="right" vertical="center" shrinkToFit="1"/>
    </xf>
    <xf numFmtId="41" fontId="13" fillId="0" borderId="23" xfId="0" applyNumberFormat="1" applyFont="1" applyFill="1" applyBorder="1" applyAlignment="1" applyProtection="1">
      <alignment horizontal="right" vertical="center" shrinkToFit="1"/>
    </xf>
    <xf numFmtId="176" fontId="13" fillId="0" borderId="15" xfId="0" quotePrefix="1" applyNumberFormat="1" applyFont="1" applyFill="1" applyBorder="1" applyAlignment="1" applyProtection="1">
      <alignment horizontal="center" vertical="center" shrinkToFit="1"/>
      <protection locked="0"/>
    </xf>
    <xf numFmtId="179" fontId="25" fillId="0" borderId="15" xfId="0" applyNumberFormat="1" applyFont="1" applyFill="1" applyBorder="1" applyAlignment="1" applyProtection="1">
      <alignment horizontal="right" vertical="center" shrinkToFit="1"/>
      <protection locked="0"/>
    </xf>
    <xf numFmtId="179" fontId="13" fillId="0" borderId="15" xfId="0" applyNumberFormat="1" applyFont="1" applyFill="1" applyBorder="1" applyAlignment="1" applyProtection="1">
      <alignment horizontal="right" vertical="center" shrinkToFit="1"/>
      <protection locked="0"/>
    </xf>
    <xf numFmtId="41" fontId="13" fillId="0" borderId="20" xfId="0" applyNumberFormat="1" applyFont="1" applyFill="1" applyBorder="1" applyAlignment="1" applyProtection="1">
      <alignment horizontal="right" vertical="center" shrinkToFit="1"/>
      <protection locked="0"/>
    </xf>
    <xf numFmtId="41" fontId="13" fillId="0" borderId="19" xfId="0" applyNumberFormat="1" applyFont="1" applyFill="1" applyBorder="1" applyAlignment="1" applyProtection="1">
      <alignment horizontal="right" vertical="center" shrinkToFit="1"/>
      <protection locked="0"/>
    </xf>
    <xf numFmtId="0" fontId="10" fillId="0" borderId="9" xfId="0" applyFont="1" applyBorder="1" applyAlignment="1" applyProtection="1">
      <alignment vertical="center"/>
    </xf>
    <xf numFmtId="0" fontId="10" fillId="0" borderId="10" xfId="0" applyFont="1" applyBorder="1" applyAlignment="1" applyProtection="1">
      <alignment vertical="center"/>
    </xf>
    <xf numFmtId="179" fontId="19" fillId="0" borderId="18" xfId="0" applyNumberFormat="1" applyFont="1" applyFill="1" applyBorder="1" applyAlignment="1" applyProtection="1">
      <alignment horizontal="center" vertical="center" shrinkToFit="1"/>
      <protection locked="0"/>
    </xf>
    <xf numFmtId="41" fontId="9" fillId="0" borderId="18" xfId="0" applyNumberFormat="1" applyFont="1" applyFill="1" applyBorder="1" applyAlignment="1" applyProtection="1">
      <alignment horizontal="right" vertical="center" shrinkToFit="1"/>
      <protection locked="0"/>
    </xf>
    <xf numFmtId="179" fontId="8" fillId="0" borderId="18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32" xfId="0" applyFont="1" applyBorder="1" applyProtection="1">
      <alignment vertical="center"/>
      <protection locked="0"/>
    </xf>
    <xf numFmtId="0" fontId="13" fillId="0" borderId="33" xfId="0" applyFont="1" applyBorder="1" applyProtection="1">
      <alignment vertical="center"/>
      <protection locked="0"/>
    </xf>
    <xf numFmtId="176" fontId="9" fillId="0" borderId="15" xfId="0" quotePrefix="1" applyNumberFormat="1" applyFont="1" applyFill="1" applyBorder="1" applyAlignment="1" applyProtection="1">
      <alignment horizontal="center" vertical="center" shrinkToFit="1"/>
      <protection locked="0"/>
    </xf>
    <xf numFmtId="179" fontId="9" fillId="0" borderId="15" xfId="0" applyNumberFormat="1" applyFont="1" applyFill="1" applyBorder="1" applyAlignment="1" applyProtection="1">
      <alignment horizontal="right" vertical="center" shrinkToFit="1"/>
      <protection locked="0"/>
    </xf>
    <xf numFmtId="41" fontId="9" fillId="0" borderId="20" xfId="0" applyNumberFormat="1" applyFont="1" applyFill="1" applyBorder="1" applyAlignment="1" applyProtection="1">
      <alignment horizontal="right" vertical="center" shrinkToFit="1"/>
      <protection locked="0"/>
    </xf>
    <xf numFmtId="41" fontId="9" fillId="0" borderId="19" xfId="0" applyNumberFormat="1" applyFont="1" applyFill="1" applyBorder="1" applyAlignment="1" applyProtection="1">
      <alignment horizontal="right" vertical="center" shrinkToFit="1"/>
      <protection locked="0"/>
    </xf>
    <xf numFmtId="0" fontId="13" fillId="0" borderId="7" xfId="0" applyFont="1" applyBorder="1" applyAlignment="1" applyProtection="1">
      <alignment vertical="center"/>
      <protection locked="0"/>
    </xf>
    <xf numFmtId="177" fontId="13" fillId="0" borderId="45" xfId="0" applyNumberFormat="1" applyFont="1" applyBorder="1" applyAlignment="1" applyProtection="1">
      <alignment horizontal="right" vertical="center" shrinkToFit="1"/>
      <protection locked="0"/>
    </xf>
    <xf numFmtId="177" fontId="13" fillId="0" borderId="44" xfId="0" applyNumberFormat="1" applyFont="1" applyBorder="1" applyAlignment="1" applyProtection="1">
      <alignment horizontal="right" vertical="center" shrinkToFit="1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0" fontId="13" fillId="0" borderId="67" xfId="0" applyFont="1" applyBorder="1" applyAlignment="1" applyProtection="1">
      <alignment horizontal="center" vertical="center" shrinkToFit="1"/>
      <protection locked="0"/>
    </xf>
    <xf numFmtId="0" fontId="13" fillId="0" borderId="42" xfId="0" applyFont="1" applyBorder="1" applyAlignment="1" applyProtection="1">
      <alignment horizontal="center" vertical="center" shrinkToFit="1"/>
      <protection locked="0"/>
    </xf>
    <xf numFmtId="0" fontId="13" fillId="0" borderId="29" xfId="0" applyFont="1" applyBorder="1" applyAlignment="1" applyProtection="1">
      <alignment horizontal="center" vertical="center" shrinkToFit="1"/>
      <protection locked="0"/>
    </xf>
    <xf numFmtId="0" fontId="13" fillId="0" borderId="63" xfId="0" applyFont="1" applyBorder="1" applyAlignment="1" applyProtection="1">
      <alignment horizontal="center" vertical="center" shrinkToFit="1"/>
      <protection locked="0"/>
    </xf>
    <xf numFmtId="0" fontId="13" fillId="0" borderId="30" xfId="0" applyFont="1" applyBorder="1" applyAlignment="1" applyProtection="1">
      <alignment horizontal="center" vertical="center" shrinkToFit="1"/>
      <protection locked="0"/>
    </xf>
    <xf numFmtId="0" fontId="13" fillId="0" borderId="60" xfId="0" applyFont="1" applyBorder="1" applyAlignment="1" applyProtection="1">
      <alignment horizontal="center" vertical="center" shrinkToFit="1"/>
      <protection locked="0"/>
    </xf>
    <xf numFmtId="0" fontId="13" fillId="0" borderId="26" xfId="0" applyFont="1" applyBorder="1" applyAlignment="1" applyProtection="1">
      <alignment horizontal="center" vertical="center" shrinkToFit="1"/>
      <protection locked="0"/>
    </xf>
    <xf numFmtId="0" fontId="13" fillId="0" borderId="40" xfId="0" applyFont="1" applyBorder="1" applyAlignment="1" applyProtection="1">
      <alignment horizontal="center" vertical="center" shrinkToFit="1"/>
      <protection locked="0"/>
    </xf>
    <xf numFmtId="180" fontId="13" fillId="4" borderId="39" xfId="1" applyNumberFormat="1" applyFont="1" applyFill="1" applyBorder="1" applyAlignment="1" applyProtection="1">
      <alignment horizontal="center" vertical="center" shrinkToFit="1"/>
    </xf>
    <xf numFmtId="180" fontId="13" fillId="4" borderId="4" xfId="1" applyNumberFormat="1" applyFont="1" applyFill="1" applyBorder="1" applyAlignment="1" applyProtection="1">
      <alignment horizontal="center" vertical="center" shrinkToFit="1"/>
    </xf>
    <xf numFmtId="177" fontId="13" fillId="0" borderId="25" xfId="2" applyNumberFormat="1" applyFont="1" applyBorder="1" applyAlignment="1" applyProtection="1">
      <alignment horizontal="right" vertical="center" shrinkToFit="1"/>
      <protection locked="0"/>
    </xf>
    <xf numFmtId="177" fontId="13" fillId="0" borderId="4" xfId="2" applyNumberFormat="1" applyFont="1" applyBorder="1" applyAlignment="1" applyProtection="1">
      <alignment horizontal="right" vertical="center" shrinkToFit="1"/>
      <protection locked="0"/>
    </xf>
    <xf numFmtId="177" fontId="13" fillId="0" borderId="34" xfId="2" applyNumberFormat="1" applyFont="1" applyBorder="1" applyAlignment="1" applyProtection="1">
      <alignment horizontal="right" vertical="center" shrinkToFit="1"/>
      <protection locked="0"/>
    </xf>
    <xf numFmtId="177" fontId="13" fillId="4" borderId="58" xfId="0" applyNumberFormat="1" applyFont="1" applyFill="1" applyBorder="1" applyAlignment="1" applyProtection="1">
      <alignment horizontal="right" vertical="center" shrinkToFit="1"/>
    </xf>
    <xf numFmtId="180" fontId="13" fillId="4" borderId="41" xfId="1" applyNumberFormat="1" applyFont="1" applyFill="1" applyBorder="1" applyAlignment="1" applyProtection="1">
      <alignment horizontal="center" vertical="center" shrinkToFit="1"/>
    </xf>
    <xf numFmtId="180" fontId="13" fillId="4" borderId="5" xfId="1" applyNumberFormat="1" applyFont="1" applyFill="1" applyBorder="1" applyAlignment="1" applyProtection="1">
      <alignment horizontal="center" vertical="center" shrinkToFit="1"/>
    </xf>
    <xf numFmtId="177" fontId="13" fillId="0" borderId="27" xfId="2" applyNumberFormat="1" applyFont="1" applyBorder="1" applyAlignment="1" applyProtection="1">
      <alignment horizontal="right" vertical="center" shrinkToFit="1"/>
      <protection locked="0"/>
    </xf>
    <xf numFmtId="177" fontId="13" fillId="0" borderId="5" xfId="2" applyNumberFormat="1" applyFont="1" applyBorder="1" applyAlignment="1" applyProtection="1">
      <alignment horizontal="right" vertical="center" shrinkToFit="1"/>
      <protection locked="0"/>
    </xf>
    <xf numFmtId="177" fontId="13" fillId="0" borderId="35" xfId="2" applyNumberFormat="1" applyFont="1" applyBorder="1" applyAlignment="1" applyProtection="1">
      <alignment horizontal="right" vertical="center" shrinkToFit="1"/>
      <protection locked="0"/>
    </xf>
    <xf numFmtId="177" fontId="13" fillId="4" borderId="59" xfId="0" applyNumberFormat="1" applyFont="1" applyFill="1" applyBorder="1" applyAlignment="1" applyProtection="1">
      <alignment horizontal="right" vertical="center" shrinkToFit="1"/>
    </xf>
    <xf numFmtId="176" fontId="13" fillId="4" borderId="91" xfId="0" applyNumberFormat="1" applyFont="1" applyFill="1" applyBorder="1" applyAlignment="1" applyProtection="1">
      <alignment horizontal="center" vertical="center" shrinkToFit="1"/>
    </xf>
    <xf numFmtId="176" fontId="13" fillId="4" borderId="80" xfId="0" applyNumberFormat="1" applyFont="1" applyFill="1" applyBorder="1" applyAlignment="1" applyProtection="1">
      <alignment horizontal="center" vertical="center" shrinkToFit="1"/>
    </xf>
    <xf numFmtId="177" fontId="13" fillId="4" borderId="103" xfId="0" applyNumberFormat="1" applyFont="1" applyFill="1" applyBorder="1" applyAlignment="1" applyProtection="1">
      <alignment horizontal="right" vertical="center" shrinkToFit="1"/>
    </xf>
    <xf numFmtId="177" fontId="13" fillId="4" borderId="104" xfId="0" applyNumberFormat="1" applyFont="1" applyFill="1" applyBorder="1" applyAlignment="1" applyProtection="1">
      <alignment horizontal="right" vertical="center" shrinkToFit="1"/>
    </xf>
    <xf numFmtId="177" fontId="13" fillId="4" borderId="79" xfId="0" applyNumberFormat="1" applyFont="1" applyFill="1" applyBorder="1" applyAlignment="1" applyProtection="1">
      <alignment horizontal="right" vertical="center" shrinkToFit="1"/>
    </xf>
    <xf numFmtId="177" fontId="13" fillId="4" borderId="80" xfId="0" applyNumberFormat="1" applyFont="1" applyFill="1" applyBorder="1" applyAlignment="1" applyProtection="1">
      <alignment horizontal="right" vertical="center" shrinkToFit="1"/>
    </xf>
    <xf numFmtId="177" fontId="13" fillId="4" borderId="92" xfId="0" applyNumberFormat="1" applyFont="1" applyFill="1" applyBorder="1" applyAlignment="1" applyProtection="1">
      <alignment horizontal="right" vertical="center" shrinkToFit="1"/>
    </xf>
    <xf numFmtId="177" fontId="13" fillId="4" borderId="93" xfId="0" applyNumberFormat="1" applyFont="1" applyFill="1" applyBorder="1" applyAlignment="1" applyProtection="1">
      <alignment horizontal="right" vertical="center" shrinkToFit="1"/>
    </xf>
    <xf numFmtId="177" fontId="9" fillId="0" borderId="16" xfId="0" applyNumberFormat="1" applyFont="1" applyBorder="1" applyAlignment="1" applyProtection="1">
      <alignment horizontal="right" vertical="center" shrinkToFit="1"/>
      <protection locked="0"/>
    </xf>
    <xf numFmtId="177" fontId="9" fillId="0" borderId="0" xfId="0" applyNumberFormat="1" applyFont="1" applyBorder="1" applyAlignment="1" applyProtection="1">
      <alignment horizontal="right" vertical="center" shrinkToFit="1"/>
      <protection locked="0"/>
    </xf>
    <xf numFmtId="41" fontId="9" fillId="0" borderId="0" xfId="0" applyNumberFormat="1" applyFont="1" applyBorder="1" applyAlignment="1" applyProtection="1">
      <alignment horizontal="right" vertical="center" shrinkToFit="1"/>
      <protection locked="0"/>
    </xf>
    <xf numFmtId="177" fontId="13" fillId="0" borderId="85" xfId="0" applyNumberFormat="1" applyFont="1" applyBorder="1" applyAlignment="1" applyProtection="1">
      <alignment horizontal="right" vertical="center" shrinkToFit="1"/>
      <protection locked="0"/>
    </xf>
    <xf numFmtId="177" fontId="13" fillId="0" borderId="86" xfId="0" applyNumberFormat="1" applyFont="1" applyBorder="1" applyAlignment="1" applyProtection="1">
      <alignment horizontal="right" vertical="center" shrinkToFit="1"/>
      <protection locked="0"/>
    </xf>
    <xf numFmtId="176" fontId="13" fillId="0" borderId="43" xfId="0" applyNumberFormat="1" applyFont="1" applyBorder="1" applyAlignment="1" applyProtection="1">
      <alignment horizontal="center" vertical="center" shrinkToFit="1"/>
      <protection locked="0"/>
    </xf>
    <xf numFmtId="176" fontId="13" fillId="0" borderId="44" xfId="0" applyNumberFormat="1" applyFont="1" applyBorder="1" applyAlignment="1" applyProtection="1">
      <alignment horizontal="center" vertical="center" shrinkToFit="1"/>
      <protection locked="0"/>
    </xf>
    <xf numFmtId="0" fontId="13" fillId="4" borderId="15" xfId="0" applyFont="1" applyFill="1" applyBorder="1" applyAlignment="1" applyProtection="1">
      <alignment horizontal="center" vertical="center" shrinkToFit="1"/>
    </xf>
    <xf numFmtId="0" fontId="13" fillId="4" borderId="0" xfId="0" applyFont="1" applyFill="1" applyBorder="1" applyAlignment="1" applyProtection="1">
      <alignment horizontal="center" vertical="center" shrinkToFit="1"/>
    </xf>
    <xf numFmtId="0" fontId="13" fillId="4" borderId="18" xfId="0" applyFont="1" applyFill="1" applyBorder="1" applyAlignment="1" applyProtection="1">
      <alignment horizontal="center" vertical="center" shrinkToFit="1"/>
    </xf>
    <xf numFmtId="178" fontId="13" fillId="0" borderId="59" xfId="0" applyNumberFormat="1" applyFont="1" applyBorder="1" applyAlignment="1" applyProtection="1">
      <alignment horizontal="center" vertical="center" shrinkToFit="1"/>
      <protection locked="0"/>
    </xf>
    <xf numFmtId="0" fontId="13" fillId="0" borderId="74" xfId="0" applyFont="1" applyBorder="1" applyAlignment="1" applyProtection="1">
      <alignment horizontal="center" vertical="center" shrinkToFit="1"/>
      <protection locked="0"/>
    </xf>
    <xf numFmtId="0" fontId="13" fillId="0" borderId="75" xfId="0" applyFont="1" applyBorder="1" applyAlignment="1" applyProtection="1">
      <alignment horizontal="center" vertical="center" shrinkToFit="1"/>
      <protection locked="0"/>
    </xf>
    <xf numFmtId="0" fontId="13" fillId="0" borderId="76" xfId="0" applyFont="1" applyBorder="1" applyAlignment="1" applyProtection="1">
      <alignment horizontal="center" vertical="center" shrinkToFit="1"/>
      <protection locked="0"/>
    </xf>
    <xf numFmtId="0" fontId="13" fillId="0" borderId="27" xfId="0" applyFont="1" applyBorder="1" applyAlignment="1" applyProtection="1">
      <alignment horizontal="center" vertical="center" shrinkToFit="1"/>
      <protection locked="0"/>
    </xf>
    <xf numFmtId="0" fontId="13" fillId="0" borderId="59" xfId="0" applyFont="1" applyBorder="1" applyAlignment="1" applyProtection="1">
      <alignment horizontal="center" vertical="center" shrinkToFit="1"/>
      <protection locked="0"/>
    </xf>
    <xf numFmtId="0" fontId="13" fillId="0" borderId="77" xfId="0" applyFont="1" applyBorder="1" applyAlignment="1" applyProtection="1">
      <alignment horizontal="center" vertical="center" shrinkToFit="1"/>
      <protection locked="0"/>
    </xf>
    <xf numFmtId="0" fontId="13" fillId="0" borderId="52" xfId="0" applyFont="1" applyBorder="1" applyAlignment="1" applyProtection="1">
      <alignment horizontal="center" vertical="center" shrinkToFit="1"/>
      <protection locked="0"/>
    </xf>
    <xf numFmtId="0" fontId="13" fillId="0" borderId="28" xfId="0" applyFont="1" applyBorder="1" applyAlignment="1" applyProtection="1">
      <alignment horizontal="center" vertical="center" shrinkToFit="1"/>
      <protection locked="0"/>
    </xf>
    <xf numFmtId="0" fontId="13" fillId="0" borderId="68" xfId="0" applyFont="1" applyBorder="1" applyAlignment="1" applyProtection="1">
      <alignment horizontal="center" vertical="center" shrinkToFit="1"/>
      <protection locked="0"/>
    </xf>
    <xf numFmtId="0" fontId="13" fillId="0" borderId="78" xfId="0" applyFont="1" applyBorder="1" applyAlignment="1" applyProtection="1">
      <alignment horizontal="center" vertical="center" shrinkToFit="1"/>
    </xf>
    <xf numFmtId="0" fontId="13" fillId="0" borderId="6" xfId="0" applyFont="1" applyBorder="1" applyAlignment="1" applyProtection="1">
      <alignment horizontal="center" vertical="center" shrinkToFit="1"/>
    </xf>
    <xf numFmtId="177" fontId="13" fillId="4" borderId="2" xfId="0" applyNumberFormat="1" applyFont="1" applyFill="1" applyBorder="1" applyAlignment="1" applyProtection="1">
      <alignment horizontal="right" vertical="center" shrinkToFit="1"/>
    </xf>
    <xf numFmtId="0" fontId="13" fillId="0" borderId="107" xfId="0" applyFont="1" applyBorder="1" applyAlignment="1" applyProtection="1">
      <alignment horizontal="center" vertical="center" shrinkToFit="1"/>
      <protection locked="0"/>
    </xf>
    <xf numFmtId="177" fontId="13" fillId="0" borderId="71" xfId="0" applyNumberFormat="1" applyFont="1" applyBorder="1" applyAlignment="1" applyProtection="1">
      <alignment horizontal="right" vertical="center" shrinkToFit="1"/>
      <protection locked="0"/>
    </xf>
    <xf numFmtId="180" fontId="13" fillId="4" borderId="53" xfId="1" applyNumberFormat="1" applyFont="1" applyFill="1" applyBorder="1" applyAlignment="1" applyProtection="1">
      <alignment horizontal="center" vertical="center" shrinkToFit="1"/>
    </xf>
    <xf numFmtId="180" fontId="13" fillId="4" borderId="54" xfId="1" applyNumberFormat="1" applyFont="1" applyFill="1" applyBorder="1" applyAlignment="1" applyProtection="1">
      <alignment horizontal="center" vertical="center" shrinkToFit="1"/>
    </xf>
    <xf numFmtId="180" fontId="13" fillId="4" borderId="73" xfId="1" applyNumberFormat="1" applyFont="1" applyFill="1" applyBorder="1" applyAlignment="1" applyProtection="1">
      <alignment horizontal="center" vertical="center" shrinkToFit="1"/>
    </xf>
    <xf numFmtId="180" fontId="13" fillId="4" borderId="7" xfId="1" applyNumberFormat="1" applyFont="1" applyFill="1" applyBorder="1" applyAlignment="1" applyProtection="1">
      <alignment horizontal="center" vertical="center" shrinkToFit="1"/>
    </xf>
    <xf numFmtId="177" fontId="13" fillId="0" borderId="25" xfId="0" applyNumberFormat="1" applyFont="1" applyBorder="1" applyAlignment="1" applyProtection="1">
      <alignment horizontal="center" vertical="center" shrinkToFit="1"/>
      <protection locked="0"/>
    </xf>
    <xf numFmtId="177" fontId="13" fillId="0" borderId="58" xfId="0" applyNumberFormat="1" applyFont="1" applyBorder="1" applyAlignment="1" applyProtection="1">
      <alignment horizontal="center" vertical="center" shrinkToFit="1"/>
      <protection locked="0"/>
    </xf>
    <xf numFmtId="177" fontId="13" fillId="0" borderId="4" xfId="0" applyNumberFormat="1" applyFont="1" applyBorder="1" applyAlignment="1" applyProtection="1">
      <alignment horizontal="center" vertical="center" shrinkToFit="1"/>
      <protection locked="0"/>
    </xf>
    <xf numFmtId="177" fontId="13" fillId="0" borderId="108" xfId="2" applyNumberFormat="1" applyFont="1" applyBorder="1" applyAlignment="1" applyProtection="1">
      <alignment horizontal="right" vertical="center" shrinkToFit="1"/>
      <protection locked="0"/>
    </xf>
    <xf numFmtId="177" fontId="13" fillId="0" borderId="27" xfId="0" applyNumberFormat="1" applyFont="1" applyBorder="1" applyAlignment="1" applyProtection="1">
      <alignment horizontal="center" vertical="center" shrinkToFit="1"/>
      <protection locked="0"/>
    </xf>
    <xf numFmtId="177" fontId="13" fillId="0" borderId="59" xfId="0" applyNumberFormat="1" applyFont="1" applyBorder="1" applyAlignment="1" applyProtection="1">
      <alignment horizontal="center" vertical="center" shrinkToFit="1"/>
      <protection locked="0"/>
    </xf>
    <xf numFmtId="177" fontId="13" fillId="0" borderId="5" xfId="0" applyNumberFormat="1" applyFont="1" applyBorder="1" applyAlignment="1" applyProtection="1">
      <alignment horizontal="center" vertical="center" shrinkToFit="1"/>
      <protection locked="0"/>
    </xf>
    <xf numFmtId="177" fontId="13" fillId="0" borderId="52" xfId="2" applyNumberFormat="1" applyFont="1" applyBorder="1" applyAlignment="1" applyProtection="1">
      <alignment horizontal="right" vertical="center" shrinkToFit="1"/>
      <protection locked="0"/>
    </xf>
    <xf numFmtId="177" fontId="13" fillId="0" borderId="36" xfId="0" applyNumberFormat="1" applyFont="1" applyBorder="1" applyAlignment="1" applyProtection="1">
      <alignment horizontal="center" vertical="center" shrinkToFit="1"/>
      <protection locked="0"/>
    </xf>
    <xf numFmtId="177" fontId="13" fillId="0" borderId="65" xfId="0" applyNumberFormat="1" applyFont="1" applyBorder="1" applyAlignment="1" applyProtection="1">
      <alignment horizontal="center" vertical="center" shrinkToFit="1"/>
      <protection locked="0"/>
    </xf>
    <xf numFmtId="177" fontId="13" fillId="0" borderId="37" xfId="0" applyNumberFormat="1" applyFont="1" applyBorder="1" applyAlignment="1" applyProtection="1">
      <alignment horizontal="center" vertical="center" shrinkToFit="1"/>
      <protection locked="0"/>
    </xf>
    <xf numFmtId="177" fontId="13" fillId="0" borderId="45" xfId="2" applyNumberFormat="1" applyFont="1" applyBorder="1" applyAlignment="1" applyProtection="1">
      <alignment horizontal="right" vertical="center" shrinkToFit="1"/>
      <protection locked="0"/>
    </xf>
    <xf numFmtId="177" fontId="13" fillId="0" borderId="109" xfId="2" applyNumberFormat="1" applyFont="1" applyBorder="1" applyAlignment="1" applyProtection="1">
      <alignment horizontal="right" vertical="center" shrinkToFit="1"/>
      <protection locked="0"/>
    </xf>
    <xf numFmtId="176" fontId="13" fillId="4" borderId="47" xfId="0" applyNumberFormat="1" applyFont="1" applyFill="1" applyBorder="1" applyAlignment="1" applyProtection="1">
      <alignment horizontal="center" vertical="center" shrinkToFit="1"/>
    </xf>
    <xf numFmtId="176" fontId="13" fillId="4" borderId="48" xfId="0" applyNumberFormat="1" applyFont="1" applyFill="1" applyBorder="1" applyAlignment="1" applyProtection="1">
      <alignment horizontal="center" vertical="center" shrinkToFit="1"/>
    </xf>
    <xf numFmtId="177" fontId="13" fillId="4" borderId="49" xfId="0" applyNumberFormat="1" applyFont="1" applyFill="1" applyBorder="1" applyAlignment="1" applyProtection="1">
      <alignment horizontal="right" vertical="center" shrinkToFit="1"/>
    </xf>
    <xf numFmtId="177" fontId="13" fillId="4" borderId="48" xfId="0" applyNumberFormat="1" applyFont="1" applyFill="1" applyBorder="1" applyAlignment="1" applyProtection="1">
      <alignment horizontal="right" vertical="center" shrinkToFit="1"/>
    </xf>
    <xf numFmtId="177" fontId="13" fillId="4" borderId="70" xfId="0" applyNumberFormat="1" applyFont="1" applyFill="1" applyBorder="1" applyAlignment="1" applyProtection="1">
      <alignment horizontal="right" vertical="center" shrinkToFit="1"/>
    </xf>
    <xf numFmtId="177" fontId="13" fillId="4" borderId="62" xfId="0" applyNumberFormat="1" applyFont="1" applyFill="1" applyBorder="1" applyAlignment="1" applyProtection="1">
      <alignment horizontal="right" vertical="center" shrinkToFit="1"/>
    </xf>
    <xf numFmtId="41" fontId="13" fillId="4" borderId="94" xfId="0" applyNumberFormat="1" applyFont="1" applyFill="1" applyBorder="1" applyAlignment="1" applyProtection="1">
      <alignment horizontal="center" vertical="center" shrinkToFit="1"/>
    </xf>
    <xf numFmtId="41" fontId="13" fillId="4" borderId="51" xfId="0" applyNumberFormat="1" applyFont="1" applyFill="1" applyBorder="1" applyAlignment="1" applyProtection="1">
      <alignment horizontal="center" vertical="center" shrinkToFit="1"/>
    </xf>
    <xf numFmtId="177" fontId="13" fillId="4" borderId="35" xfId="0" applyNumberFormat="1" applyFont="1" applyFill="1" applyBorder="1" applyAlignment="1" applyProtection="1">
      <alignment horizontal="right" vertical="center" shrinkToFit="1"/>
    </xf>
    <xf numFmtId="177" fontId="13" fillId="0" borderId="44" xfId="2" applyNumberFormat="1" applyFont="1" applyBorder="1" applyAlignment="1" applyProtection="1">
      <alignment horizontal="right" vertical="center" shrinkToFit="1"/>
      <protection locked="0"/>
    </xf>
    <xf numFmtId="177" fontId="13" fillId="0" borderId="71" xfId="2" applyNumberFormat="1" applyFont="1" applyBorder="1" applyAlignment="1" applyProtection="1">
      <alignment horizontal="right" vertical="center" shrinkToFit="1"/>
      <protection locked="0"/>
    </xf>
    <xf numFmtId="177" fontId="13" fillId="4" borderId="61" xfId="0" applyNumberFormat="1" applyFont="1" applyFill="1" applyBorder="1" applyAlignment="1" applyProtection="1">
      <alignment horizontal="right" vertical="center" shrinkToFit="1"/>
    </xf>
    <xf numFmtId="177" fontId="13" fillId="4" borderId="71" xfId="0" applyNumberFormat="1" applyFont="1" applyFill="1" applyBorder="1" applyAlignment="1" applyProtection="1">
      <alignment horizontal="right" vertical="center" shrinkToFit="1"/>
    </xf>
    <xf numFmtId="0" fontId="13" fillId="0" borderId="14" xfId="0" applyFont="1" applyBorder="1" applyAlignment="1" applyProtection="1">
      <alignment horizontal="center" vertical="center" shrinkToFit="1"/>
      <protection locked="0"/>
    </xf>
    <xf numFmtId="0" fontId="13" fillId="0" borderId="20" xfId="0" applyFont="1" applyBorder="1" applyAlignment="1" applyProtection="1">
      <alignment horizontal="center" vertical="center" shrinkToFit="1"/>
      <protection locked="0"/>
    </xf>
    <xf numFmtId="0" fontId="13" fillId="0" borderId="19" xfId="0" applyFont="1" applyBorder="1" applyAlignment="1" applyProtection="1">
      <alignment horizontal="center" vertical="center" shrinkToFit="1"/>
      <protection locked="0"/>
    </xf>
    <xf numFmtId="0" fontId="13" fillId="0" borderId="15" xfId="0" applyFont="1" applyBorder="1" applyAlignment="1" applyProtection="1">
      <alignment horizontal="center" vertical="center" shrinkToFit="1"/>
      <protection locked="0"/>
    </xf>
    <xf numFmtId="177" fontId="13" fillId="0" borderId="55" xfId="0" applyNumberFormat="1" applyFont="1" applyBorder="1" applyAlignment="1" applyProtection="1">
      <alignment horizontal="center" vertical="center" shrinkToFit="1"/>
      <protection locked="0"/>
    </xf>
    <xf numFmtId="177" fontId="13" fillId="0" borderId="19" xfId="0" applyNumberFormat="1" applyFont="1" applyBorder="1" applyAlignment="1" applyProtection="1">
      <alignment horizontal="center" vertical="center" shrinkToFit="1"/>
      <protection locked="0"/>
    </xf>
    <xf numFmtId="177" fontId="13" fillId="0" borderId="56" xfId="0" applyNumberFormat="1" applyFont="1" applyBorder="1" applyAlignment="1" applyProtection="1">
      <alignment horizontal="center" vertical="center" shrinkToFit="1"/>
      <protection locked="0"/>
    </xf>
    <xf numFmtId="41" fontId="8" fillId="4" borderId="50" xfId="0" applyNumberFormat="1" applyFont="1" applyFill="1" applyBorder="1" applyAlignment="1" applyProtection="1">
      <alignment horizontal="center" vertical="center" shrinkToFit="1"/>
    </xf>
    <xf numFmtId="41" fontId="8" fillId="4" borderId="111" xfId="0" applyNumberFormat="1" applyFont="1" applyFill="1" applyBorder="1" applyAlignment="1" applyProtection="1">
      <alignment horizontal="center" vertical="center" shrinkToFit="1"/>
    </xf>
    <xf numFmtId="41" fontId="8" fillId="4" borderId="51" xfId="0" applyNumberFormat="1" applyFont="1" applyFill="1" applyBorder="1" applyAlignment="1" applyProtection="1">
      <alignment horizontal="center" vertical="center" shrinkToFit="1"/>
    </xf>
    <xf numFmtId="177" fontId="13" fillId="4" borderId="50" xfId="0" applyNumberFormat="1" applyFont="1" applyFill="1" applyBorder="1" applyAlignment="1" applyProtection="1">
      <alignment horizontal="right" vertical="center" shrinkToFit="1"/>
    </xf>
    <xf numFmtId="177" fontId="13" fillId="4" borderId="110" xfId="0" applyNumberFormat="1" applyFont="1" applyFill="1" applyBorder="1" applyAlignment="1" applyProtection="1">
      <alignment horizontal="right" vertical="center" shrinkToFit="1"/>
    </xf>
    <xf numFmtId="180" fontId="13" fillId="4" borderId="14" xfId="0" applyNumberFormat="1" applyFont="1" applyFill="1" applyBorder="1" applyAlignment="1" applyProtection="1">
      <alignment horizontal="center" vertical="center" shrinkToFit="1"/>
    </xf>
    <xf numFmtId="180" fontId="13" fillId="4" borderId="20" xfId="0" applyNumberFormat="1" applyFont="1" applyFill="1" applyBorder="1" applyAlignment="1" applyProtection="1">
      <alignment horizontal="center" vertical="center" shrinkToFit="1"/>
    </xf>
    <xf numFmtId="180" fontId="13" fillId="4" borderId="16" xfId="0" applyNumberFormat="1" applyFont="1" applyFill="1" applyBorder="1" applyAlignment="1" applyProtection="1">
      <alignment horizontal="center" vertical="center" shrinkToFit="1"/>
    </xf>
    <xf numFmtId="180" fontId="13" fillId="4" borderId="22" xfId="0" applyNumberFormat="1" applyFont="1" applyFill="1" applyBorder="1" applyAlignment="1" applyProtection="1">
      <alignment horizontal="center" vertical="center" shrinkToFit="1"/>
    </xf>
    <xf numFmtId="49" fontId="13" fillId="0" borderId="26" xfId="0" applyNumberFormat="1" applyFont="1" applyBorder="1" applyAlignment="1" applyProtection="1">
      <alignment horizontal="center" vertical="center" shrinkToFit="1"/>
      <protection locked="0"/>
    </xf>
    <xf numFmtId="178" fontId="13" fillId="0" borderId="26" xfId="0" applyNumberFormat="1" applyFont="1" applyBorder="1" applyAlignment="1" applyProtection="1">
      <alignment horizontal="center" vertical="center" shrinkToFit="1"/>
      <protection locked="0"/>
    </xf>
    <xf numFmtId="177" fontId="13" fillId="0" borderId="26" xfId="0" applyNumberFormat="1" applyFont="1" applyBorder="1" applyAlignment="1" applyProtection="1">
      <alignment horizontal="center" vertical="center" shrinkToFit="1"/>
      <protection locked="0"/>
    </xf>
    <xf numFmtId="0" fontId="13" fillId="0" borderId="57" xfId="0" applyFont="1" applyBorder="1" applyAlignment="1" applyProtection="1">
      <alignment horizontal="center" vertical="center" shrinkToFit="1"/>
      <protection locked="0"/>
    </xf>
    <xf numFmtId="49" fontId="13" fillId="0" borderId="7" xfId="0" applyNumberFormat="1" applyFont="1" applyBorder="1" applyAlignment="1" applyProtection="1">
      <alignment horizontal="center" vertical="center" shrinkToFit="1"/>
      <protection locked="0"/>
    </xf>
    <xf numFmtId="178" fontId="13" fillId="0" borderId="7" xfId="0" applyNumberFormat="1" applyFont="1" applyBorder="1" applyAlignment="1" applyProtection="1">
      <alignment horizontal="center" vertical="center" shrinkToFit="1"/>
      <protection locked="0"/>
    </xf>
    <xf numFmtId="177" fontId="13" fillId="0" borderId="7" xfId="0" applyNumberFormat="1" applyFont="1" applyBorder="1" applyAlignment="1" applyProtection="1">
      <alignment horizontal="center" vertical="center" shrinkToFit="1"/>
      <protection locked="0"/>
    </xf>
    <xf numFmtId="49" fontId="13" fillId="0" borderId="8" xfId="0" applyNumberFormat="1" applyFont="1" applyBorder="1" applyAlignment="1" applyProtection="1">
      <alignment horizontal="center" vertical="center" shrinkToFit="1"/>
      <protection locked="0"/>
    </xf>
    <xf numFmtId="49" fontId="13" fillId="0" borderId="12" xfId="0" applyNumberFormat="1" applyFont="1" applyBorder="1" applyAlignment="1" applyProtection="1">
      <alignment horizontal="center" vertical="center" shrinkToFit="1"/>
      <protection locked="0"/>
    </xf>
    <xf numFmtId="49" fontId="13" fillId="0" borderId="19" xfId="0" applyNumberFormat="1" applyFont="1" applyBorder="1" applyAlignment="1" applyProtection="1">
      <alignment horizontal="center" vertical="center" shrinkToFit="1"/>
      <protection locked="0"/>
    </xf>
    <xf numFmtId="49" fontId="13" fillId="0" borderId="15" xfId="0" applyNumberFormat="1" applyFont="1" applyBorder="1" applyAlignment="1" applyProtection="1">
      <alignment horizontal="center" vertical="center" shrinkToFit="1"/>
      <protection locked="0"/>
    </xf>
    <xf numFmtId="176" fontId="13" fillId="0" borderId="81" xfId="0" applyNumberFormat="1" applyFont="1" applyBorder="1" applyAlignment="1" applyProtection="1">
      <alignment horizontal="right" vertical="center" shrinkToFit="1"/>
      <protection locked="0"/>
    </xf>
    <xf numFmtId="176" fontId="13" fillId="0" borderId="87" xfId="0" applyNumberFormat="1" applyFont="1" applyBorder="1" applyAlignment="1" applyProtection="1">
      <alignment horizontal="right" vertical="center" shrinkToFit="1"/>
      <protection locked="0"/>
    </xf>
    <xf numFmtId="49" fontId="13" fillId="0" borderId="90" xfId="0" applyNumberFormat="1" applyFont="1" applyBorder="1" applyAlignment="1" applyProtection="1">
      <alignment horizontal="center" vertical="center" shrinkToFit="1"/>
      <protection locked="0"/>
    </xf>
    <xf numFmtId="0" fontId="13" fillId="0" borderId="90" xfId="0" applyFont="1" applyBorder="1" applyAlignment="1" applyProtection="1">
      <alignment horizontal="center" vertical="center" shrinkToFit="1"/>
      <protection locked="0"/>
    </xf>
    <xf numFmtId="178" fontId="13" fillId="0" borderId="90" xfId="0" applyNumberFormat="1" applyFont="1" applyBorder="1" applyAlignment="1" applyProtection="1">
      <alignment horizontal="center" vertical="center" shrinkToFit="1"/>
      <protection locked="0"/>
    </xf>
    <xf numFmtId="177" fontId="13" fillId="0" borderId="90" xfId="0" applyNumberFormat="1" applyFont="1" applyBorder="1" applyAlignment="1" applyProtection="1">
      <alignment horizontal="center" vertical="center" shrinkToFit="1"/>
      <protection locked="0"/>
    </xf>
    <xf numFmtId="177" fontId="13" fillId="0" borderId="90" xfId="0" applyNumberFormat="1" applyFont="1" applyBorder="1" applyAlignment="1" applyProtection="1">
      <alignment horizontal="right" vertical="center" shrinkToFit="1"/>
      <protection locked="0"/>
    </xf>
    <xf numFmtId="177" fontId="13" fillId="0" borderId="95" xfId="0" applyNumberFormat="1" applyFont="1" applyBorder="1" applyAlignment="1" applyProtection="1">
      <alignment horizontal="right" vertical="center" shrinkToFit="1"/>
      <protection locked="0"/>
    </xf>
    <xf numFmtId="176" fontId="13" fillId="0" borderId="19" xfId="0" applyNumberFormat="1" applyFont="1" applyBorder="1" applyAlignment="1" applyProtection="1">
      <alignment horizontal="center" vertical="center" shrinkToFit="1"/>
      <protection locked="0"/>
    </xf>
    <xf numFmtId="176" fontId="13" fillId="0" borderId="57" xfId="0" applyNumberFormat="1" applyFont="1" applyBorder="1" applyAlignment="1" applyProtection="1">
      <alignment horizontal="center" vertical="center" shrinkToFit="1"/>
      <protection locked="0"/>
    </xf>
    <xf numFmtId="49" fontId="13" fillId="0" borderId="39" xfId="0" applyNumberFormat="1" applyFont="1" applyBorder="1" applyAlignment="1" applyProtection="1">
      <alignment horizontal="center" vertical="center" shrinkToFit="1"/>
      <protection locked="0"/>
    </xf>
    <xf numFmtId="49" fontId="13" fillId="0" borderId="4" xfId="0" applyNumberFormat="1" applyFont="1" applyBorder="1" applyAlignment="1" applyProtection="1">
      <alignment horizontal="center" vertical="center" shrinkToFit="1"/>
      <protection locked="0"/>
    </xf>
    <xf numFmtId="176" fontId="13" fillId="0" borderId="25" xfId="0" applyNumberFormat="1" applyFont="1" applyBorder="1" applyAlignment="1" applyProtection="1">
      <alignment horizontal="right" vertical="center" shrinkToFit="1"/>
      <protection locked="0"/>
    </xf>
    <xf numFmtId="176" fontId="13" fillId="0" borderId="34" xfId="0" applyNumberFormat="1" applyFont="1" applyBorder="1" applyAlignment="1" applyProtection="1">
      <alignment horizontal="right" vertical="center" shrinkToFit="1"/>
      <protection locked="0"/>
    </xf>
    <xf numFmtId="49" fontId="13" fillId="0" borderId="69" xfId="0" applyNumberFormat="1" applyFont="1" applyBorder="1" applyAlignment="1" applyProtection="1">
      <alignment horizontal="center" vertical="center" shrinkToFit="1"/>
      <protection locked="0"/>
    </xf>
    <xf numFmtId="49" fontId="13" fillId="0" borderId="6" xfId="0" applyNumberFormat="1" applyFont="1" applyBorder="1" applyAlignment="1" applyProtection="1">
      <alignment horizontal="center" vertical="center" shrinkToFit="1"/>
      <protection locked="0"/>
    </xf>
    <xf numFmtId="49" fontId="13" fillId="0" borderId="36" xfId="0" applyNumberFormat="1" applyFont="1" applyBorder="1" applyAlignment="1" applyProtection="1">
      <alignment horizontal="center" vertical="center" shrinkToFit="1"/>
      <protection locked="0"/>
    </xf>
    <xf numFmtId="49" fontId="13" fillId="0" borderId="65" xfId="0" applyNumberFormat="1" applyFont="1" applyBorder="1" applyAlignment="1" applyProtection="1">
      <alignment horizontal="center" vertical="center" shrinkToFit="1"/>
      <protection locked="0"/>
    </xf>
    <xf numFmtId="176" fontId="13" fillId="0" borderId="28" xfId="0" applyNumberFormat="1" applyFont="1" applyBorder="1" applyAlignment="1" applyProtection="1">
      <alignment horizontal="right" vertical="center" shrinkToFit="1"/>
      <protection locked="0"/>
    </xf>
    <xf numFmtId="176" fontId="13" fillId="0" borderId="38" xfId="0" applyNumberFormat="1" applyFont="1" applyBorder="1" applyAlignment="1" applyProtection="1">
      <alignment horizontal="right" vertical="center" shrinkToFit="1"/>
      <protection locked="0"/>
    </xf>
    <xf numFmtId="49" fontId="13" fillId="0" borderId="29" xfId="0" applyNumberFormat="1" applyFont="1" applyBorder="1" applyAlignment="1" applyProtection="1">
      <alignment horizontal="center" vertical="center" shrinkToFit="1"/>
      <protection locked="0"/>
    </xf>
    <xf numFmtId="178" fontId="13" fillId="0" borderId="18" xfId="0" applyNumberFormat="1" applyFont="1" applyBorder="1" applyAlignment="1" applyProtection="1">
      <alignment horizontal="center" vertical="center" shrinkToFit="1"/>
      <protection locked="0"/>
    </xf>
    <xf numFmtId="178" fontId="13" fillId="0" borderId="24" xfId="0" applyNumberFormat="1" applyFont="1" applyBorder="1" applyAlignment="1" applyProtection="1">
      <alignment horizontal="center" vertical="center" shrinkToFit="1"/>
      <protection locked="0"/>
    </xf>
    <xf numFmtId="177" fontId="13" fillId="0" borderId="30" xfId="0" applyNumberFormat="1" applyFont="1" applyBorder="1" applyAlignment="1" applyProtection="1">
      <alignment horizontal="center" vertical="center" shrinkToFit="1"/>
      <protection locked="0"/>
    </xf>
    <xf numFmtId="177" fontId="13" fillId="0" borderId="23" xfId="0" applyNumberFormat="1" applyFont="1" applyBorder="1" applyAlignment="1" applyProtection="1">
      <alignment horizontal="center" vertical="center" shrinkToFit="1"/>
      <protection locked="0"/>
    </xf>
    <xf numFmtId="177" fontId="13" fillId="0" borderId="30" xfId="0" applyNumberFormat="1" applyFont="1" applyBorder="1" applyAlignment="1" applyProtection="1">
      <alignment horizontal="right" vertical="center" shrinkToFit="1"/>
      <protection locked="0"/>
    </xf>
    <xf numFmtId="177" fontId="13" fillId="0" borderId="60" xfId="0" applyNumberFormat="1" applyFont="1" applyBorder="1" applyAlignment="1" applyProtection="1">
      <alignment horizontal="right" vertical="center" shrinkToFit="1"/>
      <protection locked="0"/>
    </xf>
    <xf numFmtId="49" fontId="13" fillId="0" borderId="54" xfId="0" applyNumberFormat="1" applyFont="1" applyBorder="1" applyAlignment="1" applyProtection="1">
      <alignment horizontal="center" vertical="center" shrinkToFit="1"/>
      <protection locked="0"/>
    </xf>
    <xf numFmtId="0" fontId="13" fillId="0" borderId="54" xfId="0" applyFont="1" applyBorder="1" applyAlignment="1" applyProtection="1">
      <alignment horizontal="center" vertical="center" shrinkToFit="1"/>
      <protection locked="0"/>
    </xf>
    <xf numFmtId="178" fontId="13" fillId="0" borderId="54" xfId="0" applyNumberFormat="1" applyFont="1" applyBorder="1" applyAlignment="1" applyProtection="1">
      <alignment horizontal="center" vertical="center" shrinkToFit="1"/>
      <protection locked="0"/>
    </xf>
    <xf numFmtId="177" fontId="13" fillId="0" borderId="54" xfId="0" applyNumberFormat="1" applyFont="1" applyBorder="1" applyAlignment="1" applyProtection="1">
      <alignment horizontal="center" vertical="center" shrinkToFit="1"/>
      <protection locked="0"/>
    </xf>
    <xf numFmtId="177" fontId="13" fillId="0" borderId="54" xfId="0" applyNumberFormat="1" applyFont="1" applyBorder="1" applyAlignment="1" applyProtection="1">
      <alignment horizontal="right" vertical="center" shrinkToFit="1"/>
      <protection locked="0"/>
    </xf>
    <xf numFmtId="177" fontId="13" fillId="0" borderId="96" xfId="0" applyNumberFormat="1" applyFont="1" applyBorder="1" applyAlignment="1" applyProtection="1">
      <alignment horizontal="right" vertical="center" shrinkToFit="1"/>
      <protection locked="0"/>
    </xf>
    <xf numFmtId="178" fontId="13" fillId="0" borderId="0" xfId="0" applyNumberFormat="1" applyFont="1" applyBorder="1" applyAlignment="1" applyProtection="1">
      <alignment horizontal="center" vertical="center" shrinkToFit="1"/>
      <protection locked="0"/>
    </xf>
    <xf numFmtId="178" fontId="13" fillId="0" borderId="22" xfId="0" applyNumberFormat="1" applyFont="1" applyBorder="1" applyAlignment="1" applyProtection="1">
      <alignment horizontal="center" vertical="center" shrinkToFit="1"/>
      <protection locked="0"/>
    </xf>
    <xf numFmtId="177" fontId="13" fillId="0" borderId="97" xfId="0" applyNumberFormat="1" applyFont="1" applyBorder="1" applyAlignment="1" applyProtection="1">
      <alignment horizontal="center" vertical="center" shrinkToFit="1"/>
      <protection locked="0"/>
    </xf>
    <xf numFmtId="177" fontId="13" fillId="0" borderId="21" xfId="0" applyNumberFormat="1" applyFont="1" applyBorder="1" applyAlignment="1" applyProtection="1">
      <alignment horizontal="center" vertical="center" shrinkToFit="1"/>
      <protection locked="0"/>
    </xf>
    <xf numFmtId="177" fontId="13" fillId="0" borderId="97" xfId="0" applyNumberFormat="1" applyFont="1" applyBorder="1" applyAlignment="1" applyProtection="1">
      <alignment horizontal="right" vertical="center" shrinkToFit="1"/>
      <protection locked="0"/>
    </xf>
    <xf numFmtId="177" fontId="13" fillId="0" borderId="98" xfId="0" applyNumberFormat="1" applyFont="1" applyBorder="1" applyAlignment="1" applyProtection="1">
      <alignment horizontal="right" vertical="center" shrinkToFit="1"/>
      <protection locked="0"/>
    </xf>
    <xf numFmtId="0" fontId="13" fillId="4" borderId="47" xfId="0" applyFont="1" applyFill="1" applyBorder="1" applyAlignment="1" applyProtection="1">
      <alignment horizontal="center" vertical="center" shrinkToFit="1"/>
    </xf>
    <xf numFmtId="0" fontId="13" fillId="4" borderId="62" xfId="0" applyFont="1" applyFill="1" applyBorder="1" applyAlignment="1" applyProtection="1">
      <alignment horizontal="center" vertical="center" shrinkToFit="1"/>
    </xf>
    <xf numFmtId="0" fontId="13" fillId="4" borderId="48" xfId="0" applyFont="1" applyFill="1" applyBorder="1" applyAlignment="1" applyProtection="1">
      <alignment horizontal="center" vertical="center" shrinkToFit="1"/>
    </xf>
    <xf numFmtId="49" fontId="12" fillId="4" borderId="14" xfId="0" applyNumberFormat="1" applyFont="1" applyFill="1" applyBorder="1" applyAlignment="1" applyProtection="1">
      <alignment horizontal="center" vertical="center" wrapText="1" shrinkToFit="1"/>
    </xf>
    <xf numFmtId="49" fontId="9" fillId="4" borderId="15" xfId="0" applyNumberFormat="1" applyFont="1" applyFill="1" applyBorder="1" applyAlignment="1" applyProtection="1">
      <alignment horizontal="center" vertical="center" shrinkToFit="1"/>
    </xf>
    <xf numFmtId="49" fontId="9" fillId="4" borderId="57" xfId="0" applyNumberFormat="1" applyFont="1" applyFill="1" applyBorder="1" applyAlignment="1" applyProtection="1">
      <alignment horizontal="center" vertical="center" shrinkToFit="1"/>
    </xf>
    <xf numFmtId="49" fontId="9" fillId="4" borderId="17" xfId="0" applyNumberFormat="1" applyFont="1" applyFill="1" applyBorder="1" applyAlignment="1" applyProtection="1">
      <alignment horizontal="center" vertical="center" shrinkToFit="1"/>
    </xf>
    <xf numFmtId="49" fontId="9" fillId="4" borderId="18" xfId="0" applyNumberFormat="1" applyFont="1" applyFill="1" applyBorder="1" applyAlignment="1" applyProtection="1">
      <alignment horizontal="center" vertical="center" shrinkToFit="1"/>
    </xf>
    <xf numFmtId="49" fontId="9" fillId="4" borderId="64" xfId="0" applyNumberFormat="1" applyFont="1" applyFill="1" applyBorder="1" applyAlignment="1" applyProtection="1">
      <alignment horizontal="center" vertical="center" shrinkToFit="1"/>
    </xf>
    <xf numFmtId="176" fontId="14" fillId="4" borderId="15" xfId="0" applyNumberFormat="1" applyFont="1" applyFill="1" applyBorder="1" applyAlignment="1" applyProtection="1">
      <alignment horizontal="right" vertical="center" shrinkToFit="1"/>
    </xf>
    <xf numFmtId="176" fontId="14" fillId="4" borderId="57" xfId="0" applyNumberFormat="1" applyFont="1" applyFill="1" applyBorder="1" applyAlignment="1" applyProtection="1">
      <alignment horizontal="right" vertical="center" shrinkToFit="1"/>
    </xf>
    <xf numFmtId="176" fontId="14" fillId="4" borderId="18" xfId="0" applyNumberFormat="1" applyFont="1" applyFill="1" applyBorder="1" applyAlignment="1" applyProtection="1">
      <alignment horizontal="right" vertical="center" shrinkToFit="1"/>
    </xf>
    <xf numFmtId="176" fontId="14" fillId="4" borderId="64" xfId="0" applyNumberFormat="1" applyFont="1" applyFill="1" applyBorder="1" applyAlignment="1" applyProtection="1">
      <alignment horizontal="right" vertical="center" shrinkToFit="1"/>
    </xf>
    <xf numFmtId="0" fontId="13" fillId="0" borderId="35" xfId="0" applyFont="1" applyBorder="1" applyAlignment="1" applyProtection="1">
      <alignment horizontal="center" vertical="center" shrinkToFit="1"/>
      <protection locked="0"/>
    </xf>
    <xf numFmtId="0" fontId="13" fillId="0" borderId="38" xfId="0" applyFont="1" applyBorder="1" applyAlignment="1" applyProtection="1">
      <alignment horizontal="center" vertical="center" shrinkToFit="1"/>
      <protection locked="0"/>
    </xf>
    <xf numFmtId="49" fontId="13" fillId="0" borderId="46" xfId="0" applyNumberFormat="1" applyFont="1" applyBorder="1" applyAlignment="1" applyProtection="1">
      <alignment horizontal="center" vertical="center" shrinkToFit="1"/>
      <protection locked="0"/>
    </xf>
    <xf numFmtId="0" fontId="13" fillId="0" borderId="46" xfId="0" applyFont="1" applyBorder="1" applyAlignment="1" applyProtection="1">
      <alignment horizontal="center" vertical="center" shrinkToFit="1"/>
      <protection locked="0"/>
    </xf>
    <xf numFmtId="178" fontId="13" fillId="0" borderId="99" xfId="0" applyNumberFormat="1" applyFont="1" applyBorder="1" applyAlignment="1" applyProtection="1">
      <alignment horizontal="center" vertical="center" shrinkToFit="1"/>
      <protection locked="0"/>
    </xf>
    <xf numFmtId="178" fontId="13" fillId="0" borderId="72" xfId="0" applyNumberFormat="1" applyFont="1" applyBorder="1" applyAlignment="1" applyProtection="1">
      <alignment horizontal="center" vertical="center" shrinkToFit="1"/>
      <protection locked="0"/>
    </xf>
    <xf numFmtId="177" fontId="13" fillId="0" borderId="100" xfId="0" applyNumberFormat="1" applyFont="1" applyBorder="1" applyAlignment="1" applyProtection="1">
      <alignment horizontal="center" vertical="center" shrinkToFit="1"/>
      <protection locked="0"/>
    </xf>
    <xf numFmtId="177" fontId="13" fillId="0" borderId="101" xfId="0" applyNumberFormat="1" applyFont="1" applyBorder="1" applyAlignment="1" applyProtection="1">
      <alignment horizontal="center" vertical="center" shrinkToFit="1"/>
      <protection locked="0"/>
    </xf>
    <xf numFmtId="177" fontId="13" fillId="0" borderId="100" xfId="0" applyNumberFormat="1" applyFont="1" applyBorder="1" applyAlignment="1" applyProtection="1">
      <alignment horizontal="right" vertical="center" shrinkToFit="1"/>
      <protection locked="0"/>
    </xf>
    <xf numFmtId="177" fontId="13" fillId="0" borderId="102" xfId="0" applyNumberFormat="1" applyFont="1" applyBorder="1" applyAlignment="1" applyProtection="1">
      <alignment horizontal="right" vertical="center" shrinkToFit="1"/>
      <protection locked="0"/>
    </xf>
    <xf numFmtId="176" fontId="13" fillId="0" borderId="88" xfId="0" applyNumberFormat="1" applyFont="1" applyBorder="1" applyAlignment="1" applyProtection="1">
      <alignment horizontal="right" vertical="center" shrinkToFit="1"/>
      <protection locked="0"/>
    </xf>
    <xf numFmtId="176" fontId="13" fillId="0" borderId="89" xfId="0" applyNumberFormat="1" applyFont="1" applyBorder="1" applyAlignment="1" applyProtection="1">
      <alignment horizontal="right" vertical="center" shrinkToFi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4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9" fillId="3" borderId="0" xfId="0" applyFont="1" applyFill="1" applyProtection="1">
      <alignment vertical="center"/>
      <protection locked="0"/>
    </xf>
    <xf numFmtId="0" fontId="13" fillId="0" borderId="7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56" fontId="4" fillId="0" borderId="0" xfId="0" applyNumberFormat="1" applyFont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distributed" vertical="center" shrinkToFi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176" fontId="13" fillId="0" borderId="19" xfId="0" applyNumberFormat="1" applyFont="1" applyBorder="1" applyAlignment="1" applyProtection="1">
      <alignment horizontal="right" vertical="center" shrinkToFit="1"/>
      <protection locked="0"/>
    </xf>
    <xf numFmtId="176" fontId="13" fillId="0" borderId="20" xfId="0" applyNumberFormat="1" applyFont="1" applyBorder="1" applyAlignment="1" applyProtection="1">
      <alignment horizontal="right" vertical="center" shrinkToFit="1"/>
      <protection locked="0"/>
    </xf>
    <xf numFmtId="176" fontId="13" fillId="0" borderId="4" xfId="0" applyNumberFormat="1" applyFont="1" applyBorder="1" applyAlignment="1" applyProtection="1">
      <alignment horizontal="right" vertical="center" shrinkToFit="1"/>
      <protection locked="0"/>
    </xf>
    <xf numFmtId="176" fontId="13" fillId="3" borderId="26" xfId="0" applyNumberFormat="1" applyFont="1" applyFill="1" applyBorder="1" applyAlignment="1">
      <alignment horizontal="right" vertical="center" shrinkToFit="1"/>
    </xf>
    <xf numFmtId="177" fontId="13" fillId="4" borderId="19" xfId="0" applyNumberFormat="1" applyFont="1" applyFill="1" applyBorder="1" applyAlignment="1">
      <alignment horizontal="right" vertical="center" shrinkToFit="1"/>
    </xf>
    <xf numFmtId="177" fontId="13" fillId="4" borderId="15" xfId="0" applyNumberFormat="1" applyFont="1" applyFill="1" applyBorder="1" applyAlignment="1">
      <alignment horizontal="right" vertical="center" shrinkToFit="1"/>
    </xf>
    <xf numFmtId="0" fontId="13" fillId="0" borderId="26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3" fillId="0" borderId="0" xfId="0" applyFont="1" applyAlignment="1" applyProtection="1">
      <alignment vertical="center" shrinkToFit="1"/>
      <protection locked="0"/>
    </xf>
    <xf numFmtId="176" fontId="13" fillId="0" borderId="27" xfId="0" applyNumberFormat="1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176" fontId="13" fillId="0" borderId="21" xfId="0" applyNumberFormat="1" applyFont="1" applyBorder="1" applyAlignment="1" applyProtection="1">
      <alignment horizontal="right" vertical="center" shrinkToFit="1"/>
      <protection locked="0"/>
    </xf>
    <xf numFmtId="176" fontId="13" fillId="0" borderId="22" xfId="0" applyNumberFormat="1" applyFont="1" applyBorder="1" applyAlignment="1" applyProtection="1">
      <alignment horizontal="right" vertical="center" shrinkToFit="1"/>
      <protection locked="0"/>
    </xf>
    <xf numFmtId="176" fontId="13" fillId="0" borderId="27" xfId="0" applyNumberFormat="1" applyFont="1" applyBorder="1" applyAlignment="1" applyProtection="1">
      <alignment horizontal="right" vertical="center" shrinkToFit="1"/>
      <protection locked="0"/>
    </xf>
    <xf numFmtId="176" fontId="13" fillId="0" borderId="5" xfId="0" applyNumberFormat="1" applyFont="1" applyBorder="1" applyAlignment="1" applyProtection="1">
      <alignment horizontal="right" vertical="center" shrinkToFit="1"/>
      <protection locked="0"/>
    </xf>
    <xf numFmtId="176" fontId="13" fillId="3" borderId="7" xfId="0" applyNumberFormat="1" applyFont="1" applyFill="1" applyBorder="1" applyAlignment="1">
      <alignment horizontal="right" vertical="center" shrinkToFit="1"/>
    </xf>
    <xf numFmtId="177" fontId="13" fillId="4" borderId="21" xfId="0" applyNumberFormat="1" applyFont="1" applyFill="1" applyBorder="1" applyAlignment="1">
      <alignment horizontal="right" vertical="center" shrinkToFit="1"/>
    </xf>
    <xf numFmtId="177" fontId="13" fillId="4" borderId="0" xfId="0" applyNumberFormat="1" applyFont="1" applyFill="1" applyAlignment="1">
      <alignment horizontal="right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176" fontId="13" fillId="0" borderId="28" xfId="0" applyNumberFormat="1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176" fontId="13" fillId="0" borderId="23" xfId="0" applyNumberFormat="1" applyFont="1" applyBorder="1" applyAlignment="1" applyProtection="1">
      <alignment horizontal="right" vertical="center" shrinkToFit="1"/>
      <protection locked="0"/>
    </xf>
    <xf numFmtId="176" fontId="13" fillId="0" borderId="24" xfId="0" applyNumberFormat="1" applyFont="1" applyBorder="1" applyAlignment="1" applyProtection="1">
      <alignment horizontal="right" vertical="center" shrinkToFit="1"/>
      <protection locked="0"/>
    </xf>
    <xf numFmtId="176" fontId="13" fillId="0" borderId="6" xfId="0" applyNumberFormat="1" applyFont="1" applyBorder="1" applyAlignment="1" applyProtection="1">
      <alignment horizontal="right" vertical="center" shrinkToFit="1"/>
      <protection locked="0"/>
    </xf>
    <xf numFmtId="176" fontId="13" fillId="3" borderId="29" xfId="0" applyNumberFormat="1" applyFont="1" applyFill="1" applyBorder="1" applyAlignment="1">
      <alignment horizontal="right" vertical="center" shrinkToFit="1"/>
    </xf>
    <xf numFmtId="177" fontId="13" fillId="4" borderId="23" xfId="0" applyNumberFormat="1" applyFont="1" applyFill="1" applyBorder="1" applyAlignment="1">
      <alignment horizontal="right" vertical="center" shrinkToFit="1"/>
    </xf>
    <xf numFmtId="177" fontId="13" fillId="4" borderId="18" xfId="0" applyNumberFormat="1" applyFont="1" applyFill="1" applyBorder="1" applyAlignment="1">
      <alignment horizontal="right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center" vertical="center" shrinkToFit="1"/>
    </xf>
    <xf numFmtId="177" fontId="13" fillId="4" borderId="30" xfId="0" applyNumberFormat="1" applyFont="1" applyFill="1" applyBorder="1" applyAlignment="1">
      <alignment horizontal="right" vertical="center" shrinkToFit="1"/>
    </xf>
    <xf numFmtId="0" fontId="13" fillId="0" borderId="30" xfId="0" applyFont="1" applyBorder="1" applyAlignment="1">
      <alignment horizontal="center" vertical="center" shrinkToFit="1"/>
    </xf>
    <xf numFmtId="0" fontId="13" fillId="0" borderId="60" xfId="0" applyFont="1" applyBorder="1" applyAlignment="1">
      <alignment horizontal="center" vertical="center" shrinkToFit="1"/>
    </xf>
    <xf numFmtId="176" fontId="9" fillId="0" borderId="0" xfId="0" applyNumberFormat="1" applyFont="1" applyAlignment="1" applyProtection="1">
      <alignment horizontal="left" vertical="center"/>
      <protection locked="0"/>
    </xf>
    <xf numFmtId="176" fontId="9" fillId="0" borderId="0" xfId="0" applyNumberFormat="1" applyFont="1" applyAlignment="1" applyProtection="1">
      <alignment horizontal="center" vertical="center" shrinkToFit="1"/>
      <protection locked="0"/>
    </xf>
    <xf numFmtId="177" fontId="9" fillId="0" borderId="0" xfId="0" applyNumberFormat="1" applyFont="1" applyAlignment="1" applyProtection="1">
      <alignment horizontal="right" vertical="center"/>
      <protection locked="0"/>
    </xf>
    <xf numFmtId="41" fontId="15" fillId="0" borderId="0" xfId="0" applyNumberFormat="1" applyFont="1" applyAlignment="1" applyProtection="1">
      <alignment horizontal="left"/>
      <protection locked="0"/>
    </xf>
    <xf numFmtId="41" fontId="15" fillId="0" borderId="0" xfId="0" applyNumberFormat="1" applyFont="1" applyAlignment="1" applyProtection="1">
      <alignment horizontal="left" vertical="center"/>
      <protection locked="0"/>
    </xf>
    <xf numFmtId="41" fontId="9" fillId="0" borderId="0" xfId="0" applyNumberFormat="1" applyFont="1" applyAlignment="1" applyProtection="1">
      <alignment horizontal="right" vertical="center"/>
      <protection locked="0"/>
    </xf>
    <xf numFmtId="41" fontId="16" fillId="0" borderId="0" xfId="0" applyNumberFormat="1" applyFont="1" applyAlignment="1" applyProtection="1">
      <alignment horizontal="left" vertical="center"/>
      <protection locked="0"/>
    </xf>
    <xf numFmtId="41" fontId="9" fillId="0" borderId="0" xfId="0" applyNumberFormat="1" applyFont="1" applyAlignment="1" applyProtection="1">
      <alignment horizontal="center" vertical="center"/>
      <protection locked="0"/>
    </xf>
    <xf numFmtId="176" fontId="9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56" fontId="13" fillId="0" borderId="113" xfId="0" applyNumberFormat="1" applyFont="1" applyBorder="1" applyAlignment="1" applyProtection="1">
      <alignment horizontal="center" vertical="center" shrinkToFit="1"/>
      <protection locked="0"/>
    </xf>
    <xf numFmtId="0" fontId="13" fillId="0" borderId="114" xfId="0" applyFont="1" applyBorder="1" applyAlignment="1" applyProtection="1">
      <alignment horizontal="center" vertical="center" shrinkToFit="1"/>
      <protection locked="0"/>
    </xf>
    <xf numFmtId="178" fontId="9" fillId="0" borderId="0" xfId="0" applyNumberFormat="1" applyFont="1" applyAlignment="1" applyProtection="1">
      <alignment horizontal="center" vertical="center" shrinkToFit="1"/>
      <protection locked="0"/>
    </xf>
    <xf numFmtId="178" fontId="9" fillId="0" borderId="0" xfId="0" applyNumberFormat="1" applyFont="1" applyAlignment="1" applyProtection="1">
      <alignment vertical="center" shrinkToFit="1"/>
      <protection locked="0"/>
    </xf>
    <xf numFmtId="0" fontId="26" fillId="0" borderId="5" xfId="0" applyFont="1" applyBorder="1" applyAlignment="1" applyProtection="1">
      <alignment horizontal="center" vertical="center" shrinkToFit="1"/>
      <protection locked="0"/>
    </xf>
    <xf numFmtId="0" fontId="26" fillId="0" borderId="7" xfId="0" applyFont="1" applyBorder="1" applyAlignment="1" applyProtection="1">
      <alignment horizontal="center" vertical="center" shrinkToFit="1"/>
      <protection locked="0"/>
    </xf>
    <xf numFmtId="0" fontId="13" fillId="0" borderId="88" xfId="0" applyFont="1" applyBorder="1" applyAlignment="1" applyProtection="1">
      <alignment horizontal="center" vertical="center" shrinkToFit="1"/>
      <protection locked="0"/>
    </xf>
    <xf numFmtId="0" fontId="13" fillId="0" borderId="115" xfId="0" applyFont="1" applyBorder="1" applyAlignment="1" applyProtection="1">
      <alignment horizontal="center" vertical="center" shrinkToFit="1"/>
      <protection locked="0"/>
    </xf>
    <xf numFmtId="0" fontId="13" fillId="0" borderId="118" xfId="0" applyFont="1" applyBorder="1" applyAlignment="1" applyProtection="1">
      <alignment horizontal="center" vertical="center" shrinkToFit="1"/>
      <protection locked="0"/>
    </xf>
    <xf numFmtId="178" fontId="18" fillId="0" borderId="0" xfId="0" applyNumberFormat="1" applyFont="1" applyAlignment="1" applyProtection="1">
      <alignment horizontal="center" vertical="center" shrinkToFit="1"/>
      <protection locked="0"/>
    </xf>
    <xf numFmtId="176" fontId="9" fillId="0" borderId="0" xfId="0" applyNumberFormat="1" applyFont="1" applyProtection="1">
      <alignment vertical="center"/>
      <protection locked="0"/>
    </xf>
    <xf numFmtId="181" fontId="13" fillId="2" borderId="25" xfId="2" applyNumberFormat="1" applyFont="1" applyFill="1" applyBorder="1" applyAlignment="1" applyProtection="1">
      <alignment horizontal="right" vertical="center" shrinkToFit="1"/>
      <protection locked="0"/>
    </xf>
    <xf numFmtId="181" fontId="13" fillId="2" borderId="4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81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82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26" xfId="2" applyNumberFormat="1" applyFont="1" applyBorder="1" applyAlignment="1" applyProtection="1">
      <alignment horizontal="right" vertical="center" shrinkToFit="1"/>
      <protection locked="0"/>
    </xf>
    <xf numFmtId="181" fontId="13" fillId="0" borderId="40" xfId="2" applyNumberFormat="1" applyFont="1" applyBorder="1" applyAlignment="1" applyProtection="1">
      <alignment horizontal="right" vertical="center" shrinkToFit="1"/>
      <protection locked="0"/>
    </xf>
    <xf numFmtId="181" fontId="13" fillId="2" borderId="27" xfId="2" applyNumberFormat="1" applyFont="1" applyFill="1" applyBorder="1" applyAlignment="1" applyProtection="1">
      <alignment horizontal="right" vertical="center" shrinkToFit="1"/>
      <protection locked="0"/>
    </xf>
    <xf numFmtId="181" fontId="13" fillId="2" borderId="5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83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84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7" xfId="2" applyNumberFormat="1" applyFont="1" applyBorder="1" applyAlignment="1" applyProtection="1">
      <alignment horizontal="right" vertical="center" shrinkToFit="1"/>
      <protection locked="0"/>
    </xf>
    <xf numFmtId="181" fontId="13" fillId="0" borderId="42" xfId="2" applyNumberFormat="1" applyFont="1" applyBorder="1" applyAlignment="1" applyProtection="1">
      <alignment horizontal="right" vertical="center" shrinkToFit="1"/>
      <protection locked="0"/>
    </xf>
    <xf numFmtId="181" fontId="13" fillId="0" borderId="27" xfId="2" applyNumberFormat="1" applyFont="1" applyBorder="1" applyAlignment="1" applyProtection="1">
      <alignment horizontal="right" vertical="center" shrinkToFit="1"/>
      <protection locked="0"/>
    </xf>
    <xf numFmtId="181" fontId="13" fillId="0" borderId="5" xfId="2" applyNumberFormat="1" applyFont="1" applyBorder="1" applyAlignment="1" applyProtection="1">
      <alignment horizontal="right" vertical="center" shrinkToFit="1"/>
      <protection locked="0"/>
    </xf>
    <xf numFmtId="181" fontId="13" fillId="0" borderId="83" xfId="2" applyNumberFormat="1" applyFont="1" applyBorder="1" applyAlignment="1" applyProtection="1">
      <alignment horizontal="right" vertical="center" shrinkToFit="1"/>
      <protection locked="0"/>
    </xf>
    <xf numFmtId="181" fontId="13" fillId="0" borderId="84" xfId="2" applyNumberFormat="1" applyFont="1" applyBorder="1" applyAlignment="1" applyProtection="1">
      <alignment horizontal="right" vertical="center" shrinkToFit="1"/>
      <protection locked="0"/>
    </xf>
    <xf numFmtId="181" fontId="13" fillId="0" borderId="45" xfId="2" applyNumberFormat="1" applyFont="1" applyBorder="1" applyAlignment="1" applyProtection="1">
      <alignment horizontal="right" vertical="center" shrinkToFit="1"/>
      <protection locked="0"/>
    </xf>
    <xf numFmtId="181" fontId="13" fillId="0" borderId="44" xfId="2" applyNumberFormat="1" applyFont="1" applyBorder="1" applyAlignment="1" applyProtection="1">
      <alignment horizontal="right" vertical="center" shrinkToFit="1"/>
      <protection locked="0"/>
    </xf>
    <xf numFmtId="181" fontId="13" fillId="0" borderId="85" xfId="2" applyNumberFormat="1" applyFont="1" applyBorder="1" applyAlignment="1" applyProtection="1">
      <alignment horizontal="right" vertical="center" shrinkToFit="1"/>
      <protection locked="0"/>
    </xf>
    <xf numFmtId="181" fontId="13" fillId="0" borderId="86" xfId="2" applyNumberFormat="1" applyFont="1" applyBorder="1" applyAlignment="1" applyProtection="1">
      <alignment horizontal="right" vertical="center" shrinkToFit="1"/>
      <protection locked="0"/>
    </xf>
    <xf numFmtId="181" fontId="13" fillId="0" borderId="46" xfId="2" applyNumberFormat="1" applyFont="1" applyBorder="1" applyAlignment="1" applyProtection="1">
      <alignment horizontal="right" vertical="center" shrinkToFit="1"/>
      <protection locked="0"/>
    </xf>
    <xf numFmtId="181" fontId="13" fillId="0" borderId="119" xfId="2" applyNumberFormat="1" applyFont="1" applyBorder="1" applyAlignment="1" applyProtection="1">
      <alignment horizontal="right" vertical="center" shrinkToFit="1"/>
      <protection locked="0"/>
    </xf>
    <xf numFmtId="176" fontId="13" fillId="4" borderId="91" xfId="0" applyNumberFormat="1" applyFont="1" applyFill="1" applyBorder="1" applyAlignment="1">
      <alignment horizontal="center" vertical="center" shrinkToFit="1"/>
    </xf>
    <xf numFmtId="176" fontId="13" fillId="4" borderId="80" xfId="0" applyNumberFormat="1" applyFont="1" applyFill="1" applyBorder="1" applyAlignment="1">
      <alignment horizontal="center" vertical="center" shrinkToFit="1"/>
    </xf>
    <xf numFmtId="177" fontId="13" fillId="4" borderId="92" xfId="0" applyNumberFormat="1" applyFont="1" applyFill="1" applyBorder="1" applyAlignment="1">
      <alignment horizontal="right" vertical="center" shrinkToFit="1"/>
    </xf>
    <xf numFmtId="177" fontId="13" fillId="4" borderId="93" xfId="0" applyNumberFormat="1" applyFont="1" applyFill="1" applyBorder="1" applyAlignment="1">
      <alignment horizontal="right" vertical="center" shrinkToFit="1"/>
    </xf>
    <xf numFmtId="181" fontId="13" fillId="4" borderId="79" xfId="2" applyNumberFormat="1" applyFont="1" applyFill="1" applyBorder="1" applyAlignment="1" applyProtection="1">
      <alignment horizontal="right" vertical="center" shrinkToFit="1"/>
    </xf>
    <xf numFmtId="181" fontId="13" fillId="4" borderId="80" xfId="2" applyNumberFormat="1" applyFont="1" applyFill="1" applyBorder="1" applyAlignment="1" applyProtection="1">
      <alignment horizontal="right" vertical="center" shrinkToFit="1"/>
    </xf>
    <xf numFmtId="181" fontId="13" fillId="4" borderId="92" xfId="2" applyNumberFormat="1" applyFont="1" applyFill="1" applyBorder="1" applyAlignment="1" applyProtection="1">
      <alignment horizontal="right" vertical="center" shrinkToFit="1"/>
    </xf>
    <xf numFmtId="181" fontId="13" fillId="4" borderId="93" xfId="2" applyNumberFormat="1" applyFont="1" applyFill="1" applyBorder="1" applyAlignment="1" applyProtection="1">
      <alignment horizontal="right" vertical="center" shrinkToFit="1"/>
    </xf>
    <xf numFmtId="181" fontId="13" fillId="4" borderId="21" xfId="2" applyNumberFormat="1" applyFont="1" applyFill="1" applyBorder="1" applyAlignment="1" applyProtection="1">
      <alignment horizontal="right" vertical="center" shrinkToFit="1"/>
    </xf>
    <xf numFmtId="181" fontId="13" fillId="4" borderId="2" xfId="2" applyNumberFormat="1" applyFont="1" applyFill="1" applyBorder="1" applyAlignment="1" applyProtection="1">
      <alignment horizontal="right" vertical="center" shrinkToFit="1"/>
    </xf>
    <xf numFmtId="41" fontId="9" fillId="0" borderId="0" xfId="0" applyNumberFormat="1" applyFont="1" applyAlignment="1" applyProtection="1">
      <alignment horizontal="right" vertical="center" shrinkToFit="1"/>
      <protection locked="0"/>
    </xf>
    <xf numFmtId="176" fontId="13" fillId="0" borderId="15" xfId="0" applyNumberFormat="1" applyFont="1" applyBorder="1" applyAlignment="1">
      <alignment horizontal="center" vertical="center" shrinkToFit="1"/>
    </xf>
    <xf numFmtId="177" fontId="13" fillId="0" borderId="15" xfId="0" applyNumberFormat="1" applyFont="1" applyBorder="1" applyAlignment="1">
      <alignment horizontal="right" vertical="center" shrinkToFit="1"/>
    </xf>
    <xf numFmtId="181" fontId="13" fillId="0" borderId="15" xfId="2" applyNumberFormat="1" applyFont="1" applyFill="1" applyBorder="1" applyAlignment="1" applyProtection="1">
      <alignment horizontal="right" vertical="center" shrinkToFit="1"/>
    </xf>
    <xf numFmtId="41" fontId="9" fillId="0" borderId="0" xfId="0" applyNumberFormat="1" applyFont="1" applyAlignment="1" applyProtection="1">
      <alignment horizontal="right" vertical="center" shrinkToFit="1"/>
      <protection locked="0"/>
    </xf>
    <xf numFmtId="0" fontId="13" fillId="4" borderId="14" xfId="0" applyFont="1" applyFill="1" applyBorder="1" applyAlignment="1">
      <alignment horizontal="center" vertical="center" shrinkToFit="1"/>
    </xf>
    <xf numFmtId="0" fontId="13" fillId="4" borderId="57" xfId="0" applyFont="1" applyFill="1" applyBorder="1" applyAlignment="1">
      <alignment horizontal="center" vertical="center" shrinkToFit="1"/>
    </xf>
    <xf numFmtId="178" fontId="13" fillId="0" borderId="27" xfId="0" applyNumberFormat="1" applyFont="1" applyBorder="1" applyAlignment="1">
      <alignment horizontal="center" vertical="center" shrinkToFit="1"/>
    </xf>
    <xf numFmtId="178" fontId="13" fillId="0" borderId="5" xfId="0" applyNumberFormat="1" applyFont="1" applyBorder="1" applyAlignment="1">
      <alignment horizontal="center" vertical="center" shrinkToFit="1"/>
    </xf>
    <xf numFmtId="178" fontId="13" fillId="0" borderId="35" xfId="0" applyNumberFormat="1" applyFont="1" applyBorder="1" applyAlignment="1">
      <alignment horizontal="center" vertical="center" shrinkToFit="1"/>
    </xf>
    <xf numFmtId="0" fontId="13" fillId="4" borderId="16" xfId="0" applyFont="1" applyFill="1" applyBorder="1" applyAlignment="1">
      <alignment horizontal="center" vertical="center" shrinkToFit="1"/>
    </xf>
    <xf numFmtId="0" fontId="13" fillId="4" borderId="2" xfId="0" applyFont="1" applyFill="1" applyBorder="1" applyAlignment="1">
      <alignment horizontal="center" vertical="center" shrinkToFit="1"/>
    </xf>
    <xf numFmtId="0" fontId="13" fillId="0" borderId="0" xfId="0" applyFont="1" applyAlignment="1" applyProtection="1">
      <alignment vertical="center" wrapText="1"/>
      <protection locked="0"/>
    </xf>
    <xf numFmtId="0" fontId="13" fillId="4" borderId="17" xfId="0" applyFont="1" applyFill="1" applyBorder="1" applyAlignment="1">
      <alignment horizontal="center" vertical="center" shrinkToFit="1"/>
    </xf>
    <xf numFmtId="0" fontId="13" fillId="4" borderId="64" xfId="0" applyFont="1" applyFill="1" applyBorder="1" applyAlignment="1">
      <alignment horizontal="center" vertical="center" shrinkToFit="1"/>
    </xf>
    <xf numFmtId="0" fontId="13" fillId="0" borderId="7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13" fillId="0" borderId="65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41" fontId="13" fillId="4" borderId="39" xfId="0" applyNumberFormat="1" applyFont="1" applyFill="1" applyBorder="1" applyAlignment="1">
      <alignment horizontal="right" vertical="center" shrinkToFit="1"/>
    </xf>
    <xf numFmtId="41" fontId="13" fillId="4" borderId="58" xfId="0" applyNumberFormat="1" applyFont="1" applyFill="1" applyBorder="1" applyAlignment="1">
      <alignment horizontal="right" vertical="center" shrinkToFit="1"/>
    </xf>
    <xf numFmtId="176" fontId="13" fillId="0" borderId="108" xfId="0" applyNumberFormat="1" applyFont="1" applyBorder="1" applyAlignment="1" applyProtection="1">
      <alignment horizontal="right" vertical="center" shrinkToFit="1"/>
      <protection locked="0"/>
    </xf>
    <xf numFmtId="41" fontId="13" fillId="4" borderId="41" xfId="0" applyNumberFormat="1" applyFont="1" applyFill="1" applyBorder="1" applyAlignment="1">
      <alignment horizontal="right" vertical="center" shrinkToFit="1"/>
    </xf>
    <xf numFmtId="41" fontId="13" fillId="4" borderId="59" xfId="0" applyNumberFormat="1" applyFont="1" applyFill="1" applyBorder="1" applyAlignment="1">
      <alignment horizontal="right" vertical="center" shrinkToFit="1"/>
    </xf>
    <xf numFmtId="176" fontId="13" fillId="0" borderId="52" xfId="0" applyNumberFormat="1" applyFont="1" applyBorder="1" applyAlignment="1" applyProtection="1">
      <alignment horizontal="right" vertical="center" shrinkToFit="1"/>
      <protection locked="0"/>
    </xf>
    <xf numFmtId="180" fontId="13" fillId="4" borderId="41" xfId="0" applyNumberFormat="1" applyFont="1" applyFill="1" applyBorder="1" applyAlignment="1">
      <alignment horizontal="center" vertical="center" shrinkToFit="1"/>
    </xf>
    <xf numFmtId="180" fontId="13" fillId="4" borderId="5" xfId="0" applyNumberFormat="1" applyFont="1" applyFill="1" applyBorder="1" applyAlignment="1">
      <alignment horizontal="center" vertical="center" shrinkToFit="1"/>
    </xf>
    <xf numFmtId="180" fontId="13" fillId="4" borderId="43" xfId="0" applyNumberFormat="1" applyFont="1" applyFill="1" applyBorder="1" applyAlignment="1">
      <alignment horizontal="center" vertical="center" shrinkToFit="1"/>
    </xf>
    <xf numFmtId="180" fontId="13" fillId="4" borderId="44" xfId="0" applyNumberFormat="1" applyFont="1" applyFill="1" applyBorder="1" applyAlignment="1">
      <alignment horizontal="center" vertical="center" shrinkToFit="1"/>
    </xf>
    <xf numFmtId="176" fontId="13" fillId="0" borderId="45" xfId="0" applyNumberFormat="1" applyFont="1" applyBorder="1" applyAlignment="1" applyProtection="1">
      <alignment horizontal="right" vertical="center" shrinkToFit="1"/>
      <protection locked="0"/>
    </xf>
    <xf numFmtId="176" fontId="13" fillId="0" borderId="44" xfId="0" applyNumberFormat="1" applyFont="1" applyBorder="1" applyAlignment="1" applyProtection="1">
      <alignment horizontal="right" vertical="center" shrinkToFit="1"/>
      <protection locked="0"/>
    </xf>
    <xf numFmtId="180" fontId="13" fillId="4" borderId="120" xfId="1" applyNumberFormat="1" applyFont="1" applyFill="1" applyBorder="1" applyAlignment="1" applyProtection="1">
      <alignment horizontal="center" vertical="center" shrinkToFit="1"/>
    </xf>
    <xf numFmtId="180" fontId="13" fillId="4" borderId="46" xfId="1" applyNumberFormat="1" applyFont="1" applyFill="1" applyBorder="1" applyAlignment="1" applyProtection="1">
      <alignment horizontal="center" vertical="center" shrinkToFit="1"/>
    </xf>
    <xf numFmtId="176" fontId="13" fillId="0" borderId="109" xfId="0" applyNumberFormat="1" applyFont="1" applyBorder="1" applyAlignment="1" applyProtection="1">
      <alignment horizontal="right" vertical="center" shrinkToFit="1"/>
      <protection locked="0"/>
    </xf>
    <xf numFmtId="176" fontId="13" fillId="4" borderId="47" xfId="0" applyNumberFormat="1" applyFont="1" applyFill="1" applyBorder="1" applyAlignment="1">
      <alignment horizontal="center" vertical="center" shrinkToFit="1"/>
    </xf>
    <xf numFmtId="176" fontId="13" fillId="4" borderId="48" xfId="0" applyNumberFormat="1" applyFont="1" applyFill="1" applyBorder="1" applyAlignment="1">
      <alignment horizontal="center" vertical="center" shrinkToFit="1"/>
    </xf>
    <xf numFmtId="176" fontId="13" fillId="4" borderId="49" xfId="0" applyNumberFormat="1" applyFont="1" applyFill="1" applyBorder="1" applyAlignment="1">
      <alignment horizontal="right" vertical="center" shrinkToFit="1"/>
    </xf>
    <xf numFmtId="176" fontId="13" fillId="4" borderId="48" xfId="0" applyNumberFormat="1" applyFont="1" applyFill="1" applyBorder="1" applyAlignment="1">
      <alignment horizontal="right" vertical="center" shrinkToFit="1"/>
    </xf>
    <xf numFmtId="41" fontId="13" fillId="4" borderId="47" xfId="0" applyNumberFormat="1" applyFont="1" applyFill="1" applyBorder="1" applyAlignment="1">
      <alignment horizontal="right" vertical="center" shrinkToFit="1"/>
    </xf>
    <xf numFmtId="41" fontId="13" fillId="4" borderId="62" xfId="0" applyNumberFormat="1" applyFont="1" applyFill="1" applyBorder="1" applyAlignment="1">
      <alignment horizontal="right" vertical="center" shrinkToFit="1"/>
    </xf>
    <xf numFmtId="41" fontId="13" fillId="4" borderId="121" xfId="0" applyNumberFormat="1" applyFont="1" applyFill="1" applyBorder="1" applyAlignment="1">
      <alignment horizontal="center" vertical="center" shrinkToFit="1"/>
    </xf>
    <xf numFmtId="41" fontId="13" fillId="4" borderId="122" xfId="0" applyNumberFormat="1" applyFont="1" applyFill="1" applyBorder="1" applyAlignment="1">
      <alignment horizontal="center" vertical="center" shrinkToFit="1"/>
    </xf>
    <xf numFmtId="41" fontId="8" fillId="4" borderId="50" xfId="0" applyNumberFormat="1" applyFont="1" applyFill="1" applyBorder="1" applyAlignment="1">
      <alignment horizontal="center" vertical="center" shrinkToFit="1"/>
    </xf>
    <xf numFmtId="41" fontId="8" fillId="4" borderId="111" xfId="0" applyNumberFormat="1" applyFont="1" applyFill="1" applyBorder="1" applyAlignment="1">
      <alignment horizontal="center" vertical="center" shrinkToFit="1"/>
    </xf>
    <xf numFmtId="41" fontId="8" fillId="4" borderId="51" xfId="0" applyNumberFormat="1" applyFont="1" applyFill="1" applyBorder="1" applyAlignment="1">
      <alignment horizontal="center" vertical="center" shrinkToFit="1"/>
    </xf>
    <xf numFmtId="176" fontId="13" fillId="4" borderId="50" xfId="0" applyNumberFormat="1" applyFont="1" applyFill="1" applyBorder="1" applyAlignment="1">
      <alignment horizontal="right" vertical="center" shrinkToFit="1"/>
    </xf>
    <xf numFmtId="176" fontId="13" fillId="4" borderId="110" xfId="0" applyNumberFormat="1" applyFont="1" applyFill="1" applyBorder="1" applyAlignment="1">
      <alignment horizontal="right" vertical="center" shrinkToFit="1"/>
    </xf>
    <xf numFmtId="0" fontId="10" fillId="0" borderId="0" xfId="0" applyFont="1" applyAlignment="1" applyProtection="1">
      <alignment vertical="top" wrapText="1" shrinkToFit="1"/>
      <protection locked="0"/>
    </xf>
    <xf numFmtId="180" fontId="13" fillId="4" borderId="14" xfId="0" applyNumberFormat="1" applyFont="1" applyFill="1" applyBorder="1" applyAlignment="1">
      <alignment horizontal="center" vertical="center" shrinkToFit="1"/>
    </xf>
    <xf numFmtId="180" fontId="13" fillId="0" borderId="20" xfId="0" applyNumberFormat="1" applyFont="1" applyBorder="1" applyAlignment="1">
      <alignment horizontal="center" vertical="center" shrinkToFit="1"/>
    </xf>
    <xf numFmtId="49" fontId="13" fillId="0" borderId="25" xfId="0" applyNumberFormat="1" applyFont="1" applyBorder="1" applyAlignment="1">
      <alignment horizontal="center" vertical="center" shrinkToFit="1"/>
    </xf>
    <xf numFmtId="0" fontId="13" fillId="0" borderId="58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178" fontId="13" fillId="0" borderId="25" xfId="0" applyNumberFormat="1" applyFont="1" applyBorder="1" applyAlignment="1" applyProtection="1">
      <alignment horizontal="center" vertical="center" shrinkToFit="1"/>
      <protection locked="0"/>
    </xf>
    <xf numFmtId="178" fontId="13" fillId="0" borderId="4" xfId="0" applyNumberFormat="1" applyFont="1" applyBorder="1" applyAlignment="1" applyProtection="1">
      <alignment horizontal="center" vertical="center" shrinkToFit="1"/>
      <protection locked="0"/>
    </xf>
    <xf numFmtId="176" fontId="13" fillId="0" borderId="26" xfId="0" applyNumberFormat="1" applyFont="1" applyBorder="1" applyAlignment="1" applyProtection="1">
      <alignment horizontal="right" vertical="center" shrinkToFit="1"/>
      <protection locked="0"/>
    </xf>
    <xf numFmtId="176" fontId="13" fillId="0" borderId="40" xfId="0" applyNumberFormat="1" applyFont="1" applyBorder="1" applyAlignment="1" applyProtection="1">
      <alignment horizontal="right" vertical="center" shrinkToFit="1"/>
      <protection locked="0"/>
    </xf>
    <xf numFmtId="180" fontId="13" fillId="0" borderId="17" xfId="0" applyNumberFormat="1" applyFont="1" applyBorder="1" applyAlignment="1">
      <alignment horizontal="center" vertical="center" shrinkToFit="1"/>
    </xf>
    <xf numFmtId="180" fontId="13" fillId="0" borderId="24" xfId="0" applyNumberFormat="1" applyFont="1" applyBorder="1" applyAlignment="1">
      <alignment horizontal="center" vertical="center" shrinkToFit="1"/>
    </xf>
    <xf numFmtId="49" fontId="13" fillId="0" borderId="28" xfId="0" applyNumberFormat="1" applyFont="1" applyBorder="1" applyAlignment="1" applyProtection="1">
      <alignment horizontal="center" vertical="center" shrinkToFit="1"/>
      <protection locked="0"/>
    </xf>
    <xf numFmtId="49" fontId="13" fillId="0" borderId="68" xfId="0" applyNumberFormat="1" applyFont="1" applyBorder="1" applyAlignment="1" applyProtection="1">
      <alignment horizontal="center" vertical="center" shrinkToFit="1"/>
      <protection locked="0"/>
    </xf>
    <xf numFmtId="178" fontId="13" fillId="0" borderId="68" xfId="0" applyNumberFormat="1" applyFont="1" applyBorder="1" applyAlignment="1" applyProtection="1">
      <alignment horizontal="center" vertical="center" shrinkToFit="1"/>
      <protection locked="0"/>
    </xf>
    <xf numFmtId="178" fontId="13" fillId="0" borderId="6" xfId="0" applyNumberFormat="1" applyFont="1" applyBorder="1" applyAlignment="1" applyProtection="1">
      <alignment horizontal="center" vertical="center" shrinkToFit="1"/>
      <protection locked="0"/>
    </xf>
    <xf numFmtId="176" fontId="13" fillId="2" borderId="30" xfId="0" applyNumberFormat="1" applyFont="1" applyFill="1" applyBorder="1" applyAlignment="1" applyProtection="1">
      <alignment horizontal="right" vertical="center" shrinkToFit="1"/>
      <protection locked="0"/>
    </xf>
    <xf numFmtId="176" fontId="13" fillId="2" borderId="60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15" xfId="0" applyFont="1" applyBorder="1" applyProtection="1">
      <alignment vertical="center"/>
      <protection locked="0"/>
    </xf>
    <xf numFmtId="176" fontId="9" fillId="0" borderId="15" xfId="0" applyNumberFormat="1" applyFont="1" applyBorder="1" applyProtection="1">
      <alignment vertical="center"/>
      <protection locked="0"/>
    </xf>
    <xf numFmtId="176" fontId="13" fillId="2" borderId="29" xfId="0" applyNumberFormat="1" applyFont="1" applyFill="1" applyBorder="1" applyAlignment="1" applyProtection="1">
      <alignment horizontal="right" vertical="center" shrinkToFit="1"/>
      <protection locked="0"/>
    </xf>
    <xf numFmtId="176" fontId="13" fillId="2" borderId="63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25" xfId="0" applyNumberFormat="1" applyFont="1" applyBorder="1" applyAlignment="1" applyProtection="1">
      <alignment horizontal="center" vertical="center" shrinkToFit="1"/>
      <protection locked="0"/>
    </xf>
    <xf numFmtId="178" fontId="13" fillId="0" borderId="58" xfId="0" applyNumberFormat="1" applyFont="1" applyBorder="1" applyAlignment="1" applyProtection="1">
      <alignment horizontal="center" vertical="center" shrinkToFit="1"/>
      <protection locked="0"/>
    </xf>
    <xf numFmtId="177" fontId="13" fillId="0" borderId="29" xfId="0" applyNumberFormat="1" applyFont="1" applyBorder="1" applyAlignment="1" applyProtection="1">
      <alignment horizontal="center" vertical="center" shrinkToFit="1"/>
      <protection locked="0"/>
    </xf>
    <xf numFmtId="177" fontId="13" fillId="0" borderId="28" xfId="0" applyNumberFormat="1" applyFont="1" applyBorder="1" applyAlignment="1" applyProtection="1">
      <alignment horizontal="center" vertical="center" shrinkToFit="1"/>
      <protection locked="0"/>
    </xf>
    <xf numFmtId="176" fontId="13" fillId="0" borderId="29" xfId="0" applyNumberFormat="1" applyFont="1" applyBorder="1" applyAlignment="1" applyProtection="1">
      <alignment horizontal="right" vertical="center" shrinkToFit="1"/>
      <protection locked="0"/>
    </xf>
    <xf numFmtId="176" fontId="13" fillId="0" borderId="63" xfId="0" applyNumberFormat="1" applyFont="1" applyBorder="1" applyAlignment="1" applyProtection="1">
      <alignment horizontal="right" vertical="center" shrinkToFit="1"/>
      <protection locked="0"/>
    </xf>
    <xf numFmtId="49" fontId="13" fillId="0" borderId="58" xfId="0" applyNumberFormat="1" applyFont="1" applyBorder="1" applyAlignment="1" applyProtection="1">
      <alignment horizontal="center" vertical="center" shrinkToFit="1"/>
      <protection locked="0"/>
    </xf>
    <xf numFmtId="176" fontId="13" fillId="2" borderId="25" xfId="0" applyNumberFormat="1" applyFont="1" applyFill="1" applyBorder="1" applyAlignment="1" applyProtection="1">
      <alignment horizontal="right" vertical="center" shrinkToFit="1"/>
      <protection locked="0"/>
    </xf>
    <xf numFmtId="176" fontId="13" fillId="2" borderId="34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19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15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45" xfId="0" applyNumberFormat="1" applyFont="1" applyBorder="1" applyAlignment="1" applyProtection="1">
      <alignment horizontal="center" vertical="center" shrinkToFit="1"/>
      <protection locked="0"/>
    </xf>
    <xf numFmtId="0" fontId="13" fillId="0" borderId="61" xfId="0" applyFont="1" applyBorder="1" applyAlignment="1" applyProtection="1">
      <alignment horizontal="center" vertical="center" shrinkToFit="1"/>
      <protection locked="0"/>
    </xf>
    <xf numFmtId="0" fontId="13" fillId="0" borderId="44" xfId="0" applyFont="1" applyBorder="1" applyAlignment="1" applyProtection="1">
      <alignment horizontal="center" vertical="center" shrinkToFit="1"/>
      <protection locked="0"/>
    </xf>
    <xf numFmtId="178" fontId="13" fillId="0" borderId="61" xfId="0" applyNumberFormat="1" applyFont="1" applyBorder="1" applyAlignment="1" applyProtection="1">
      <alignment horizontal="center" vertical="center" shrinkToFit="1"/>
      <protection locked="0"/>
    </xf>
    <xf numFmtId="178" fontId="13" fillId="0" borderId="44" xfId="0" applyNumberFormat="1" applyFont="1" applyBorder="1" applyAlignment="1" applyProtection="1">
      <alignment horizontal="center" vertical="center" shrinkToFit="1"/>
      <protection locked="0"/>
    </xf>
    <xf numFmtId="177" fontId="13" fillId="0" borderId="46" xfId="0" applyNumberFormat="1" applyFont="1" applyBorder="1" applyAlignment="1" applyProtection="1">
      <alignment horizontal="center" vertical="center" shrinkToFit="1"/>
      <protection locked="0"/>
    </xf>
    <xf numFmtId="177" fontId="13" fillId="0" borderId="45" xfId="0" applyNumberFormat="1" applyFont="1" applyBorder="1" applyAlignment="1" applyProtection="1">
      <alignment horizontal="center" vertical="center" shrinkToFit="1"/>
      <protection locked="0"/>
    </xf>
    <xf numFmtId="176" fontId="13" fillId="0" borderId="46" xfId="0" applyNumberFormat="1" applyFont="1" applyBorder="1" applyAlignment="1" applyProtection="1">
      <alignment horizontal="right" vertical="center" shrinkToFit="1"/>
      <protection locked="0"/>
    </xf>
    <xf numFmtId="176" fontId="13" fillId="0" borderId="119" xfId="0" applyNumberFormat="1" applyFont="1" applyBorder="1" applyAlignment="1" applyProtection="1">
      <alignment horizontal="right" vertical="center" shrinkToFit="1"/>
      <protection locked="0"/>
    </xf>
    <xf numFmtId="0" fontId="13" fillId="4" borderId="47" xfId="0" applyFont="1" applyFill="1" applyBorder="1" applyAlignment="1">
      <alignment horizontal="center" vertical="center" shrinkToFit="1"/>
    </xf>
    <xf numFmtId="0" fontId="13" fillId="4" borderId="62" xfId="0" applyFont="1" applyFill="1" applyBorder="1" applyAlignment="1">
      <alignment horizontal="center" vertical="center" shrinkToFit="1"/>
    </xf>
    <xf numFmtId="0" fontId="13" fillId="4" borderId="48" xfId="0" applyFont="1" applyFill="1" applyBorder="1" applyAlignment="1">
      <alignment horizontal="center" vertical="center" shrinkToFit="1"/>
    </xf>
    <xf numFmtId="176" fontId="13" fillId="4" borderId="70" xfId="0" applyNumberFormat="1" applyFont="1" applyFill="1" applyBorder="1" applyAlignment="1">
      <alignment horizontal="right" vertical="center" shrinkToFit="1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49" fontId="12" fillId="4" borderId="14" xfId="0" applyNumberFormat="1" applyFont="1" applyFill="1" applyBorder="1" applyAlignment="1">
      <alignment horizontal="center" vertical="center" wrapText="1" shrinkToFit="1"/>
    </xf>
    <xf numFmtId="49" fontId="9" fillId="4" borderId="15" xfId="0" applyNumberFormat="1" applyFont="1" applyFill="1" applyBorder="1" applyAlignment="1">
      <alignment horizontal="center" vertical="center" shrinkToFit="1"/>
    </xf>
    <xf numFmtId="49" fontId="9" fillId="4" borderId="57" xfId="0" applyNumberFormat="1" applyFont="1" applyFill="1" applyBorder="1" applyAlignment="1">
      <alignment horizontal="center" vertical="center" shrinkToFit="1"/>
    </xf>
    <xf numFmtId="177" fontId="14" fillId="4" borderId="15" xfId="0" applyNumberFormat="1" applyFont="1" applyFill="1" applyBorder="1" applyAlignment="1">
      <alignment horizontal="right" vertical="center" shrinkToFit="1"/>
    </xf>
    <xf numFmtId="177" fontId="14" fillId="4" borderId="57" xfId="0" applyNumberFormat="1" applyFont="1" applyFill="1" applyBorder="1" applyAlignment="1">
      <alignment horizontal="right" vertical="center" shrinkToFit="1"/>
    </xf>
    <xf numFmtId="49" fontId="9" fillId="4" borderId="17" xfId="0" applyNumberFormat="1" applyFont="1" applyFill="1" applyBorder="1" applyAlignment="1">
      <alignment horizontal="center" vertical="center" shrinkToFit="1"/>
    </xf>
    <xf numFmtId="49" fontId="9" fillId="4" borderId="18" xfId="0" applyNumberFormat="1" applyFont="1" applyFill="1" applyBorder="1" applyAlignment="1">
      <alignment horizontal="center" vertical="center" shrinkToFit="1"/>
    </xf>
    <xf numFmtId="49" fontId="9" fillId="4" borderId="64" xfId="0" applyNumberFormat="1" applyFont="1" applyFill="1" applyBorder="1" applyAlignment="1">
      <alignment horizontal="center" vertical="center" shrinkToFit="1"/>
    </xf>
    <xf numFmtId="177" fontId="14" fillId="4" borderId="18" xfId="0" applyNumberFormat="1" applyFont="1" applyFill="1" applyBorder="1" applyAlignment="1">
      <alignment horizontal="right" vertical="center" shrinkToFit="1"/>
    </xf>
    <xf numFmtId="177" fontId="14" fillId="4" borderId="64" xfId="0" applyNumberFormat="1" applyFont="1" applyFill="1" applyBorder="1" applyAlignment="1">
      <alignment horizontal="right" vertical="center" shrinkToFit="1"/>
    </xf>
    <xf numFmtId="49" fontId="9" fillId="0" borderId="0" xfId="0" applyNumberFormat="1" applyFont="1" applyAlignment="1" applyProtection="1">
      <alignment horizontal="center" vertical="center" shrinkToFit="1"/>
      <protection locked="0"/>
    </xf>
    <xf numFmtId="41" fontId="9" fillId="0" borderId="0" xfId="0" applyNumberFormat="1" applyFont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9" xfId="0" applyFont="1" applyBorder="1" applyAlignment="1" applyProtection="1">
      <alignment horizontal="center" vertical="center" shrinkToFit="1"/>
      <protection locked="0"/>
    </xf>
    <xf numFmtId="0" fontId="13" fillId="0" borderId="41" xfId="0" applyFont="1" applyBorder="1" applyAlignment="1" applyProtection="1">
      <alignment horizontal="center" vertical="center" shrinkToFit="1"/>
      <protection locked="0"/>
    </xf>
    <xf numFmtId="0" fontId="13" fillId="0" borderId="112" xfId="0" applyFont="1" applyBorder="1" applyAlignment="1" applyProtection="1">
      <alignment horizontal="center" vertical="center" shrinkToFit="1"/>
      <protection locked="0"/>
    </xf>
    <xf numFmtId="178" fontId="13" fillId="0" borderId="28" xfId="0" applyNumberFormat="1" applyFont="1" applyBorder="1" applyAlignment="1" applyProtection="1">
      <alignment horizontal="center" vertical="center" shrinkToFit="1"/>
      <protection locked="0"/>
    </xf>
    <xf numFmtId="176" fontId="13" fillId="2" borderId="11" xfId="2" applyNumberFormat="1" applyFont="1" applyFill="1" applyBorder="1" applyAlignment="1" applyProtection="1">
      <alignment horizontal="center" vertical="center" shrinkToFit="1"/>
      <protection locked="0"/>
    </xf>
    <xf numFmtId="176" fontId="13" fillId="2" borderId="9" xfId="2" applyNumberFormat="1" applyFont="1" applyFill="1" applyBorder="1" applyAlignment="1" applyProtection="1">
      <alignment horizontal="center" vertical="center" shrinkToFit="1"/>
      <protection locked="0"/>
    </xf>
    <xf numFmtId="176" fontId="13" fillId="2" borderId="12" xfId="2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2" applyNumberFormat="1" applyFont="1" applyFill="1" applyBorder="1" applyAlignment="1" applyProtection="1">
      <alignment horizontal="center" vertical="center" shrinkToFit="1"/>
      <protection locked="0"/>
    </xf>
    <xf numFmtId="176" fontId="13" fillId="0" borderId="9" xfId="2" applyNumberFormat="1" applyFont="1" applyFill="1" applyBorder="1" applyAlignment="1" applyProtection="1">
      <alignment horizontal="center" vertical="center" shrinkToFit="1"/>
      <protection locked="0"/>
    </xf>
    <xf numFmtId="176" fontId="13" fillId="0" borderId="10" xfId="2" applyNumberFormat="1" applyFont="1" applyFill="1" applyBorder="1" applyAlignment="1" applyProtection="1">
      <alignment horizontal="center" vertical="center" shrinkToFit="1"/>
      <protection locked="0"/>
    </xf>
    <xf numFmtId="176" fontId="13" fillId="4" borderId="66" xfId="0" applyNumberFormat="1" applyFont="1" applyFill="1" applyBorder="1" applyAlignment="1">
      <alignment horizontal="right" vertical="center" shrinkToFit="1"/>
    </xf>
    <xf numFmtId="176" fontId="13" fillId="4" borderId="67" xfId="0" applyNumberFormat="1" applyFont="1" applyFill="1" applyBorder="1" applyAlignment="1">
      <alignment horizontal="right" vertical="center" shrinkToFit="1"/>
    </xf>
    <xf numFmtId="176" fontId="13" fillId="0" borderId="0" xfId="0" quotePrefix="1" applyNumberFormat="1" applyFont="1" applyAlignment="1" applyProtection="1">
      <alignment horizontal="center" vertical="center" shrinkToFit="1"/>
      <protection locked="0"/>
    </xf>
    <xf numFmtId="179" fontId="13" fillId="0" borderId="0" xfId="0" applyNumberFormat="1" applyFont="1" applyAlignment="1" applyProtection="1">
      <alignment horizontal="right" vertical="center" shrinkToFit="1"/>
      <protection locked="0"/>
    </xf>
    <xf numFmtId="179" fontId="8" fillId="0" borderId="15" xfId="0" applyNumberFormat="1" applyFont="1" applyBorder="1" applyAlignment="1" applyProtection="1">
      <alignment horizontal="center" vertical="center" shrinkToFit="1"/>
      <protection locked="0"/>
    </xf>
    <xf numFmtId="41" fontId="13" fillId="0" borderId="15" xfId="0" applyNumberFormat="1" applyFont="1" applyBorder="1" applyAlignment="1" applyProtection="1">
      <alignment horizontal="right" vertical="center" shrinkToFit="1"/>
      <protection locked="0"/>
    </xf>
    <xf numFmtId="176" fontId="13" fillId="0" borderId="12" xfId="2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2" applyNumberFormat="1" applyFont="1" applyBorder="1" applyAlignment="1" applyProtection="1">
      <alignment horizontal="center" vertical="center" shrinkToFit="1"/>
      <protection locked="0"/>
    </xf>
    <xf numFmtId="176" fontId="13" fillId="0" borderId="9" xfId="2" applyNumberFormat="1" applyFont="1" applyBorder="1" applyAlignment="1" applyProtection="1">
      <alignment horizontal="center" vertical="center" shrinkToFit="1"/>
      <protection locked="0"/>
    </xf>
    <xf numFmtId="176" fontId="13" fillId="0" borderId="10" xfId="2" applyNumberFormat="1" applyFont="1" applyBorder="1" applyAlignment="1" applyProtection="1">
      <alignment horizontal="center" vertical="center" shrinkToFit="1"/>
      <protection locked="0"/>
    </xf>
    <xf numFmtId="179" fontId="8" fillId="0" borderId="18" xfId="0" applyNumberFormat="1" applyFont="1" applyBorder="1" applyAlignment="1" applyProtection="1">
      <alignment horizontal="center" vertical="center" shrinkToFit="1"/>
      <protection locked="0"/>
    </xf>
    <xf numFmtId="41" fontId="13" fillId="0" borderId="18" xfId="0" applyNumberFormat="1" applyFont="1" applyBorder="1" applyAlignment="1" applyProtection="1">
      <alignment horizontal="right" vertical="center" shrinkToFit="1"/>
      <protection locked="0"/>
    </xf>
    <xf numFmtId="176" fontId="9" fillId="0" borderId="0" xfId="0" quotePrefix="1" applyNumberFormat="1" applyFont="1" applyAlignment="1" applyProtection="1">
      <alignment horizontal="center" vertical="center" shrinkToFit="1"/>
      <protection locked="0"/>
    </xf>
    <xf numFmtId="179" fontId="9" fillId="0" borderId="0" xfId="0" applyNumberFormat="1" applyFont="1" applyAlignment="1" applyProtection="1">
      <alignment horizontal="right" vertical="center" shrinkToFit="1"/>
      <protection locked="0"/>
    </xf>
    <xf numFmtId="179" fontId="19" fillId="0" borderId="18" xfId="0" applyNumberFormat="1" applyFont="1" applyBorder="1" applyAlignment="1" applyProtection="1">
      <alignment horizontal="center" vertical="center" shrinkToFit="1"/>
      <protection locked="0"/>
    </xf>
    <xf numFmtId="41" fontId="9" fillId="0" borderId="18" xfId="0" applyNumberFormat="1" applyFont="1" applyBorder="1" applyAlignment="1" applyProtection="1">
      <alignment horizontal="right" vertical="center" shrinkToFit="1"/>
      <protection locked="0"/>
    </xf>
    <xf numFmtId="179" fontId="11" fillId="4" borderId="8" xfId="0" applyNumberFormat="1" applyFont="1" applyFill="1" applyBorder="1" applyAlignment="1">
      <alignment horizontal="center" vertical="center" shrinkToFit="1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41" fontId="14" fillId="4" borderId="9" xfId="0" applyNumberFormat="1" applyFont="1" applyFill="1" applyBorder="1" applyAlignment="1">
      <alignment horizontal="center" vertical="center" shrinkToFit="1"/>
    </xf>
    <xf numFmtId="41" fontId="14" fillId="4" borderId="10" xfId="0" applyNumberFormat="1" applyFont="1" applyFill="1" applyBorder="1" applyAlignment="1">
      <alignment horizontal="center" vertical="center" shrinkToFit="1"/>
    </xf>
    <xf numFmtId="176" fontId="4" fillId="0" borderId="11" xfId="2" applyNumberFormat="1" applyFont="1" applyFill="1" applyBorder="1" applyAlignment="1" applyProtection="1">
      <alignment horizontal="center" vertical="center" shrinkToFit="1"/>
      <protection locked="0"/>
    </xf>
    <xf numFmtId="176" fontId="4" fillId="0" borderId="9" xfId="2" applyNumberFormat="1" applyFont="1" applyFill="1" applyBorder="1" applyAlignment="1" applyProtection="1">
      <alignment horizontal="center" vertical="center" shrinkToFit="1"/>
      <protection locked="0"/>
    </xf>
    <xf numFmtId="176" fontId="4" fillId="0" borderId="12" xfId="2" applyNumberFormat="1" applyFont="1" applyFill="1" applyBorder="1" applyAlignment="1" applyProtection="1">
      <alignment horizontal="center" vertical="center" shrinkToFit="1"/>
      <protection locked="0"/>
    </xf>
    <xf numFmtId="176" fontId="4" fillId="0" borderId="10" xfId="2" applyNumberFormat="1" applyFont="1" applyFill="1" applyBorder="1" applyAlignment="1" applyProtection="1">
      <alignment horizontal="center" vertical="center" shrinkToFit="1"/>
      <protection locked="0"/>
    </xf>
    <xf numFmtId="176" fontId="4" fillId="4" borderId="66" xfId="0" applyNumberFormat="1" applyFont="1" applyFill="1" applyBorder="1" applyAlignment="1">
      <alignment horizontal="right" vertical="center" shrinkToFit="1"/>
    </xf>
    <xf numFmtId="176" fontId="4" fillId="4" borderId="67" xfId="0" applyNumberFormat="1" applyFont="1" applyFill="1" applyBorder="1" applyAlignment="1">
      <alignment horizontal="right" vertical="center" shrinkToFit="1"/>
    </xf>
    <xf numFmtId="176" fontId="13" fillId="0" borderId="9" xfId="0" quotePrefix="1" applyNumberFormat="1" applyFont="1" applyBorder="1" applyAlignment="1" applyProtection="1">
      <alignment horizontal="center" vertical="center" shrinkToFit="1"/>
      <protection locked="0"/>
    </xf>
    <xf numFmtId="179" fontId="9" fillId="0" borderId="9" xfId="0" applyNumberFormat="1" applyFont="1" applyBorder="1" applyAlignment="1" applyProtection="1">
      <alignment horizontal="right" vertical="center" shrinkToFit="1"/>
      <protection locked="0"/>
    </xf>
    <xf numFmtId="179" fontId="9" fillId="0" borderId="9" xfId="0" applyNumberFormat="1" applyFont="1" applyBorder="1" applyAlignment="1" applyProtection="1">
      <alignment horizontal="right" vertical="center" shrinkToFit="1"/>
      <protection locked="0"/>
    </xf>
    <xf numFmtId="41" fontId="9" fillId="0" borderId="24" xfId="0" applyNumberFormat="1" applyFont="1" applyBorder="1" applyAlignment="1" applyProtection="1">
      <alignment horizontal="right" vertical="center" shrinkToFit="1"/>
      <protection locked="0"/>
    </xf>
    <xf numFmtId="41" fontId="9" fillId="0" borderId="23" xfId="0" applyNumberFormat="1" applyFont="1" applyBorder="1" applyAlignment="1" applyProtection="1">
      <alignment horizontal="right" vertical="center" shrinkToFit="1"/>
      <protection locked="0"/>
    </xf>
    <xf numFmtId="41" fontId="9" fillId="0" borderId="0" xfId="0" applyNumberFormat="1" applyFont="1" applyAlignment="1" applyProtection="1">
      <alignment vertical="center" shrinkToFit="1"/>
      <protection locked="0"/>
    </xf>
    <xf numFmtId="176" fontId="4" fillId="0" borderId="11" xfId="2" applyNumberFormat="1" applyFont="1" applyBorder="1" applyAlignment="1" applyProtection="1">
      <alignment horizontal="center" vertical="center" shrinkToFit="1"/>
      <protection locked="0"/>
    </xf>
    <xf numFmtId="176" fontId="4" fillId="0" borderId="9" xfId="2" applyNumberFormat="1" applyFont="1" applyBorder="1" applyAlignment="1" applyProtection="1">
      <alignment horizontal="center" vertical="center" shrinkToFit="1"/>
      <protection locked="0"/>
    </xf>
    <xf numFmtId="176" fontId="4" fillId="0" borderId="10" xfId="2" applyNumberFormat="1" applyFont="1" applyBorder="1" applyAlignment="1" applyProtection="1">
      <alignment horizontal="center" vertical="center" shrinkToFit="1"/>
      <protection locked="0"/>
    </xf>
    <xf numFmtId="176" fontId="13" fillId="0" borderId="15" xfId="0" quotePrefix="1" applyNumberFormat="1" applyFont="1" applyBorder="1" applyAlignment="1" applyProtection="1">
      <alignment horizontal="center" vertical="center" shrinkToFit="1"/>
      <protection locked="0"/>
    </xf>
    <xf numFmtId="179" fontId="9" fillId="0" borderId="15" xfId="0" applyNumberFormat="1" applyFont="1" applyBorder="1" applyAlignment="1" applyProtection="1">
      <alignment horizontal="right" vertical="center" shrinkToFit="1"/>
      <protection locked="0"/>
    </xf>
    <xf numFmtId="179" fontId="9" fillId="0" borderId="15" xfId="0" applyNumberFormat="1" applyFont="1" applyBorder="1" applyAlignment="1" applyProtection="1">
      <alignment horizontal="right" vertical="center" shrinkToFit="1"/>
      <protection locked="0"/>
    </xf>
    <xf numFmtId="41" fontId="9" fillId="0" borderId="20" xfId="0" applyNumberFormat="1" applyFont="1" applyBorder="1" applyAlignment="1" applyProtection="1">
      <alignment horizontal="right" vertical="center" shrinkToFit="1"/>
      <protection locked="0"/>
    </xf>
    <xf numFmtId="41" fontId="9" fillId="0" borderId="19" xfId="0" applyNumberFormat="1" applyFont="1" applyBorder="1" applyAlignment="1" applyProtection="1">
      <alignment horizontal="right" vertical="center" shrinkToFit="1"/>
      <protection locked="0"/>
    </xf>
    <xf numFmtId="0" fontId="13" fillId="0" borderId="32" xfId="0" applyFont="1" applyBorder="1" applyAlignment="1" applyProtection="1">
      <alignment vertical="center" shrinkToFit="1"/>
      <protection locked="0"/>
    </xf>
    <xf numFmtId="0" fontId="13" fillId="0" borderId="33" xfId="0" applyFont="1" applyBorder="1" applyAlignment="1" applyProtection="1">
      <alignment vertical="center" shrinkToFit="1"/>
      <protection locked="0"/>
    </xf>
    <xf numFmtId="176" fontId="9" fillId="0" borderId="15" xfId="0" quotePrefix="1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179" fontId="19" fillId="0" borderId="0" xfId="0" applyNumberFormat="1" applyFont="1" applyAlignment="1" applyProtection="1">
      <alignment horizontal="center" vertical="center" shrinkToFit="1"/>
      <protection locked="0"/>
    </xf>
    <xf numFmtId="0" fontId="18" fillId="0" borderId="0" xfId="0" applyFont="1" applyProtection="1">
      <alignment vertical="center"/>
      <protection locked="0"/>
    </xf>
    <xf numFmtId="0" fontId="18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top"/>
      <protection locked="0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317" name="Line 1">
          <a:extLst>
            <a:ext uri="{FF2B5EF4-FFF2-40B4-BE49-F238E27FC236}">
              <a16:creationId xmlns:a16="http://schemas.microsoft.com/office/drawing/2014/main" id="{00000000-0008-0000-0100-000065240000}"/>
            </a:ext>
          </a:extLst>
        </xdr:cNvPr>
        <xdr:cNvSpPr>
          <a:spLocks noChangeShapeType="1"/>
        </xdr:cNvSpPr>
      </xdr:nvSpPr>
      <xdr:spPr bwMode="auto">
        <a:xfrm>
          <a:off x="9401175" y="1739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318" name="Line 1">
          <a:extLst>
            <a:ext uri="{FF2B5EF4-FFF2-40B4-BE49-F238E27FC236}">
              <a16:creationId xmlns:a16="http://schemas.microsoft.com/office/drawing/2014/main" id="{00000000-0008-0000-0100-000066240000}"/>
            </a:ext>
          </a:extLst>
        </xdr:cNvPr>
        <xdr:cNvSpPr>
          <a:spLocks noChangeShapeType="1"/>
        </xdr:cNvSpPr>
      </xdr:nvSpPr>
      <xdr:spPr bwMode="auto">
        <a:xfrm>
          <a:off x="9401175" y="1739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DC62A98-9BF9-49DB-BCD6-F19D4ED9804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4AB3D675-B8BB-4755-BA7F-912D4E8768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EA7952BA-AF9C-40E8-87FC-74725923FAF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A836AB04-E33C-41AB-BA36-675A4B4380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17D5DD10-6E82-4B25-BCD8-F6A0A4CED9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FF9F52DD-D9C6-4646-8FAD-12CC550231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869472FF-EE44-4368-9CDA-7EB88E1992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A89A7BDD-502C-4127-8B35-CF6BE8A70F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F95F6FB9-898F-45AC-90CE-6CF0795EDD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569543CA-DECD-46F9-9FE4-E13901066F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B97E9AB2-D3C8-4EAA-99F7-8B1023CF69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19738F10-F93E-4470-837B-32C410B310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A8B7B9A2-F0C9-42A0-9A32-2DD999918B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179CC8A6-000A-40CD-AC9F-E646393D39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C8D1F60E-EB15-4367-9687-F6DD7417A7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72E3CDA2-A0AB-4E7D-AE16-FE259168A2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46B3C020-3A60-4760-A6EF-0DCAC71E23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F87D0A0B-A43A-4CAB-B160-940CEEAD8B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727A6483-E6B0-4B21-86DF-9D7BAE0914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122DE3C2-EBBF-41D5-BF7D-181824D688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A88A6C1F-68DA-4ED7-94F0-D1CD355368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80931EB7-B6EB-4CA8-9F90-47BECCC739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9E33FA52-4D14-4A52-A72E-94F30BBC3F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" name="Line 1">
          <a:extLst>
            <a:ext uri="{FF2B5EF4-FFF2-40B4-BE49-F238E27FC236}">
              <a16:creationId xmlns:a16="http://schemas.microsoft.com/office/drawing/2014/main" id="{DC39CE90-97F4-4BC5-A022-B535840FAA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43092659-DB36-4B55-8B88-91618BD0C4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" name="Line 1">
          <a:extLst>
            <a:ext uri="{FF2B5EF4-FFF2-40B4-BE49-F238E27FC236}">
              <a16:creationId xmlns:a16="http://schemas.microsoft.com/office/drawing/2014/main" id="{37220BE7-1D4D-462F-8762-D5F9A88D5C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2B5BA0C3-30B3-4579-8DE7-65F8150363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3C9D8269-9F08-4554-9475-5F3D2EDB3A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2B5B3737-D373-4CB9-A090-C884CC299B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F364E740-0A50-473D-92D9-2D219271B9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3FFC3A64-FDB2-4393-BFC1-3C3657703E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3025170D-05BD-496D-95EA-03553052C9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63B725FD-F77E-4725-8CB1-50663585EE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6ADFDA89-F58E-4E3D-9651-25AD43ADB5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" name="Line 1">
          <a:extLst>
            <a:ext uri="{FF2B5EF4-FFF2-40B4-BE49-F238E27FC236}">
              <a16:creationId xmlns:a16="http://schemas.microsoft.com/office/drawing/2014/main" id="{D2E3C17A-E789-4AB2-B830-3095A35987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" name="Line 1">
          <a:extLst>
            <a:ext uri="{FF2B5EF4-FFF2-40B4-BE49-F238E27FC236}">
              <a16:creationId xmlns:a16="http://schemas.microsoft.com/office/drawing/2014/main" id="{74EF17ED-70B7-4042-87CB-A14DB618D0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49DCCF6B-3641-4EB1-ACAF-D37D6099CC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" name="Line 1">
          <a:extLst>
            <a:ext uri="{FF2B5EF4-FFF2-40B4-BE49-F238E27FC236}">
              <a16:creationId xmlns:a16="http://schemas.microsoft.com/office/drawing/2014/main" id="{D905E5DD-9E61-4572-9896-D46ED0156F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" name="Line 1">
          <a:extLst>
            <a:ext uri="{FF2B5EF4-FFF2-40B4-BE49-F238E27FC236}">
              <a16:creationId xmlns:a16="http://schemas.microsoft.com/office/drawing/2014/main" id="{B6DDEED1-7C7C-46FC-AE39-180C6F9B8D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B5425156-BD5D-46A0-B181-8D29803539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D20B5B56-B14A-4B78-BCD3-ED65F91D4E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" name="Line 1">
          <a:extLst>
            <a:ext uri="{FF2B5EF4-FFF2-40B4-BE49-F238E27FC236}">
              <a16:creationId xmlns:a16="http://schemas.microsoft.com/office/drawing/2014/main" id="{1572E03B-D146-41DE-A0EC-6F96B47CD4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FD368F82-65B1-42D9-B45A-90DAE3B3E4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" name="Line 1">
          <a:extLst>
            <a:ext uri="{FF2B5EF4-FFF2-40B4-BE49-F238E27FC236}">
              <a16:creationId xmlns:a16="http://schemas.microsoft.com/office/drawing/2014/main" id="{B7D71CF3-65B4-468C-BAAF-332161D516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" name="Line 1">
          <a:extLst>
            <a:ext uri="{FF2B5EF4-FFF2-40B4-BE49-F238E27FC236}">
              <a16:creationId xmlns:a16="http://schemas.microsoft.com/office/drawing/2014/main" id="{6E20E42E-4FA7-46F5-8A14-16BA9820F5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1F235A53-8F84-4866-A8CC-C67C7613B8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" name="Line 1">
          <a:extLst>
            <a:ext uri="{FF2B5EF4-FFF2-40B4-BE49-F238E27FC236}">
              <a16:creationId xmlns:a16="http://schemas.microsoft.com/office/drawing/2014/main" id="{F0CEAE68-DB00-41C8-AB35-41F54D6578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" name="Line 1">
          <a:extLst>
            <a:ext uri="{FF2B5EF4-FFF2-40B4-BE49-F238E27FC236}">
              <a16:creationId xmlns:a16="http://schemas.microsoft.com/office/drawing/2014/main" id="{49DFBE92-130B-4980-B921-15CC56E7CD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3FDEAD65-CB09-41C1-87F0-149B7C1465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" name="Line 1">
          <a:extLst>
            <a:ext uri="{FF2B5EF4-FFF2-40B4-BE49-F238E27FC236}">
              <a16:creationId xmlns:a16="http://schemas.microsoft.com/office/drawing/2014/main" id="{5DA79CB1-AB68-4A58-B841-E31939AEC9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" name="Line 1">
          <a:extLst>
            <a:ext uri="{FF2B5EF4-FFF2-40B4-BE49-F238E27FC236}">
              <a16:creationId xmlns:a16="http://schemas.microsoft.com/office/drawing/2014/main" id="{0DB36620-3929-4476-91E0-03CFED828B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32BB845C-6CCD-41E3-A99C-CE8A23DED0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id="{935CF706-7FB3-4253-B320-F08E73AD56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" name="Line 1">
          <a:extLst>
            <a:ext uri="{FF2B5EF4-FFF2-40B4-BE49-F238E27FC236}">
              <a16:creationId xmlns:a16="http://schemas.microsoft.com/office/drawing/2014/main" id="{FE3DC98D-1657-4B7B-B300-64269BF026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0EECC7D6-2B29-40A7-BC1D-8422473DED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" name="Line 1">
          <a:extLst>
            <a:ext uri="{FF2B5EF4-FFF2-40B4-BE49-F238E27FC236}">
              <a16:creationId xmlns:a16="http://schemas.microsoft.com/office/drawing/2014/main" id="{B85E8431-C4EE-4F46-9B2F-E2ECF99CF5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id="{6F2C42B2-4FB8-4820-BC15-F786370B59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EAD50DB9-3FDE-461F-AC70-54F890BF9F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" name="Line 1">
          <a:extLst>
            <a:ext uri="{FF2B5EF4-FFF2-40B4-BE49-F238E27FC236}">
              <a16:creationId xmlns:a16="http://schemas.microsoft.com/office/drawing/2014/main" id="{20D6C5F0-E5F8-479F-9A22-8E426EE894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" name="Line 1">
          <a:extLst>
            <a:ext uri="{FF2B5EF4-FFF2-40B4-BE49-F238E27FC236}">
              <a16:creationId xmlns:a16="http://schemas.microsoft.com/office/drawing/2014/main" id="{EDDDA599-978E-4CF5-A8A1-7E37EFE742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1016AD00-B567-4218-800A-440EEBCF19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" name="Line 1">
          <a:extLst>
            <a:ext uri="{FF2B5EF4-FFF2-40B4-BE49-F238E27FC236}">
              <a16:creationId xmlns:a16="http://schemas.microsoft.com/office/drawing/2014/main" id="{C1C986DC-1033-41B1-9C58-3AF0C9A7C4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" name="Line 1">
          <a:extLst>
            <a:ext uri="{FF2B5EF4-FFF2-40B4-BE49-F238E27FC236}">
              <a16:creationId xmlns:a16="http://schemas.microsoft.com/office/drawing/2014/main" id="{D890E654-EA09-42C3-AF69-1FF4809BF9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8B5E910C-972B-4DB8-9D00-0CAC588849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" name="Line 1">
          <a:extLst>
            <a:ext uri="{FF2B5EF4-FFF2-40B4-BE49-F238E27FC236}">
              <a16:creationId xmlns:a16="http://schemas.microsoft.com/office/drawing/2014/main" id="{FD822803-BB9B-4F4C-B458-B5B68675CD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" name="Line 1">
          <a:extLst>
            <a:ext uri="{FF2B5EF4-FFF2-40B4-BE49-F238E27FC236}">
              <a16:creationId xmlns:a16="http://schemas.microsoft.com/office/drawing/2014/main" id="{8F23CC8D-664D-4DA6-AFB6-AC1B6FC8B1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EBDDB342-AAF4-48E8-ABF3-44441D1D9B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" name="Line 1">
          <a:extLst>
            <a:ext uri="{FF2B5EF4-FFF2-40B4-BE49-F238E27FC236}">
              <a16:creationId xmlns:a16="http://schemas.microsoft.com/office/drawing/2014/main" id="{29C9BF5A-2B73-4B6B-9C9C-082344C8D6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id="{061ED334-3C2F-4980-A3C9-64AA98A166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E4EEFEE1-A7A8-4A53-B4DE-87E54F4DE1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" name="Line 1">
          <a:extLst>
            <a:ext uri="{FF2B5EF4-FFF2-40B4-BE49-F238E27FC236}">
              <a16:creationId xmlns:a16="http://schemas.microsoft.com/office/drawing/2014/main" id="{019B842A-9AF3-4BF2-ABF4-7324555640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" name="Line 1">
          <a:extLst>
            <a:ext uri="{FF2B5EF4-FFF2-40B4-BE49-F238E27FC236}">
              <a16:creationId xmlns:a16="http://schemas.microsoft.com/office/drawing/2014/main" id="{8D74E688-BD33-4242-A233-F8240CBB4E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A1D0D022-791F-426C-9C8E-E5B2B8942F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" name="Line 1">
          <a:extLst>
            <a:ext uri="{FF2B5EF4-FFF2-40B4-BE49-F238E27FC236}">
              <a16:creationId xmlns:a16="http://schemas.microsoft.com/office/drawing/2014/main" id="{4ED9D255-042B-468E-BB69-CB931DCF75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" name="Line 1">
          <a:extLst>
            <a:ext uri="{FF2B5EF4-FFF2-40B4-BE49-F238E27FC236}">
              <a16:creationId xmlns:a16="http://schemas.microsoft.com/office/drawing/2014/main" id="{1DAE0072-5FFE-4889-B4C4-F8BF5D4E05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73969C45-A7AD-468F-A977-B259434D9C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" name="Line 1">
          <a:extLst>
            <a:ext uri="{FF2B5EF4-FFF2-40B4-BE49-F238E27FC236}">
              <a16:creationId xmlns:a16="http://schemas.microsoft.com/office/drawing/2014/main" id="{E7D2F891-7C6B-4FBE-9C82-AD71FB6E2F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" name="Line 1">
          <a:extLst>
            <a:ext uri="{FF2B5EF4-FFF2-40B4-BE49-F238E27FC236}">
              <a16:creationId xmlns:a16="http://schemas.microsoft.com/office/drawing/2014/main" id="{6AE5F788-828E-465C-8F84-F3927BD3B0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7BC9C2E3-3511-48AC-A691-011836A0CC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" name="Line 1">
          <a:extLst>
            <a:ext uri="{FF2B5EF4-FFF2-40B4-BE49-F238E27FC236}">
              <a16:creationId xmlns:a16="http://schemas.microsoft.com/office/drawing/2014/main" id="{707FBB66-F0EE-49FB-99C1-C33C70A600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" name="Line 1">
          <a:extLst>
            <a:ext uri="{FF2B5EF4-FFF2-40B4-BE49-F238E27FC236}">
              <a16:creationId xmlns:a16="http://schemas.microsoft.com/office/drawing/2014/main" id="{D7D41731-3273-4EA1-B02B-7F614A1C77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085503E0-C7F1-4681-8DB5-5AE22900AD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" name="Line 1">
          <a:extLst>
            <a:ext uri="{FF2B5EF4-FFF2-40B4-BE49-F238E27FC236}">
              <a16:creationId xmlns:a16="http://schemas.microsoft.com/office/drawing/2014/main" id="{95305AA8-2D7F-428E-AE8D-4334C0474F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" name="Line 1">
          <a:extLst>
            <a:ext uri="{FF2B5EF4-FFF2-40B4-BE49-F238E27FC236}">
              <a16:creationId xmlns:a16="http://schemas.microsoft.com/office/drawing/2014/main" id="{31C6572D-8D02-42FA-8372-1913D96CD1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B8B115B6-9367-4CA4-B5B7-F7DC8843FF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" name="Line 1">
          <a:extLst>
            <a:ext uri="{FF2B5EF4-FFF2-40B4-BE49-F238E27FC236}">
              <a16:creationId xmlns:a16="http://schemas.microsoft.com/office/drawing/2014/main" id="{0B24F815-CEF8-4521-80EB-BD902FE863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" name="Line 1">
          <a:extLst>
            <a:ext uri="{FF2B5EF4-FFF2-40B4-BE49-F238E27FC236}">
              <a16:creationId xmlns:a16="http://schemas.microsoft.com/office/drawing/2014/main" id="{66458996-47FA-47F0-B4CE-A623241946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4349BFD2-4F4A-4386-AF23-ADCF10ECE5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4EE97207-FB1F-4BDE-9B93-4812070592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" name="Line 1">
          <a:extLst>
            <a:ext uri="{FF2B5EF4-FFF2-40B4-BE49-F238E27FC236}">
              <a16:creationId xmlns:a16="http://schemas.microsoft.com/office/drawing/2014/main" id="{BE50E11F-DC59-497D-B99A-0D080EFFD6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459F05C2-835C-4FCC-9A03-FD9AB9497DD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3" name="Line 1">
          <a:extLst>
            <a:ext uri="{FF2B5EF4-FFF2-40B4-BE49-F238E27FC236}">
              <a16:creationId xmlns:a16="http://schemas.microsoft.com/office/drawing/2014/main" id="{B29689FD-C3FB-4F99-B47A-377C53E1AE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4" name="Line 1">
          <a:extLst>
            <a:ext uri="{FF2B5EF4-FFF2-40B4-BE49-F238E27FC236}">
              <a16:creationId xmlns:a16="http://schemas.microsoft.com/office/drawing/2014/main" id="{F1203B19-1370-4A17-99FF-ED587085DC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5EABC2D5-E051-4D62-B6A7-C6D1692D44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" name="Line 1">
          <a:extLst>
            <a:ext uri="{FF2B5EF4-FFF2-40B4-BE49-F238E27FC236}">
              <a16:creationId xmlns:a16="http://schemas.microsoft.com/office/drawing/2014/main" id="{AFD3984E-3510-44F9-966A-09E9CA597F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7" name="Line 1">
          <a:extLst>
            <a:ext uri="{FF2B5EF4-FFF2-40B4-BE49-F238E27FC236}">
              <a16:creationId xmlns:a16="http://schemas.microsoft.com/office/drawing/2014/main" id="{035348B4-15D8-4959-96E8-090AA54E1A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EB263295-F29E-4D0D-87CB-7B5D57ACB5A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9" name="Line 1">
          <a:extLst>
            <a:ext uri="{FF2B5EF4-FFF2-40B4-BE49-F238E27FC236}">
              <a16:creationId xmlns:a16="http://schemas.microsoft.com/office/drawing/2014/main" id="{EE88DE6C-1264-422B-B778-3CB4713C8D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0" name="Line 1">
          <a:extLst>
            <a:ext uri="{FF2B5EF4-FFF2-40B4-BE49-F238E27FC236}">
              <a16:creationId xmlns:a16="http://schemas.microsoft.com/office/drawing/2014/main" id="{C6F38D0A-1684-42F8-B478-8B6E503289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EB74E9C2-E298-4C55-8136-53FD8C7B9F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" name="Line 1">
          <a:extLst>
            <a:ext uri="{FF2B5EF4-FFF2-40B4-BE49-F238E27FC236}">
              <a16:creationId xmlns:a16="http://schemas.microsoft.com/office/drawing/2014/main" id="{49D26056-19AE-457F-BE23-AC2BDF0179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3" name="Line 1">
          <a:extLst>
            <a:ext uri="{FF2B5EF4-FFF2-40B4-BE49-F238E27FC236}">
              <a16:creationId xmlns:a16="http://schemas.microsoft.com/office/drawing/2014/main" id="{E827E4FA-CF22-4310-B735-EAF6CC560D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DAD848C0-6E51-4B51-8C1B-42253204E0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" name="Line 1">
          <a:extLst>
            <a:ext uri="{FF2B5EF4-FFF2-40B4-BE49-F238E27FC236}">
              <a16:creationId xmlns:a16="http://schemas.microsoft.com/office/drawing/2014/main" id="{15386EF7-D92F-4515-896D-2C5A70A0F4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6" name="Line 1">
          <a:extLst>
            <a:ext uri="{FF2B5EF4-FFF2-40B4-BE49-F238E27FC236}">
              <a16:creationId xmlns:a16="http://schemas.microsoft.com/office/drawing/2014/main" id="{E89EA91D-AD1C-4E27-A5C4-63C50A26AA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D6EF0D6B-4B77-415B-838E-4B2EC54C0F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" name="Line 1">
          <a:extLst>
            <a:ext uri="{FF2B5EF4-FFF2-40B4-BE49-F238E27FC236}">
              <a16:creationId xmlns:a16="http://schemas.microsoft.com/office/drawing/2014/main" id="{D7BA0801-2010-4F32-A9A9-0B7408B737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9" name="Line 1">
          <a:extLst>
            <a:ext uri="{FF2B5EF4-FFF2-40B4-BE49-F238E27FC236}">
              <a16:creationId xmlns:a16="http://schemas.microsoft.com/office/drawing/2014/main" id="{4D3E1713-C961-46A2-A38F-7FF981A35F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5670C617-A0BC-4423-9745-DCE643FDEC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" name="Line 1">
          <a:extLst>
            <a:ext uri="{FF2B5EF4-FFF2-40B4-BE49-F238E27FC236}">
              <a16:creationId xmlns:a16="http://schemas.microsoft.com/office/drawing/2014/main" id="{BCD94F22-35D2-4E02-A3CB-E4AFB28AE0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2" name="Line 1">
          <a:extLst>
            <a:ext uri="{FF2B5EF4-FFF2-40B4-BE49-F238E27FC236}">
              <a16:creationId xmlns:a16="http://schemas.microsoft.com/office/drawing/2014/main" id="{F606FF2E-F759-423C-A17D-F5C68375B1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52ADB542-BD52-4700-9C85-D923F965FC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4" name="Line 1">
          <a:extLst>
            <a:ext uri="{FF2B5EF4-FFF2-40B4-BE49-F238E27FC236}">
              <a16:creationId xmlns:a16="http://schemas.microsoft.com/office/drawing/2014/main" id="{E86A9952-A779-43A1-BF5E-9802559FDA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" name="Line 1">
          <a:extLst>
            <a:ext uri="{FF2B5EF4-FFF2-40B4-BE49-F238E27FC236}">
              <a16:creationId xmlns:a16="http://schemas.microsoft.com/office/drawing/2014/main" id="{548F1AC2-A96B-4B38-9312-B0A8D943DD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F2AB9DAF-76E1-4E6C-92E4-09F27ECAB0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" name="Line 1">
          <a:extLst>
            <a:ext uri="{FF2B5EF4-FFF2-40B4-BE49-F238E27FC236}">
              <a16:creationId xmlns:a16="http://schemas.microsoft.com/office/drawing/2014/main" id="{3E8D91BF-10F4-42EC-A663-2F003704EA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" name="Line 1">
          <a:extLst>
            <a:ext uri="{FF2B5EF4-FFF2-40B4-BE49-F238E27FC236}">
              <a16:creationId xmlns:a16="http://schemas.microsoft.com/office/drawing/2014/main" id="{DB6F1990-0876-466F-9BFD-5E517A20E4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8982C94A-D767-429D-975F-050CCB55AC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" name="Line 1">
          <a:extLst>
            <a:ext uri="{FF2B5EF4-FFF2-40B4-BE49-F238E27FC236}">
              <a16:creationId xmlns:a16="http://schemas.microsoft.com/office/drawing/2014/main" id="{93632781-A9F4-4F22-B28A-CF0E8991FC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" name="Line 1">
          <a:extLst>
            <a:ext uri="{FF2B5EF4-FFF2-40B4-BE49-F238E27FC236}">
              <a16:creationId xmlns:a16="http://schemas.microsoft.com/office/drawing/2014/main" id="{42A93B58-93FF-4017-970C-3CAFA31426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33D9991C-8215-456E-9ACB-7CAD2FC0D6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" name="Line 1">
          <a:extLst>
            <a:ext uri="{FF2B5EF4-FFF2-40B4-BE49-F238E27FC236}">
              <a16:creationId xmlns:a16="http://schemas.microsoft.com/office/drawing/2014/main" id="{2CFCB304-CF49-4172-8DD5-C8DF1D524B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" name="Line 1">
          <a:extLst>
            <a:ext uri="{FF2B5EF4-FFF2-40B4-BE49-F238E27FC236}">
              <a16:creationId xmlns:a16="http://schemas.microsoft.com/office/drawing/2014/main" id="{F6C0EBF2-625F-4638-93F4-FEB4E27629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308DF748-8546-4D39-85FB-303BE42BF0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26" name="Line 1">
          <a:extLst>
            <a:ext uri="{FF2B5EF4-FFF2-40B4-BE49-F238E27FC236}">
              <a16:creationId xmlns:a16="http://schemas.microsoft.com/office/drawing/2014/main" id="{D3DEAAFA-2642-4CE9-B908-EFB63E0271B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27" name="Line 1">
          <a:extLst>
            <a:ext uri="{FF2B5EF4-FFF2-40B4-BE49-F238E27FC236}">
              <a16:creationId xmlns:a16="http://schemas.microsoft.com/office/drawing/2014/main" id="{6E972C6C-C907-42BC-82F0-862FFD14D98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42C3997B-893C-4E22-88F8-B79F274908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" name="Line 1">
          <a:extLst>
            <a:ext uri="{FF2B5EF4-FFF2-40B4-BE49-F238E27FC236}">
              <a16:creationId xmlns:a16="http://schemas.microsoft.com/office/drawing/2014/main" id="{07FC2428-A5DC-438F-B2FF-5F8C7E7A33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0" name="Line 1">
          <a:extLst>
            <a:ext uri="{FF2B5EF4-FFF2-40B4-BE49-F238E27FC236}">
              <a16:creationId xmlns:a16="http://schemas.microsoft.com/office/drawing/2014/main" id="{6CD75AAB-9628-4816-9C50-D719CAF5EAE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FD753500-F8E4-426F-9C50-40A40269BB0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2" name="Line 1">
          <a:extLst>
            <a:ext uri="{FF2B5EF4-FFF2-40B4-BE49-F238E27FC236}">
              <a16:creationId xmlns:a16="http://schemas.microsoft.com/office/drawing/2014/main" id="{28E62EDE-3694-482D-AE73-79FD3AF0AB4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3" name="Line 1">
          <a:extLst>
            <a:ext uri="{FF2B5EF4-FFF2-40B4-BE49-F238E27FC236}">
              <a16:creationId xmlns:a16="http://schemas.microsoft.com/office/drawing/2014/main" id="{15625B48-00B9-49F9-8704-C7E2C0D7177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3027DAE0-69F4-4071-9EA3-62C360FB97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5" name="Line 1">
          <a:extLst>
            <a:ext uri="{FF2B5EF4-FFF2-40B4-BE49-F238E27FC236}">
              <a16:creationId xmlns:a16="http://schemas.microsoft.com/office/drawing/2014/main" id="{B9FFF41B-B5CB-45ED-AB64-D9284027791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6" name="Line 1">
          <a:extLst>
            <a:ext uri="{FF2B5EF4-FFF2-40B4-BE49-F238E27FC236}">
              <a16:creationId xmlns:a16="http://schemas.microsoft.com/office/drawing/2014/main" id="{236ED0D9-D05E-4DE1-AA12-BA80FF3CD2A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6B5A56AA-3C92-4543-9BFF-E50663186A5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8" name="Line 1">
          <a:extLst>
            <a:ext uri="{FF2B5EF4-FFF2-40B4-BE49-F238E27FC236}">
              <a16:creationId xmlns:a16="http://schemas.microsoft.com/office/drawing/2014/main" id="{E1216744-B729-44E4-B6E6-65AE2E7FA6B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9" name="Line 1">
          <a:extLst>
            <a:ext uri="{FF2B5EF4-FFF2-40B4-BE49-F238E27FC236}">
              <a16:creationId xmlns:a16="http://schemas.microsoft.com/office/drawing/2014/main" id="{6F7BFF03-5F6F-4D2D-AA4E-5C3581B399E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250F892D-C263-4260-A766-0969859DEF6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1" name="Line 1">
          <a:extLst>
            <a:ext uri="{FF2B5EF4-FFF2-40B4-BE49-F238E27FC236}">
              <a16:creationId xmlns:a16="http://schemas.microsoft.com/office/drawing/2014/main" id="{86BC401D-3917-42C2-A107-29B8D0FA3B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2" name="Line 1">
          <a:extLst>
            <a:ext uri="{FF2B5EF4-FFF2-40B4-BE49-F238E27FC236}">
              <a16:creationId xmlns:a16="http://schemas.microsoft.com/office/drawing/2014/main" id="{15FF16C5-2F33-4050-B1A0-71335E0C0B9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98B92716-F8D6-4746-91C7-C79FA3AA739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4" name="Line 1">
          <a:extLst>
            <a:ext uri="{FF2B5EF4-FFF2-40B4-BE49-F238E27FC236}">
              <a16:creationId xmlns:a16="http://schemas.microsoft.com/office/drawing/2014/main" id="{88AE6B30-F07C-4978-8145-D10604B72A9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5" name="Line 1">
          <a:extLst>
            <a:ext uri="{FF2B5EF4-FFF2-40B4-BE49-F238E27FC236}">
              <a16:creationId xmlns:a16="http://schemas.microsoft.com/office/drawing/2014/main" id="{6F12A865-F3EC-4ACB-85A9-606A0F3BCAF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DE1A25B1-FB0B-4C43-93C2-C7C39E86D08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7" name="Line 1">
          <a:extLst>
            <a:ext uri="{FF2B5EF4-FFF2-40B4-BE49-F238E27FC236}">
              <a16:creationId xmlns:a16="http://schemas.microsoft.com/office/drawing/2014/main" id="{59B89F31-8491-41C2-BACB-802E393F949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8" name="Line 1">
          <a:extLst>
            <a:ext uri="{FF2B5EF4-FFF2-40B4-BE49-F238E27FC236}">
              <a16:creationId xmlns:a16="http://schemas.microsoft.com/office/drawing/2014/main" id="{B7CD85E9-91AD-4B3B-B1D9-B2CFEE849AC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453DD41A-419D-4392-9421-E22C07C4DAF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50" name="Line 1">
          <a:extLst>
            <a:ext uri="{FF2B5EF4-FFF2-40B4-BE49-F238E27FC236}">
              <a16:creationId xmlns:a16="http://schemas.microsoft.com/office/drawing/2014/main" id="{CB10CF98-A232-4439-AE29-37F85C5A09B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51" name="Line 1">
          <a:extLst>
            <a:ext uri="{FF2B5EF4-FFF2-40B4-BE49-F238E27FC236}">
              <a16:creationId xmlns:a16="http://schemas.microsoft.com/office/drawing/2014/main" id="{AADB0BA5-AE38-4328-9ADC-FB7A867C22D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18E8706B-6250-4128-BD17-4C0475A0C9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" name="Line 1">
          <a:extLst>
            <a:ext uri="{FF2B5EF4-FFF2-40B4-BE49-F238E27FC236}">
              <a16:creationId xmlns:a16="http://schemas.microsoft.com/office/drawing/2014/main" id="{81C15BC8-8DFA-4C43-B36E-4C8F532281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" name="Line 1">
          <a:extLst>
            <a:ext uri="{FF2B5EF4-FFF2-40B4-BE49-F238E27FC236}">
              <a16:creationId xmlns:a16="http://schemas.microsoft.com/office/drawing/2014/main" id="{9292C3CB-414A-4390-97C0-C757426EC0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CE4490DE-F055-4E12-886C-37B3A343BD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56" name="Line 1">
          <a:extLst>
            <a:ext uri="{FF2B5EF4-FFF2-40B4-BE49-F238E27FC236}">
              <a16:creationId xmlns:a16="http://schemas.microsoft.com/office/drawing/2014/main" id="{1EBA9197-E188-4CDA-9C80-2E8EB6E5025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57" name="Line 1">
          <a:extLst>
            <a:ext uri="{FF2B5EF4-FFF2-40B4-BE49-F238E27FC236}">
              <a16:creationId xmlns:a16="http://schemas.microsoft.com/office/drawing/2014/main" id="{699D8494-6555-4618-A7A5-69FE378B3F5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B9895612-8FE1-4FB1-9A6C-40E6728CE5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" name="Line 1">
          <a:extLst>
            <a:ext uri="{FF2B5EF4-FFF2-40B4-BE49-F238E27FC236}">
              <a16:creationId xmlns:a16="http://schemas.microsoft.com/office/drawing/2014/main" id="{125E22CA-38F1-4A10-838B-64DF4D82A3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0" name="Line 1">
          <a:extLst>
            <a:ext uri="{FF2B5EF4-FFF2-40B4-BE49-F238E27FC236}">
              <a16:creationId xmlns:a16="http://schemas.microsoft.com/office/drawing/2014/main" id="{98167821-95E0-4958-857A-7B54268D155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A15671C7-762E-4FD8-A003-FB81488B1DA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2" name="Line 1">
          <a:extLst>
            <a:ext uri="{FF2B5EF4-FFF2-40B4-BE49-F238E27FC236}">
              <a16:creationId xmlns:a16="http://schemas.microsoft.com/office/drawing/2014/main" id="{598829F3-C364-491C-8FF8-8A49FFE4A53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3" name="Line 1">
          <a:extLst>
            <a:ext uri="{FF2B5EF4-FFF2-40B4-BE49-F238E27FC236}">
              <a16:creationId xmlns:a16="http://schemas.microsoft.com/office/drawing/2014/main" id="{8B1A431D-E494-459E-8757-9616C812DF3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CA75AB4A-027C-4359-B27D-883AA667800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5" name="Line 1">
          <a:extLst>
            <a:ext uri="{FF2B5EF4-FFF2-40B4-BE49-F238E27FC236}">
              <a16:creationId xmlns:a16="http://schemas.microsoft.com/office/drawing/2014/main" id="{6F6EFC2C-B4A4-4160-9FDB-0AAF7ED22CF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6" name="Line 1">
          <a:extLst>
            <a:ext uri="{FF2B5EF4-FFF2-40B4-BE49-F238E27FC236}">
              <a16:creationId xmlns:a16="http://schemas.microsoft.com/office/drawing/2014/main" id="{2F846044-90C0-4238-AD4A-B4AE4298FC6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15DFEAEB-F5E2-4DC0-9C03-EE31F32EB3D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8" name="Line 1">
          <a:extLst>
            <a:ext uri="{FF2B5EF4-FFF2-40B4-BE49-F238E27FC236}">
              <a16:creationId xmlns:a16="http://schemas.microsoft.com/office/drawing/2014/main" id="{D404EAC1-2918-4823-BBA0-DED64A0E6D5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9" name="Line 1">
          <a:extLst>
            <a:ext uri="{FF2B5EF4-FFF2-40B4-BE49-F238E27FC236}">
              <a16:creationId xmlns:a16="http://schemas.microsoft.com/office/drawing/2014/main" id="{E2B93A8B-1F8B-4BC5-BFBB-D160E34B5B2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176569DE-DB14-4BD6-88D3-9C81559AFB4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1" name="Line 1">
          <a:extLst>
            <a:ext uri="{FF2B5EF4-FFF2-40B4-BE49-F238E27FC236}">
              <a16:creationId xmlns:a16="http://schemas.microsoft.com/office/drawing/2014/main" id="{BDFA8958-7C56-4052-BCE3-043EA773C2E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2" name="Line 1">
          <a:extLst>
            <a:ext uri="{FF2B5EF4-FFF2-40B4-BE49-F238E27FC236}">
              <a16:creationId xmlns:a16="http://schemas.microsoft.com/office/drawing/2014/main" id="{4A1427DA-4AF7-45CF-8A97-9248CDE4E8F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29D91344-0C7F-4E85-B69F-F61C5B83B46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4" name="Line 1">
          <a:extLst>
            <a:ext uri="{FF2B5EF4-FFF2-40B4-BE49-F238E27FC236}">
              <a16:creationId xmlns:a16="http://schemas.microsoft.com/office/drawing/2014/main" id="{295F0C96-C793-43E3-AD1E-B39514F75DC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" name="Line 1">
          <a:extLst>
            <a:ext uri="{FF2B5EF4-FFF2-40B4-BE49-F238E27FC236}">
              <a16:creationId xmlns:a16="http://schemas.microsoft.com/office/drawing/2014/main" id="{0482DA65-064B-4F4A-A460-355B7BAF9DF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476459C7-715B-4ABC-A663-1EFCCF81CFB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" name="Line 1">
          <a:extLst>
            <a:ext uri="{FF2B5EF4-FFF2-40B4-BE49-F238E27FC236}">
              <a16:creationId xmlns:a16="http://schemas.microsoft.com/office/drawing/2014/main" id="{94F35AA8-64F8-4702-8F60-26A2512F242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" name="Line 1">
          <a:extLst>
            <a:ext uri="{FF2B5EF4-FFF2-40B4-BE49-F238E27FC236}">
              <a16:creationId xmlns:a16="http://schemas.microsoft.com/office/drawing/2014/main" id="{7FC65703-2D31-4228-8508-A8326240453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35D68B4A-23F9-4FA2-88E8-8CD1C2F67C1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" name="Line 1">
          <a:extLst>
            <a:ext uri="{FF2B5EF4-FFF2-40B4-BE49-F238E27FC236}">
              <a16:creationId xmlns:a16="http://schemas.microsoft.com/office/drawing/2014/main" id="{E8EBCBF1-4C03-4DA3-BB2A-D7503D07DED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" name="Line 1">
          <a:extLst>
            <a:ext uri="{FF2B5EF4-FFF2-40B4-BE49-F238E27FC236}">
              <a16:creationId xmlns:a16="http://schemas.microsoft.com/office/drawing/2014/main" id="{B09E7237-C06C-476B-8EB8-A12FC2F942F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09B7FE31-B621-45B8-BB16-3D4971880B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3" name="Line 1">
          <a:extLst>
            <a:ext uri="{FF2B5EF4-FFF2-40B4-BE49-F238E27FC236}">
              <a16:creationId xmlns:a16="http://schemas.microsoft.com/office/drawing/2014/main" id="{34956777-3E4B-4EFA-83A4-5B91873C7F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4" name="Line 1">
          <a:extLst>
            <a:ext uri="{FF2B5EF4-FFF2-40B4-BE49-F238E27FC236}">
              <a16:creationId xmlns:a16="http://schemas.microsoft.com/office/drawing/2014/main" id="{76CE8EEE-3551-4B68-A82E-0AD9565EAB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31CF0571-0461-4B64-A431-DE1E07AAF4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" name="Line 1">
          <a:extLst>
            <a:ext uri="{FF2B5EF4-FFF2-40B4-BE49-F238E27FC236}">
              <a16:creationId xmlns:a16="http://schemas.microsoft.com/office/drawing/2014/main" id="{1DE61CBE-64B7-4DF7-ABD0-EFB47608263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" name="Line 1">
          <a:extLst>
            <a:ext uri="{FF2B5EF4-FFF2-40B4-BE49-F238E27FC236}">
              <a16:creationId xmlns:a16="http://schemas.microsoft.com/office/drawing/2014/main" id="{7DAC3361-A9E8-459C-91BD-9B3D611332A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C15A4B30-AD95-4528-9769-CD80122E5C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9" name="Line 1">
          <a:extLst>
            <a:ext uri="{FF2B5EF4-FFF2-40B4-BE49-F238E27FC236}">
              <a16:creationId xmlns:a16="http://schemas.microsoft.com/office/drawing/2014/main" id="{C50367C8-9EAF-43F5-86DD-33E247B090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" name="Line 1">
          <a:extLst>
            <a:ext uri="{FF2B5EF4-FFF2-40B4-BE49-F238E27FC236}">
              <a16:creationId xmlns:a16="http://schemas.microsoft.com/office/drawing/2014/main" id="{FCCDB6AD-97D3-431E-8297-63E45D9ABAB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EFA7239E-7567-49F4-AAD4-B92F2FFF15A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" name="Line 1">
          <a:extLst>
            <a:ext uri="{FF2B5EF4-FFF2-40B4-BE49-F238E27FC236}">
              <a16:creationId xmlns:a16="http://schemas.microsoft.com/office/drawing/2014/main" id="{AC210254-8E1A-4F4C-965E-B9EECF6D53D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" name="Line 1">
          <a:extLst>
            <a:ext uri="{FF2B5EF4-FFF2-40B4-BE49-F238E27FC236}">
              <a16:creationId xmlns:a16="http://schemas.microsoft.com/office/drawing/2014/main" id="{6B9CBCF1-74FD-4D09-BAEE-5226681C397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82502FAD-68B5-4FF1-94C4-888C807F9F5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" name="Line 1">
          <a:extLst>
            <a:ext uri="{FF2B5EF4-FFF2-40B4-BE49-F238E27FC236}">
              <a16:creationId xmlns:a16="http://schemas.microsoft.com/office/drawing/2014/main" id="{DE9B00D6-2804-4510-9ACA-0036F69DABE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6" name="Line 1">
          <a:extLst>
            <a:ext uri="{FF2B5EF4-FFF2-40B4-BE49-F238E27FC236}">
              <a16:creationId xmlns:a16="http://schemas.microsoft.com/office/drawing/2014/main" id="{B52885CB-47D2-44A6-9575-051D2D5FAAD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478DA1E6-95E3-48F6-87C7-C397E08F4CC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8" name="Line 1">
          <a:extLst>
            <a:ext uri="{FF2B5EF4-FFF2-40B4-BE49-F238E27FC236}">
              <a16:creationId xmlns:a16="http://schemas.microsoft.com/office/drawing/2014/main" id="{CE5D8378-61C4-4B1C-9322-7249A6D1B63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9" name="Line 1">
          <a:extLst>
            <a:ext uri="{FF2B5EF4-FFF2-40B4-BE49-F238E27FC236}">
              <a16:creationId xmlns:a16="http://schemas.microsoft.com/office/drawing/2014/main" id="{9739F25B-3044-4844-B7B9-249D995D4FC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F267DBA9-E8E7-4E76-802D-A6FC1ED616E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1" name="Line 1">
          <a:extLst>
            <a:ext uri="{FF2B5EF4-FFF2-40B4-BE49-F238E27FC236}">
              <a16:creationId xmlns:a16="http://schemas.microsoft.com/office/drawing/2014/main" id="{60518D61-4B55-48C2-830F-35BDD3F1B65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2" name="Line 1">
          <a:extLst>
            <a:ext uri="{FF2B5EF4-FFF2-40B4-BE49-F238E27FC236}">
              <a16:creationId xmlns:a16="http://schemas.microsoft.com/office/drawing/2014/main" id="{89A87579-0C9C-44B8-BBC3-FE69AD293AD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65319556-3DB5-4E81-8B8D-5F1D5D439FC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4" name="Line 1">
          <a:extLst>
            <a:ext uri="{FF2B5EF4-FFF2-40B4-BE49-F238E27FC236}">
              <a16:creationId xmlns:a16="http://schemas.microsoft.com/office/drawing/2014/main" id="{0DF30E61-1E06-42F1-9B18-A2DFD5D5092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5" name="Line 1">
          <a:extLst>
            <a:ext uri="{FF2B5EF4-FFF2-40B4-BE49-F238E27FC236}">
              <a16:creationId xmlns:a16="http://schemas.microsoft.com/office/drawing/2014/main" id="{BB902B02-6286-42FE-A6C8-EC66FFB2736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015D7DD6-9C10-42C5-979A-FF61824676D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7" name="Line 1">
          <a:extLst>
            <a:ext uri="{FF2B5EF4-FFF2-40B4-BE49-F238E27FC236}">
              <a16:creationId xmlns:a16="http://schemas.microsoft.com/office/drawing/2014/main" id="{8A08AC0D-9F36-4604-8FDB-EAC18FE2F20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8" name="Line 1">
          <a:extLst>
            <a:ext uri="{FF2B5EF4-FFF2-40B4-BE49-F238E27FC236}">
              <a16:creationId xmlns:a16="http://schemas.microsoft.com/office/drawing/2014/main" id="{34EF6E67-F065-4F37-BA6B-69976082D70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5DBE4A41-4DD3-479B-BE16-F8997871357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10" name="Line 1">
          <a:extLst>
            <a:ext uri="{FF2B5EF4-FFF2-40B4-BE49-F238E27FC236}">
              <a16:creationId xmlns:a16="http://schemas.microsoft.com/office/drawing/2014/main" id="{D9A4EEBA-65EE-421F-BE46-6C2E7A8D94E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11" name="Line 1">
          <a:extLst>
            <a:ext uri="{FF2B5EF4-FFF2-40B4-BE49-F238E27FC236}">
              <a16:creationId xmlns:a16="http://schemas.microsoft.com/office/drawing/2014/main" id="{3A1E5117-11EE-4646-8E4D-F90E2E7F70F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8139EA69-C572-4DF5-A7B4-179A43EE1A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" name="Line 1">
          <a:extLst>
            <a:ext uri="{FF2B5EF4-FFF2-40B4-BE49-F238E27FC236}">
              <a16:creationId xmlns:a16="http://schemas.microsoft.com/office/drawing/2014/main" id="{2961ABD3-968F-4D94-951A-E9FCA38F0E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" name="Line 1">
          <a:extLst>
            <a:ext uri="{FF2B5EF4-FFF2-40B4-BE49-F238E27FC236}">
              <a16:creationId xmlns:a16="http://schemas.microsoft.com/office/drawing/2014/main" id="{4FC96A85-DC75-40A7-B600-031D8FB52E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B6B5B791-3A9A-4EB4-B92C-9A65136496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16" name="Line 1">
          <a:extLst>
            <a:ext uri="{FF2B5EF4-FFF2-40B4-BE49-F238E27FC236}">
              <a16:creationId xmlns:a16="http://schemas.microsoft.com/office/drawing/2014/main" id="{3D53661C-E349-4EE7-97F5-297C5BB4585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17" name="Line 1">
          <a:extLst>
            <a:ext uri="{FF2B5EF4-FFF2-40B4-BE49-F238E27FC236}">
              <a16:creationId xmlns:a16="http://schemas.microsoft.com/office/drawing/2014/main" id="{4EA24FF2-16CF-4918-B429-00BB0838C76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8F88A655-4C83-439F-8CEB-06E1408997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" name="Line 1">
          <a:extLst>
            <a:ext uri="{FF2B5EF4-FFF2-40B4-BE49-F238E27FC236}">
              <a16:creationId xmlns:a16="http://schemas.microsoft.com/office/drawing/2014/main" id="{B5C3EDAB-EE64-4418-A903-839CB4BCEB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0" name="Line 1">
          <a:extLst>
            <a:ext uri="{FF2B5EF4-FFF2-40B4-BE49-F238E27FC236}">
              <a16:creationId xmlns:a16="http://schemas.microsoft.com/office/drawing/2014/main" id="{320FE908-BC1E-44D7-8BED-9658BA7BA78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6ED9B480-943F-4EB7-B8BC-9892B886852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2" name="Line 1">
          <a:extLst>
            <a:ext uri="{FF2B5EF4-FFF2-40B4-BE49-F238E27FC236}">
              <a16:creationId xmlns:a16="http://schemas.microsoft.com/office/drawing/2014/main" id="{3B9BC0D1-2750-4904-AFF5-4B07560BFBC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3" name="Line 1">
          <a:extLst>
            <a:ext uri="{FF2B5EF4-FFF2-40B4-BE49-F238E27FC236}">
              <a16:creationId xmlns:a16="http://schemas.microsoft.com/office/drawing/2014/main" id="{66E161A7-E5A8-4D45-B3D8-5589AF09B02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BC8F3CDA-4879-4FF1-8007-6ECF1333845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5" name="Line 1">
          <a:extLst>
            <a:ext uri="{FF2B5EF4-FFF2-40B4-BE49-F238E27FC236}">
              <a16:creationId xmlns:a16="http://schemas.microsoft.com/office/drawing/2014/main" id="{D17FEDDA-3B32-4866-8664-F588CBE741B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6" name="Line 1">
          <a:extLst>
            <a:ext uri="{FF2B5EF4-FFF2-40B4-BE49-F238E27FC236}">
              <a16:creationId xmlns:a16="http://schemas.microsoft.com/office/drawing/2014/main" id="{2700583E-9BC7-4C34-A617-80B3814CC90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FC8A5F0D-B629-46E0-82F2-9AEA5BB4452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8" name="Line 1">
          <a:extLst>
            <a:ext uri="{FF2B5EF4-FFF2-40B4-BE49-F238E27FC236}">
              <a16:creationId xmlns:a16="http://schemas.microsoft.com/office/drawing/2014/main" id="{0251079C-50A8-47D2-8850-E2E9A279DE0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9" name="Line 1">
          <a:extLst>
            <a:ext uri="{FF2B5EF4-FFF2-40B4-BE49-F238E27FC236}">
              <a16:creationId xmlns:a16="http://schemas.microsoft.com/office/drawing/2014/main" id="{F814FA55-FBFB-4B98-AEAD-2F135BE6D62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BD105453-D285-4A9D-AC5D-50B13D2EBB9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1" name="Line 1">
          <a:extLst>
            <a:ext uri="{FF2B5EF4-FFF2-40B4-BE49-F238E27FC236}">
              <a16:creationId xmlns:a16="http://schemas.microsoft.com/office/drawing/2014/main" id="{C7E41845-8EAA-41BB-9BE4-795F82E3C53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2" name="Line 1">
          <a:extLst>
            <a:ext uri="{FF2B5EF4-FFF2-40B4-BE49-F238E27FC236}">
              <a16:creationId xmlns:a16="http://schemas.microsoft.com/office/drawing/2014/main" id="{952051AE-AEC1-423D-BBF7-18169FC4F47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5F70EC41-996C-4D64-A62E-FFD09E71ABA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4" name="Line 1">
          <a:extLst>
            <a:ext uri="{FF2B5EF4-FFF2-40B4-BE49-F238E27FC236}">
              <a16:creationId xmlns:a16="http://schemas.microsoft.com/office/drawing/2014/main" id="{6E731E78-B422-4D9E-8F5F-0F43EFC6817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5" name="Line 1">
          <a:extLst>
            <a:ext uri="{FF2B5EF4-FFF2-40B4-BE49-F238E27FC236}">
              <a16:creationId xmlns:a16="http://schemas.microsoft.com/office/drawing/2014/main" id="{76A5387D-1313-48AB-B24D-A19A29792F2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5D8E2D53-6547-426D-A643-B54EB882EFE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7" name="Line 1">
          <a:extLst>
            <a:ext uri="{FF2B5EF4-FFF2-40B4-BE49-F238E27FC236}">
              <a16:creationId xmlns:a16="http://schemas.microsoft.com/office/drawing/2014/main" id="{7BCF8191-A470-43D6-B3A5-ECFE3F2380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8" name="Line 1">
          <a:extLst>
            <a:ext uri="{FF2B5EF4-FFF2-40B4-BE49-F238E27FC236}">
              <a16:creationId xmlns:a16="http://schemas.microsoft.com/office/drawing/2014/main" id="{E63EF0FD-2B57-4065-B888-641B07495A0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CF78C180-E8BA-46B0-90A4-6785A5686D6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40" name="Line 1">
          <a:extLst>
            <a:ext uri="{FF2B5EF4-FFF2-40B4-BE49-F238E27FC236}">
              <a16:creationId xmlns:a16="http://schemas.microsoft.com/office/drawing/2014/main" id="{38C82B78-3B95-40CB-86C9-9BD0FFAD63C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41" name="Line 1">
          <a:extLst>
            <a:ext uri="{FF2B5EF4-FFF2-40B4-BE49-F238E27FC236}">
              <a16:creationId xmlns:a16="http://schemas.microsoft.com/office/drawing/2014/main" id="{C231F6F9-862C-48F9-9D3E-246C7F1F6EC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0BB1F827-1B2D-45EF-AAFC-3C1306A76C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" name="Line 1">
          <a:extLst>
            <a:ext uri="{FF2B5EF4-FFF2-40B4-BE49-F238E27FC236}">
              <a16:creationId xmlns:a16="http://schemas.microsoft.com/office/drawing/2014/main" id="{E7164903-6AD5-45CF-B41B-07C8BE3893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" name="Line 1">
          <a:extLst>
            <a:ext uri="{FF2B5EF4-FFF2-40B4-BE49-F238E27FC236}">
              <a16:creationId xmlns:a16="http://schemas.microsoft.com/office/drawing/2014/main" id="{7691A4B6-6282-4D99-BFD3-76E339C8B5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B88B673A-04B1-4561-AA8E-4E36C28AE6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46" name="Line 1">
          <a:extLst>
            <a:ext uri="{FF2B5EF4-FFF2-40B4-BE49-F238E27FC236}">
              <a16:creationId xmlns:a16="http://schemas.microsoft.com/office/drawing/2014/main" id="{7396E77F-52BA-4AE4-B36C-2D0E1BC2710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47" name="Line 1">
          <a:extLst>
            <a:ext uri="{FF2B5EF4-FFF2-40B4-BE49-F238E27FC236}">
              <a16:creationId xmlns:a16="http://schemas.microsoft.com/office/drawing/2014/main" id="{2FA3D9F9-A499-43AB-B070-323F5B8E5EC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13DFCA3A-5AC1-43E7-B464-A24A2CB652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" name="Line 1">
          <a:extLst>
            <a:ext uri="{FF2B5EF4-FFF2-40B4-BE49-F238E27FC236}">
              <a16:creationId xmlns:a16="http://schemas.microsoft.com/office/drawing/2014/main" id="{CBCFA4DD-86E6-47B5-A8E6-8BF6E490D0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0" name="Line 1">
          <a:extLst>
            <a:ext uri="{FF2B5EF4-FFF2-40B4-BE49-F238E27FC236}">
              <a16:creationId xmlns:a16="http://schemas.microsoft.com/office/drawing/2014/main" id="{7C4199AC-7093-4471-AC97-854CE076162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A17B2DFF-4265-40D4-928C-FD3E2592C97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2" name="Line 1">
          <a:extLst>
            <a:ext uri="{FF2B5EF4-FFF2-40B4-BE49-F238E27FC236}">
              <a16:creationId xmlns:a16="http://schemas.microsoft.com/office/drawing/2014/main" id="{B1BD6D0F-54A7-4FA1-A4B6-7723E7D61D8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3" name="Line 1">
          <a:extLst>
            <a:ext uri="{FF2B5EF4-FFF2-40B4-BE49-F238E27FC236}">
              <a16:creationId xmlns:a16="http://schemas.microsoft.com/office/drawing/2014/main" id="{0B6906C4-1E9F-493D-BB18-D55E45FF7FE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8D305AF3-6522-4A6C-B1D0-CC152F6CB9F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5" name="Line 1">
          <a:extLst>
            <a:ext uri="{FF2B5EF4-FFF2-40B4-BE49-F238E27FC236}">
              <a16:creationId xmlns:a16="http://schemas.microsoft.com/office/drawing/2014/main" id="{BAD2CC8E-EABE-42AD-BDFF-0921142EF56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" name="Line 1">
          <a:extLst>
            <a:ext uri="{FF2B5EF4-FFF2-40B4-BE49-F238E27FC236}">
              <a16:creationId xmlns:a16="http://schemas.microsoft.com/office/drawing/2014/main" id="{2AF4CE99-D7FF-4BF1-AD29-2BD8DBFC95C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55467183-775E-48CB-9909-C0B77D86BAF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" name="Line 1">
          <a:extLst>
            <a:ext uri="{FF2B5EF4-FFF2-40B4-BE49-F238E27FC236}">
              <a16:creationId xmlns:a16="http://schemas.microsoft.com/office/drawing/2014/main" id="{ED658CEC-E002-4197-9C4A-099C91BD915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" name="Line 1">
          <a:extLst>
            <a:ext uri="{FF2B5EF4-FFF2-40B4-BE49-F238E27FC236}">
              <a16:creationId xmlns:a16="http://schemas.microsoft.com/office/drawing/2014/main" id="{16FE1DE3-7BEF-4A47-B225-1BCE5BCA1D0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37D41421-B69E-4038-B777-361739E1C83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" name="Line 1">
          <a:extLst>
            <a:ext uri="{FF2B5EF4-FFF2-40B4-BE49-F238E27FC236}">
              <a16:creationId xmlns:a16="http://schemas.microsoft.com/office/drawing/2014/main" id="{EDC6797B-9EFC-4BA1-AF97-3FA059F36DA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" name="Line 1">
          <a:extLst>
            <a:ext uri="{FF2B5EF4-FFF2-40B4-BE49-F238E27FC236}">
              <a16:creationId xmlns:a16="http://schemas.microsoft.com/office/drawing/2014/main" id="{45E8BAA4-048A-4BAE-999E-0D0F6DB8C4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88106A0F-DBC2-4772-BF6A-D3EE1F388F8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" name="Line 1">
          <a:extLst>
            <a:ext uri="{FF2B5EF4-FFF2-40B4-BE49-F238E27FC236}">
              <a16:creationId xmlns:a16="http://schemas.microsoft.com/office/drawing/2014/main" id="{C5319FAB-C344-4057-83DE-16C390017C8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" name="Line 1">
          <a:extLst>
            <a:ext uri="{FF2B5EF4-FFF2-40B4-BE49-F238E27FC236}">
              <a16:creationId xmlns:a16="http://schemas.microsoft.com/office/drawing/2014/main" id="{6EC2BD3D-D49E-42EF-8FE2-83C43037E93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66E45B51-899A-4E10-B637-6B9F4C20F46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" name="Line 1">
          <a:extLst>
            <a:ext uri="{FF2B5EF4-FFF2-40B4-BE49-F238E27FC236}">
              <a16:creationId xmlns:a16="http://schemas.microsoft.com/office/drawing/2014/main" id="{F806D1B7-9790-44B9-9B27-8370A8CE013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" name="Line 1">
          <a:extLst>
            <a:ext uri="{FF2B5EF4-FFF2-40B4-BE49-F238E27FC236}">
              <a16:creationId xmlns:a16="http://schemas.microsoft.com/office/drawing/2014/main" id="{65399D8F-4AE3-4E53-8797-0DDA9A3C54A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49CB2D19-990D-4DB4-906A-C41FC02FEEA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" name="Line 1">
          <a:extLst>
            <a:ext uri="{FF2B5EF4-FFF2-40B4-BE49-F238E27FC236}">
              <a16:creationId xmlns:a16="http://schemas.microsoft.com/office/drawing/2014/main" id="{F3409107-9354-4B3B-89C4-133D0D3125A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" name="Line 1">
          <a:extLst>
            <a:ext uri="{FF2B5EF4-FFF2-40B4-BE49-F238E27FC236}">
              <a16:creationId xmlns:a16="http://schemas.microsoft.com/office/drawing/2014/main" id="{62A379FC-F970-4E8D-A6E9-81554720D66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B681CEA2-E533-4DF9-90AF-F22F65F506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3" name="Line 1">
          <a:extLst>
            <a:ext uri="{FF2B5EF4-FFF2-40B4-BE49-F238E27FC236}">
              <a16:creationId xmlns:a16="http://schemas.microsoft.com/office/drawing/2014/main" id="{AC2E1AD8-7D99-462E-A11E-94A4AC5AF5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4" name="Line 1">
          <a:extLst>
            <a:ext uri="{FF2B5EF4-FFF2-40B4-BE49-F238E27FC236}">
              <a16:creationId xmlns:a16="http://schemas.microsoft.com/office/drawing/2014/main" id="{A6EF651C-9547-4285-8918-AD1AA7D28C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C79CB747-B02E-4566-934B-C5C91C45C1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" name="Line 1">
          <a:extLst>
            <a:ext uri="{FF2B5EF4-FFF2-40B4-BE49-F238E27FC236}">
              <a16:creationId xmlns:a16="http://schemas.microsoft.com/office/drawing/2014/main" id="{73DDB48C-233C-4BDB-A41B-7795079865B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7" name="Line 1">
          <a:extLst>
            <a:ext uri="{FF2B5EF4-FFF2-40B4-BE49-F238E27FC236}">
              <a16:creationId xmlns:a16="http://schemas.microsoft.com/office/drawing/2014/main" id="{BC5944A7-F0B0-4BE6-B3F2-A944A4D7BA1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83F1B94C-2E2B-4A93-96B9-1872A991B0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" name="Line 1">
          <a:extLst>
            <a:ext uri="{FF2B5EF4-FFF2-40B4-BE49-F238E27FC236}">
              <a16:creationId xmlns:a16="http://schemas.microsoft.com/office/drawing/2014/main" id="{FEE63E1C-A66D-4928-A7B0-19A58CC5CE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0" name="Line 1">
          <a:extLst>
            <a:ext uri="{FF2B5EF4-FFF2-40B4-BE49-F238E27FC236}">
              <a16:creationId xmlns:a16="http://schemas.microsoft.com/office/drawing/2014/main" id="{5AAC79EC-33EC-47A0-88CC-6110D5BAA53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B4373510-7522-48F7-8392-1C2E3364822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2" name="Line 1">
          <a:extLst>
            <a:ext uri="{FF2B5EF4-FFF2-40B4-BE49-F238E27FC236}">
              <a16:creationId xmlns:a16="http://schemas.microsoft.com/office/drawing/2014/main" id="{68981A66-033C-4623-9302-106F1FEC714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3" name="Line 1">
          <a:extLst>
            <a:ext uri="{FF2B5EF4-FFF2-40B4-BE49-F238E27FC236}">
              <a16:creationId xmlns:a16="http://schemas.microsoft.com/office/drawing/2014/main" id="{5FCC4B40-1452-4500-A6D3-93837A7DE53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36CFA820-9AF7-4278-BD4D-ED8974E894B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5" name="Line 1">
          <a:extLst>
            <a:ext uri="{FF2B5EF4-FFF2-40B4-BE49-F238E27FC236}">
              <a16:creationId xmlns:a16="http://schemas.microsoft.com/office/drawing/2014/main" id="{A47A9B23-5675-4F74-B13B-F10F070B37D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6" name="Line 1">
          <a:extLst>
            <a:ext uri="{FF2B5EF4-FFF2-40B4-BE49-F238E27FC236}">
              <a16:creationId xmlns:a16="http://schemas.microsoft.com/office/drawing/2014/main" id="{A548E2CB-9657-4365-8CBA-CF104E9077E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81E8F4FA-C53F-4293-B09C-A4D10354970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8" name="Line 1">
          <a:extLst>
            <a:ext uri="{FF2B5EF4-FFF2-40B4-BE49-F238E27FC236}">
              <a16:creationId xmlns:a16="http://schemas.microsoft.com/office/drawing/2014/main" id="{9DF42F4A-7CEA-497D-AA04-5C0C4705EF7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9" name="Line 1">
          <a:extLst>
            <a:ext uri="{FF2B5EF4-FFF2-40B4-BE49-F238E27FC236}">
              <a16:creationId xmlns:a16="http://schemas.microsoft.com/office/drawing/2014/main" id="{C128ECBD-398A-4240-83DE-51022F87E39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55F413B7-180B-4F73-95B6-DB0E2A9992E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1" name="Line 1">
          <a:extLst>
            <a:ext uri="{FF2B5EF4-FFF2-40B4-BE49-F238E27FC236}">
              <a16:creationId xmlns:a16="http://schemas.microsoft.com/office/drawing/2014/main" id="{F8CD06CE-82FF-452F-BDA9-7718CC2FFA8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2" name="Line 1">
          <a:extLst>
            <a:ext uri="{FF2B5EF4-FFF2-40B4-BE49-F238E27FC236}">
              <a16:creationId xmlns:a16="http://schemas.microsoft.com/office/drawing/2014/main" id="{018C48EB-E6E9-492A-81AD-F10EABDB559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A6C819E8-C29A-4D70-8C84-C0DE034BED9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4" name="Line 1">
          <a:extLst>
            <a:ext uri="{FF2B5EF4-FFF2-40B4-BE49-F238E27FC236}">
              <a16:creationId xmlns:a16="http://schemas.microsoft.com/office/drawing/2014/main" id="{7872E034-FD5D-4DEA-8976-ABF07FF601D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5" name="Line 1">
          <a:extLst>
            <a:ext uri="{FF2B5EF4-FFF2-40B4-BE49-F238E27FC236}">
              <a16:creationId xmlns:a16="http://schemas.microsoft.com/office/drawing/2014/main" id="{9811CA5D-8FB8-4911-96A3-4F82475F196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41914338-E9E1-4182-8056-799AE7AD12B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7" name="Line 1">
          <a:extLst>
            <a:ext uri="{FF2B5EF4-FFF2-40B4-BE49-F238E27FC236}">
              <a16:creationId xmlns:a16="http://schemas.microsoft.com/office/drawing/2014/main" id="{E370852C-6576-47D9-B0CF-B0B509815A0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8" name="Line 1">
          <a:extLst>
            <a:ext uri="{FF2B5EF4-FFF2-40B4-BE49-F238E27FC236}">
              <a16:creationId xmlns:a16="http://schemas.microsoft.com/office/drawing/2014/main" id="{9E32213F-8439-4A3B-A2EB-050040A0559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55B60DE9-FC6E-45BB-957C-390B03BBFC7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00" name="Line 1">
          <a:extLst>
            <a:ext uri="{FF2B5EF4-FFF2-40B4-BE49-F238E27FC236}">
              <a16:creationId xmlns:a16="http://schemas.microsoft.com/office/drawing/2014/main" id="{3E0D3472-6651-4459-B01E-DFEAA739A82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01" name="Line 1">
          <a:extLst>
            <a:ext uri="{FF2B5EF4-FFF2-40B4-BE49-F238E27FC236}">
              <a16:creationId xmlns:a16="http://schemas.microsoft.com/office/drawing/2014/main" id="{24EDA2EF-B819-4739-9BCD-59277FF7CFA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" name="Line 1">
          <a:extLst>
            <a:ext uri="{FF2B5EF4-FFF2-40B4-BE49-F238E27FC236}">
              <a16:creationId xmlns:a16="http://schemas.microsoft.com/office/drawing/2014/main" id="{DC1F9B46-3C19-4671-AED4-BC7C0E62CA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" name="Line 1">
          <a:extLst>
            <a:ext uri="{FF2B5EF4-FFF2-40B4-BE49-F238E27FC236}">
              <a16:creationId xmlns:a16="http://schemas.microsoft.com/office/drawing/2014/main" id="{88BFBDEC-AF0F-4695-8E15-4F902E65BF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" name="Line 1">
          <a:extLst>
            <a:ext uri="{FF2B5EF4-FFF2-40B4-BE49-F238E27FC236}">
              <a16:creationId xmlns:a16="http://schemas.microsoft.com/office/drawing/2014/main" id="{E6530C4A-1A16-4432-B5E2-172890D41A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" name="Line 1">
          <a:extLst>
            <a:ext uri="{FF2B5EF4-FFF2-40B4-BE49-F238E27FC236}">
              <a16:creationId xmlns:a16="http://schemas.microsoft.com/office/drawing/2014/main" id="{CC0F1D04-20F4-488B-ACED-16ED751963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06" name="Line 1">
          <a:extLst>
            <a:ext uri="{FF2B5EF4-FFF2-40B4-BE49-F238E27FC236}">
              <a16:creationId xmlns:a16="http://schemas.microsoft.com/office/drawing/2014/main" id="{E9794234-880A-490C-B761-8AC4C7D5F2E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07" name="Line 1">
          <a:extLst>
            <a:ext uri="{FF2B5EF4-FFF2-40B4-BE49-F238E27FC236}">
              <a16:creationId xmlns:a16="http://schemas.microsoft.com/office/drawing/2014/main" id="{379D5DBB-386C-4BD7-88EE-13429A270BF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" name="Line 1">
          <a:extLst>
            <a:ext uri="{FF2B5EF4-FFF2-40B4-BE49-F238E27FC236}">
              <a16:creationId xmlns:a16="http://schemas.microsoft.com/office/drawing/2014/main" id="{5A205C9B-0F20-417E-93BD-7AAB7DB2D2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" name="Line 1">
          <a:extLst>
            <a:ext uri="{FF2B5EF4-FFF2-40B4-BE49-F238E27FC236}">
              <a16:creationId xmlns:a16="http://schemas.microsoft.com/office/drawing/2014/main" id="{8F824222-244C-43C7-9BED-BDBE4B45EE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0" name="Line 1">
          <a:extLst>
            <a:ext uri="{FF2B5EF4-FFF2-40B4-BE49-F238E27FC236}">
              <a16:creationId xmlns:a16="http://schemas.microsoft.com/office/drawing/2014/main" id="{86596CFB-6114-4D4D-8780-BC4C4847CF7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1" name="Line 1">
          <a:extLst>
            <a:ext uri="{FF2B5EF4-FFF2-40B4-BE49-F238E27FC236}">
              <a16:creationId xmlns:a16="http://schemas.microsoft.com/office/drawing/2014/main" id="{4C59A1A2-D2D2-46C2-9F4D-4276905D5A1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2" name="Line 1">
          <a:extLst>
            <a:ext uri="{FF2B5EF4-FFF2-40B4-BE49-F238E27FC236}">
              <a16:creationId xmlns:a16="http://schemas.microsoft.com/office/drawing/2014/main" id="{3DB03D8E-CA3A-4D78-9C24-C707DB209ED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3" name="Line 1">
          <a:extLst>
            <a:ext uri="{FF2B5EF4-FFF2-40B4-BE49-F238E27FC236}">
              <a16:creationId xmlns:a16="http://schemas.microsoft.com/office/drawing/2014/main" id="{91FAAA41-400A-4B55-AE0D-B91E28E25C1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4" name="Line 1">
          <a:extLst>
            <a:ext uri="{FF2B5EF4-FFF2-40B4-BE49-F238E27FC236}">
              <a16:creationId xmlns:a16="http://schemas.microsoft.com/office/drawing/2014/main" id="{394CEE5C-0098-4AC8-8EC5-8D77BB7236D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5" name="Line 1">
          <a:extLst>
            <a:ext uri="{FF2B5EF4-FFF2-40B4-BE49-F238E27FC236}">
              <a16:creationId xmlns:a16="http://schemas.microsoft.com/office/drawing/2014/main" id="{F2B6DA94-107B-4E95-95DB-94F37CA138F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6" name="Line 1">
          <a:extLst>
            <a:ext uri="{FF2B5EF4-FFF2-40B4-BE49-F238E27FC236}">
              <a16:creationId xmlns:a16="http://schemas.microsoft.com/office/drawing/2014/main" id="{D25B8510-0D05-49A2-A01B-7DDE11088FC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7" name="Line 1">
          <a:extLst>
            <a:ext uri="{FF2B5EF4-FFF2-40B4-BE49-F238E27FC236}">
              <a16:creationId xmlns:a16="http://schemas.microsoft.com/office/drawing/2014/main" id="{1E0070E9-A898-461F-A9A3-182F50CE897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8" name="Line 1">
          <a:extLst>
            <a:ext uri="{FF2B5EF4-FFF2-40B4-BE49-F238E27FC236}">
              <a16:creationId xmlns:a16="http://schemas.microsoft.com/office/drawing/2014/main" id="{FA7C9645-1003-4FDB-99AA-740F690C60E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9" name="Line 1">
          <a:extLst>
            <a:ext uri="{FF2B5EF4-FFF2-40B4-BE49-F238E27FC236}">
              <a16:creationId xmlns:a16="http://schemas.microsoft.com/office/drawing/2014/main" id="{54C5E5F6-798D-49EC-A0C8-F51F5C1953A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0" name="Line 1">
          <a:extLst>
            <a:ext uri="{FF2B5EF4-FFF2-40B4-BE49-F238E27FC236}">
              <a16:creationId xmlns:a16="http://schemas.microsoft.com/office/drawing/2014/main" id="{0AB09209-9F2B-4B4A-A744-3D55241480C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1" name="Line 1">
          <a:extLst>
            <a:ext uri="{FF2B5EF4-FFF2-40B4-BE49-F238E27FC236}">
              <a16:creationId xmlns:a16="http://schemas.microsoft.com/office/drawing/2014/main" id="{8468C4CF-D5EC-4738-B506-8604A273143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2" name="Line 1">
          <a:extLst>
            <a:ext uri="{FF2B5EF4-FFF2-40B4-BE49-F238E27FC236}">
              <a16:creationId xmlns:a16="http://schemas.microsoft.com/office/drawing/2014/main" id="{17EF073F-CCB8-4EDD-BD49-43514387656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3" name="Line 1">
          <a:extLst>
            <a:ext uri="{FF2B5EF4-FFF2-40B4-BE49-F238E27FC236}">
              <a16:creationId xmlns:a16="http://schemas.microsoft.com/office/drawing/2014/main" id="{E1591EA1-7855-477B-B5C8-9F45E2A11F4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4" name="Line 1">
          <a:extLst>
            <a:ext uri="{FF2B5EF4-FFF2-40B4-BE49-F238E27FC236}">
              <a16:creationId xmlns:a16="http://schemas.microsoft.com/office/drawing/2014/main" id="{4C630437-5991-4393-8C7A-7209E1C3246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5" name="Line 1">
          <a:extLst>
            <a:ext uri="{FF2B5EF4-FFF2-40B4-BE49-F238E27FC236}">
              <a16:creationId xmlns:a16="http://schemas.microsoft.com/office/drawing/2014/main" id="{E2073C4F-F6B1-488D-8131-2F5B24A99C5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6" name="Line 1">
          <a:extLst>
            <a:ext uri="{FF2B5EF4-FFF2-40B4-BE49-F238E27FC236}">
              <a16:creationId xmlns:a16="http://schemas.microsoft.com/office/drawing/2014/main" id="{66DB2B0F-0FC9-4D12-9C39-E8D629FD78E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7" name="Line 1">
          <a:extLst>
            <a:ext uri="{FF2B5EF4-FFF2-40B4-BE49-F238E27FC236}">
              <a16:creationId xmlns:a16="http://schemas.microsoft.com/office/drawing/2014/main" id="{726D8FC1-E8AE-4C01-8106-46AB35E16AC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8" name="Line 1">
          <a:extLst>
            <a:ext uri="{FF2B5EF4-FFF2-40B4-BE49-F238E27FC236}">
              <a16:creationId xmlns:a16="http://schemas.microsoft.com/office/drawing/2014/main" id="{4499CFAB-E10D-4C63-A72E-A24D4125CDE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9" name="Line 1">
          <a:extLst>
            <a:ext uri="{FF2B5EF4-FFF2-40B4-BE49-F238E27FC236}">
              <a16:creationId xmlns:a16="http://schemas.microsoft.com/office/drawing/2014/main" id="{B43323AB-1DBC-4CED-AF4D-1861D97307D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0" name="Line 1">
          <a:extLst>
            <a:ext uri="{FF2B5EF4-FFF2-40B4-BE49-F238E27FC236}">
              <a16:creationId xmlns:a16="http://schemas.microsoft.com/office/drawing/2014/main" id="{82C2034F-E311-47D4-BD99-215D0F7397C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1" name="Line 1">
          <a:extLst>
            <a:ext uri="{FF2B5EF4-FFF2-40B4-BE49-F238E27FC236}">
              <a16:creationId xmlns:a16="http://schemas.microsoft.com/office/drawing/2014/main" id="{96E65EB5-7FDA-4A20-805B-2C17DC46C8F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2" name="Line 1">
          <a:extLst>
            <a:ext uri="{FF2B5EF4-FFF2-40B4-BE49-F238E27FC236}">
              <a16:creationId xmlns:a16="http://schemas.microsoft.com/office/drawing/2014/main" id="{19894E9D-B5F3-42E3-9A1D-92EC49C3A3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3" name="Line 1">
          <a:extLst>
            <a:ext uri="{FF2B5EF4-FFF2-40B4-BE49-F238E27FC236}">
              <a16:creationId xmlns:a16="http://schemas.microsoft.com/office/drawing/2014/main" id="{4AF5BEA6-C2A4-4C10-AD63-6E8B6A672F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4" name="Line 1">
          <a:extLst>
            <a:ext uri="{FF2B5EF4-FFF2-40B4-BE49-F238E27FC236}">
              <a16:creationId xmlns:a16="http://schemas.microsoft.com/office/drawing/2014/main" id="{ED9FAFA1-1207-4B1A-94DD-70049AE2A6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5" name="Line 1">
          <a:extLst>
            <a:ext uri="{FF2B5EF4-FFF2-40B4-BE49-F238E27FC236}">
              <a16:creationId xmlns:a16="http://schemas.microsoft.com/office/drawing/2014/main" id="{5CA85B1C-1CC2-41FC-9F53-2A0CA76074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" name="Line 1">
          <a:extLst>
            <a:ext uri="{FF2B5EF4-FFF2-40B4-BE49-F238E27FC236}">
              <a16:creationId xmlns:a16="http://schemas.microsoft.com/office/drawing/2014/main" id="{B244BB96-655F-4555-B068-ABDE425578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7" name="Line 1">
          <a:extLst>
            <a:ext uri="{FF2B5EF4-FFF2-40B4-BE49-F238E27FC236}">
              <a16:creationId xmlns:a16="http://schemas.microsoft.com/office/drawing/2014/main" id="{841D38DF-5392-487C-9DB4-7B9B83D463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8" name="Line 1">
          <a:extLst>
            <a:ext uri="{FF2B5EF4-FFF2-40B4-BE49-F238E27FC236}">
              <a16:creationId xmlns:a16="http://schemas.microsoft.com/office/drawing/2014/main" id="{1ABD28E9-F682-475B-B8FF-EA93A50239B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9" name="Line 1">
          <a:extLst>
            <a:ext uri="{FF2B5EF4-FFF2-40B4-BE49-F238E27FC236}">
              <a16:creationId xmlns:a16="http://schemas.microsoft.com/office/drawing/2014/main" id="{D0935131-FDE6-4DC7-A362-54F6F35A89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0" name="Line 1">
          <a:extLst>
            <a:ext uri="{FF2B5EF4-FFF2-40B4-BE49-F238E27FC236}">
              <a16:creationId xmlns:a16="http://schemas.microsoft.com/office/drawing/2014/main" id="{EDF7BCC7-AB73-410C-AF18-9CAA3A19E9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1" name="Line 1">
          <a:extLst>
            <a:ext uri="{FF2B5EF4-FFF2-40B4-BE49-F238E27FC236}">
              <a16:creationId xmlns:a16="http://schemas.microsoft.com/office/drawing/2014/main" id="{BB2F9E6D-FED4-470A-A4AC-F2D58F9A1F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2" name="Line 1">
          <a:extLst>
            <a:ext uri="{FF2B5EF4-FFF2-40B4-BE49-F238E27FC236}">
              <a16:creationId xmlns:a16="http://schemas.microsoft.com/office/drawing/2014/main" id="{B60F5BBB-0E1E-40AC-BA2B-88CF1DF526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3" name="Line 1">
          <a:extLst>
            <a:ext uri="{FF2B5EF4-FFF2-40B4-BE49-F238E27FC236}">
              <a16:creationId xmlns:a16="http://schemas.microsoft.com/office/drawing/2014/main" id="{89A2C573-08FE-4378-8810-0FC5F0A0A4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4" name="Line 1">
          <a:extLst>
            <a:ext uri="{FF2B5EF4-FFF2-40B4-BE49-F238E27FC236}">
              <a16:creationId xmlns:a16="http://schemas.microsoft.com/office/drawing/2014/main" id="{7D825D53-908A-406C-9260-3B842D6872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5" name="Line 1">
          <a:extLst>
            <a:ext uri="{FF2B5EF4-FFF2-40B4-BE49-F238E27FC236}">
              <a16:creationId xmlns:a16="http://schemas.microsoft.com/office/drawing/2014/main" id="{9C81CA39-C3F9-46CB-8853-084AF8C2AC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6" name="Line 1">
          <a:extLst>
            <a:ext uri="{FF2B5EF4-FFF2-40B4-BE49-F238E27FC236}">
              <a16:creationId xmlns:a16="http://schemas.microsoft.com/office/drawing/2014/main" id="{5EDFF03D-F21E-4678-A032-FB49B712D8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7" name="Line 1">
          <a:extLst>
            <a:ext uri="{FF2B5EF4-FFF2-40B4-BE49-F238E27FC236}">
              <a16:creationId xmlns:a16="http://schemas.microsoft.com/office/drawing/2014/main" id="{EE684388-6C14-4EB8-A85F-6F377BFB88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8" name="Line 1">
          <a:extLst>
            <a:ext uri="{FF2B5EF4-FFF2-40B4-BE49-F238E27FC236}">
              <a16:creationId xmlns:a16="http://schemas.microsoft.com/office/drawing/2014/main" id="{49B8D391-6D15-4940-A33D-C8378E61B3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9" name="Line 1">
          <a:extLst>
            <a:ext uri="{FF2B5EF4-FFF2-40B4-BE49-F238E27FC236}">
              <a16:creationId xmlns:a16="http://schemas.microsoft.com/office/drawing/2014/main" id="{54BDEAD2-E0B1-4C87-8625-462FFC7EC1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0" name="Line 1">
          <a:extLst>
            <a:ext uri="{FF2B5EF4-FFF2-40B4-BE49-F238E27FC236}">
              <a16:creationId xmlns:a16="http://schemas.microsoft.com/office/drawing/2014/main" id="{75D6EC9B-8E4D-4EF3-95BE-159CDEDCA1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1" name="Line 1">
          <a:extLst>
            <a:ext uri="{FF2B5EF4-FFF2-40B4-BE49-F238E27FC236}">
              <a16:creationId xmlns:a16="http://schemas.microsoft.com/office/drawing/2014/main" id="{02273D76-6AB2-4C07-9F73-DAA04E4431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2" name="Line 1">
          <a:extLst>
            <a:ext uri="{FF2B5EF4-FFF2-40B4-BE49-F238E27FC236}">
              <a16:creationId xmlns:a16="http://schemas.microsoft.com/office/drawing/2014/main" id="{676BDEAA-BFF7-4BEA-9B05-F2B9C848D6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3" name="Line 1">
          <a:extLst>
            <a:ext uri="{FF2B5EF4-FFF2-40B4-BE49-F238E27FC236}">
              <a16:creationId xmlns:a16="http://schemas.microsoft.com/office/drawing/2014/main" id="{297DD9CA-8656-44A1-8EEE-54EEF184E6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4" name="Line 1">
          <a:extLst>
            <a:ext uri="{FF2B5EF4-FFF2-40B4-BE49-F238E27FC236}">
              <a16:creationId xmlns:a16="http://schemas.microsoft.com/office/drawing/2014/main" id="{E571B32C-9935-43D6-85AF-29629F497F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5" name="Line 1">
          <a:extLst>
            <a:ext uri="{FF2B5EF4-FFF2-40B4-BE49-F238E27FC236}">
              <a16:creationId xmlns:a16="http://schemas.microsoft.com/office/drawing/2014/main" id="{4A229A45-E875-4130-B8AE-F5FFFC17CB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6" name="Line 1">
          <a:extLst>
            <a:ext uri="{FF2B5EF4-FFF2-40B4-BE49-F238E27FC236}">
              <a16:creationId xmlns:a16="http://schemas.microsoft.com/office/drawing/2014/main" id="{029AEA1E-78F6-4DC8-BDBA-CEB881807D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7" name="Line 1">
          <a:extLst>
            <a:ext uri="{FF2B5EF4-FFF2-40B4-BE49-F238E27FC236}">
              <a16:creationId xmlns:a16="http://schemas.microsoft.com/office/drawing/2014/main" id="{C1D8B5D7-628E-4F0D-A13D-AA642463D3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" name="Line 1">
          <a:extLst>
            <a:ext uri="{FF2B5EF4-FFF2-40B4-BE49-F238E27FC236}">
              <a16:creationId xmlns:a16="http://schemas.microsoft.com/office/drawing/2014/main" id="{E8C4FB86-1C84-45D0-8203-C01DAB720E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" name="Line 1">
          <a:extLst>
            <a:ext uri="{FF2B5EF4-FFF2-40B4-BE49-F238E27FC236}">
              <a16:creationId xmlns:a16="http://schemas.microsoft.com/office/drawing/2014/main" id="{F5F1BE44-6193-438C-8C58-145BEF845A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" name="Line 1">
          <a:extLst>
            <a:ext uri="{FF2B5EF4-FFF2-40B4-BE49-F238E27FC236}">
              <a16:creationId xmlns:a16="http://schemas.microsoft.com/office/drawing/2014/main" id="{937E9785-8093-457B-A614-A58D1DB564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" name="Line 1">
          <a:extLst>
            <a:ext uri="{FF2B5EF4-FFF2-40B4-BE49-F238E27FC236}">
              <a16:creationId xmlns:a16="http://schemas.microsoft.com/office/drawing/2014/main" id="{221AC28C-6A97-419B-8AAC-ED2FFC8F33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2" name="Line 1">
          <a:extLst>
            <a:ext uri="{FF2B5EF4-FFF2-40B4-BE49-F238E27FC236}">
              <a16:creationId xmlns:a16="http://schemas.microsoft.com/office/drawing/2014/main" id="{56896624-98DB-45F6-AACF-64CDF3B19F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3" name="Line 1">
          <a:extLst>
            <a:ext uri="{FF2B5EF4-FFF2-40B4-BE49-F238E27FC236}">
              <a16:creationId xmlns:a16="http://schemas.microsoft.com/office/drawing/2014/main" id="{504FA3E1-07E0-4801-A167-B51D415941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4" name="Line 1">
          <a:extLst>
            <a:ext uri="{FF2B5EF4-FFF2-40B4-BE49-F238E27FC236}">
              <a16:creationId xmlns:a16="http://schemas.microsoft.com/office/drawing/2014/main" id="{B1F15F25-613C-46F7-9F91-11258C256E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5" name="Line 1">
          <a:extLst>
            <a:ext uri="{FF2B5EF4-FFF2-40B4-BE49-F238E27FC236}">
              <a16:creationId xmlns:a16="http://schemas.microsoft.com/office/drawing/2014/main" id="{612688E7-A995-4D80-B787-F76906046F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" name="Line 1">
          <a:extLst>
            <a:ext uri="{FF2B5EF4-FFF2-40B4-BE49-F238E27FC236}">
              <a16:creationId xmlns:a16="http://schemas.microsoft.com/office/drawing/2014/main" id="{72C63801-1D1D-4F60-A48F-A08F251AE7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" name="Line 1">
          <a:extLst>
            <a:ext uri="{FF2B5EF4-FFF2-40B4-BE49-F238E27FC236}">
              <a16:creationId xmlns:a16="http://schemas.microsoft.com/office/drawing/2014/main" id="{333E1B7C-0AC2-4DA8-BE41-6BCA1319BB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8" name="Line 1">
          <a:extLst>
            <a:ext uri="{FF2B5EF4-FFF2-40B4-BE49-F238E27FC236}">
              <a16:creationId xmlns:a16="http://schemas.microsoft.com/office/drawing/2014/main" id="{B7A0E4A3-DA15-40BE-8402-7B7228A3AB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9" name="Line 1">
          <a:extLst>
            <a:ext uri="{FF2B5EF4-FFF2-40B4-BE49-F238E27FC236}">
              <a16:creationId xmlns:a16="http://schemas.microsoft.com/office/drawing/2014/main" id="{33368344-387D-42A0-A32F-D11075B3AB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" name="Line 1">
          <a:extLst>
            <a:ext uri="{FF2B5EF4-FFF2-40B4-BE49-F238E27FC236}">
              <a16:creationId xmlns:a16="http://schemas.microsoft.com/office/drawing/2014/main" id="{BEE03BAF-A049-4C4E-A098-27C128A523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" name="Line 1">
          <a:extLst>
            <a:ext uri="{FF2B5EF4-FFF2-40B4-BE49-F238E27FC236}">
              <a16:creationId xmlns:a16="http://schemas.microsoft.com/office/drawing/2014/main" id="{FCDBEF6B-79EA-4285-BFC4-D4AFFD6985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" name="Line 1">
          <a:extLst>
            <a:ext uri="{FF2B5EF4-FFF2-40B4-BE49-F238E27FC236}">
              <a16:creationId xmlns:a16="http://schemas.microsoft.com/office/drawing/2014/main" id="{C82E8A49-3CB2-41CC-AA37-1C4FBE4B32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" name="Line 1">
          <a:extLst>
            <a:ext uri="{FF2B5EF4-FFF2-40B4-BE49-F238E27FC236}">
              <a16:creationId xmlns:a16="http://schemas.microsoft.com/office/drawing/2014/main" id="{B2A38E40-FAFB-4A47-8A1F-F22AF5A4E9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" name="Line 1">
          <a:extLst>
            <a:ext uri="{FF2B5EF4-FFF2-40B4-BE49-F238E27FC236}">
              <a16:creationId xmlns:a16="http://schemas.microsoft.com/office/drawing/2014/main" id="{E856A08F-857E-479B-B0A4-FC06F6B25D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" name="Line 1">
          <a:extLst>
            <a:ext uri="{FF2B5EF4-FFF2-40B4-BE49-F238E27FC236}">
              <a16:creationId xmlns:a16="http://schemas.microsoft.com/office/drawing/2014/main" id="{00532E88-F681-47FA-8C9C-08A7366D8A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" name="Line 1">
          <a:extLst>
            <a:ext uri="{FF2B5EF4-FFF2-40B4-BE49-F238E27FC236}">
              <a16:creationId xmlns:a16="http://schemas.microsoft.com/office/drawing/2014/main" id="{D5D88D16-8456-418F-8905-79B03EF4EF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" name="Line 1">
          <a:extLst>
            <a:ext uri="{FF2B5EF4-FFF2-40B4-BE49-F238E27FC236}">
              <a16:creationId xmlns:a16="http://schemas.microsoft.com/office/drawing/2014/main" id="{25A34B73-35AD-46BA-914C-8D303FDBC3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" name="Line 1">
          <a:extLst>
            <a:ext uri="{FF2B5EF4-FFF2-40B4-BE49-F238E27FC236}">
              <a16:creationId xmlns:a16="http://schemas.microsoft.com/office/drawing/2014/main" id="{CFE4E0BB-0B0B-4918-8ECE-54BE4AE86D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" name="Line 1">
          <a:extLst>
            <a:ext uri="{FF2B5EF4-FFF2-40B4-BE49-F238E27FC236}">
              <a16:creationId xmlns:a16="http://schemas.microsoft.com/office/drawing/2014/main" id="{53A92909-4A9B-4269-885E-23BAC1CF03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" name="Line 1">
          <a:extLst>
            <a:ext uri="{FF2B5EF4-FFF2-40B4-BE49-F238E27FC236}">
              <a16:creationId xmlns:a16="http://schemas.microsoft.com/office/drawing/2014/main" id="{ED740F84-B136-400B-9079-51CB65379F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" name="Line 1">
          <a:extLst>
            <a:ext uri="{FF2B5EF4-FFF2-40B4-BE49-F238E27FC236}">
              <a16:creationId xmlns:a16="http://schemas.microsoft.com/office/drawing/2014/main" id="{43484955-E6E8-4D5E-BA29-B8B7931206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" name="Line 1">
          <a:extLst>
            <a:ext uri="{FF2B5EF4-FFF2-40B4-BE49-F238E27FC236}">
              <a16:creationId xmlns:a16="http://schemas.microsoft.com/office/drawing/2014/main" id="{3827E019-5CC5-449B-806E-B20A113882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" name="Line 1">
          <a:extLst>
            <a:ext uri="{FF2B5EF4-FFF2-40B4-BE49-F238E27FC236}">
              <a16:creationId xmlns:a16="http://schemas.microsoft.com/office/drawing/2014/main" id="{62EFD3A9-8F78-432D-98AD-BECAEF5A74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" name="Line 1">
          <a:extLst>
            <a:ext uri="{FF2B5EF4-FFF2-40B4-BE49-F238E27FC236}">
              <a16:creationId xmlns:a16="http://schemas.microsoft.com/office/drawing/2014/main" id="{580DA2DE-E9F5-48C0-9BAB-511FBA6162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" name="Line 1">
          <a:extLst>
            <a:ext uri="{FF2B5EF4-FFF2-40B4-BE49-F238E27FC236}">
              <a16:creationId xmlns:a16="http://schemas.microsoft.com/office/drawing/2014/main" id="{A103CE8A-28FA-4F1D-A6E1-9055FB6B1D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" name="Line 1">
          <a:extLst>
            <a:ext uri="{FF2B5EF4-FFF2-40B4-BE49-F238E27FC236}">
              <a16:creationId xmlns:a16="http://schemas.microsoft.com/office/drawing/2014/main" id="{8D3D8613-389A-4606-A00B-CF85C4BF05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" name="Line 1">
          <a:extLst>
            <a:ext uri="{FF2B5EF4-FFF2-40B4-BE49-F238E27FC236}">
              <a16:creationId xmlns:a16="http://schemas.microsoft.com/office/drawing/2014/main" id="{E8034C6E-6448-44E4-8546-3CCE05D7DC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" name="Line 1">
          <a:extLst>
            <a:ext uri="{FF2B5EF4-FFF2-40B4-BE49-F238E27FC236}">
              <a16:creationId xmlns:a16="http://schemas.microsoft.com/office/drawing/2014/main" id="{4F2A3D1A-70A4-43B8-A65F-E37821DEDE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" name="Line 1">
          <a:extLst>
            <a:ext uri="{FF2B5EF4-FFF2-40B4-BE49-F238E27FC236}">
              <a16:creationId xmlns:a16="http://schemas.microsoft.com/office/drawing/2014/main" id="{1A63B4BC-664A-468C-881E-E9D58B6E65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" name="Line 1">
          <a:extLst>
            <a:ext uri="{FF2B5EF4-FFF2-40B4-BE49-F238E27FC236}">
              <a16:creationId xmlns:a16="http://schemas.microsoft.com/office/drawing/2014/main" id="{FCC2AEB0-1346-4ECE-85EC-296E542967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" name="Line 1">
          <a:extLst>
            <a:ext uri="{FF2B5EF4-FFF2-40B4-BE49-F238E27FC236}">
              <a16:creationId xmlns:a16="http://schemas.microsoft.com/office/drawing/2014/main" id="{0FE4920C-EA59-4C24-A81E-73751E8243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2" name="Line 1">
          <a:extLst>
            <a:ext uri="{FF2B5EF4-FFF2-40B4-BE49-F238E27FC236}">
              <a16:creationId xmlns:a16="http://schemas.microsoft.com/office/drawing/2014/main" id="{BA0435D5-58E5-4145-9F13-64C32C30814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3" name="Line 1">
          <a:extLst>
            <a:ext uri="{FF2B5EF4-FFF2-40B4-BE49-F238E27FC236}">
              <a16:creationId xmlns:a16="http://schemas.microsoft.com/office/drawing/2014/main" id="{66C51DCC-BCAE-4F23-9CAC-B00513CF09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4" name="Line 1">
          <a:extLst>
            <a:ext uri="{FF2B5EF4-FFF2-40B4-BE49-F238E27FC236}">
              <a16:creationId xmlns:a16="http://schemas.microsoft.com/office/drawing/2014/main" id="{C1A9EF1D-9F68-4C9E-9152-307C91D078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5" name="Line 1">
          <a:extLst>
            <a:ext uri="{FF2B5EF4-FFF2-40B4-BE49-F238E27FC236}">
              <a16:creationId xmlns:a16="http://schemas.microsoft.com/office/drawing/2014/main" id="{6C23D041-F11A-4B71-8285-C4F3033EC6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" name="Line 1">
          <a:extLst>
            <a:ext uri="{FF2B5EF4-FFF2-40B4-BE49-F238E27FC236}">
              <a16:creationId xmlns:a16="http://schemas.microsoft.com/office/drawing/2014/main" id="{C225D86D-A41A-4123-9EE5-C68B7CAA38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" name="Line 1">
          <a:extLst>
            <a:ext uri="{FF2B5EF4-FFF2-40B4-BE49-F238E27FC236}">
              <a16:creationId xmlns:a16="http://schemas.microsoft.com/office/drawing/2014/main" id="{181C65E5-0D4E-402B-80FF-39CC9DB417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8" name="Line 1">
          <a:extLst>
            <a:ext uri="{FF2B5EF4-FFF2-40B4-BE49-F238E27FC236}">
              <a16:creationId xmlns:a16="http://schemas.microsoft.com/office/drawing/2014/main" id="{31FAB881-F020-42FE-B18D-D90DDB324B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9" name="Line 1">
          <a:extLst>
            <a:ext uri="{FF2B5EF4-FFF2-40B4-BE49-F238E27FC236}">
              <a16:creationId xmlns:a16="http://schemas.microsoft.com/office/drawing/2014/main" id="{52FC33BF-7FB7-418B-BC55-23C6C988A3D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" name="Line 1">
          <a:extLst>
            <a:ext uri="{FF2B5EF4-FFF2-40B4-BE49-F238E27FC236}">
              <a16:creationId xmlns:a16="http://schemas.microsoft.com/office/drawing/2014/main" id="{D9076564-DE9C-43F4-8239-38E4DB84FD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" name="Line 1">
          <a:extLst>
            <a:ext uri="{FF2B5EF4-FFF2-40B4-BE49-F238E27FC236}">
              <a16:creationId xmlns:a16="http://schemas.microsoft.com/office/drawing/2014/main" id="{358A4A80-CF10-4E75-9DAD-23D6D5A107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" name="Line 1">
          <a:extLst>
            <a:ext uri="{FF2B5EF4-FFF2-40B4-BE49-F238E27FC236}">
              <a16:creationId xmlns:a16="http://schemas.microsoft.com/office/drawing/2014/main" id="{B944C013-3808-43CB-9A13-D635BFEEE3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" name="Line 1">
          <a:extLst>
            <a:ext uri="{FF2B5EF4-FFF2-40B4-BE49-F238E27FC236}">
              <a16:creationId xmlns:a16="http://schemas.microsoft.com/office/drawing/2014/main" id="{3A97DFF5-9FB5-4180-879B-5EE37B494D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" name="Line 1">
          <a:extLst>
            <a:ext uri="{FF2B5EF4-FFF2-40B4-BE49-F238E27FC236}">
              <a16:creationId xmlns:a16="http://schemas.microsoft.com/office/drawing/2014/main" id="{5AAC4EF7-9C12-42DF-93C0-D1B897084E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" name="Line 1">
          <a:extLst>
            <a:ext uri="{FF2B5EF4-FFF2-40B4-BE49-F238E27FC236}">
              <a16:creationId xmlns:a16="http://schemas.microsoft.com/office/drawing/2014/main" id="{BF623FB2-C59C-4971-B427-CAB133B638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" name="Line 1">
          <a:extLst>
            <a:ext uri="{FF2B5EF4-FFF2-40B4-BE49-F238E27FC236}">
              <a16:creationId xmlns:a16="http://schemas.microsoft.com/office/drawing/2014/main" id="{94221442-2EEA-4381-825E-7BC2DBEC13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" name="Line 1">
          <a:extLst>
            <a:ext uri="{FF2B5EF4-FFF2-40B4-BE49-F238E27FC236}">
              <a16:creationId xmlns:a16="http://schemas.microsoft.com/office/drawing/2014/main" id="{19646BA4-C260-4619-AA76-2FD23DE82B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" name="Line 1">
          <a:extLst>
            <a:ext uri="{FF2B5EF4-FFF2-40B4-BE49-F238E27FC236}">
              <a16:creationId xmlns:a16="http://schemas.microsoft.com/office/drawing/2014/main" id="{F15E5AE2-C4FA-4314-9D42-FBFE42179C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" name="Line 1">
          <a:extLst>
            <a:ext uri="{FF2B5EF4-FFF2-40B4-BE49-F238E27FC236}">
              <a16:creationId xmlns:a16="http://schemas.microsoft.com/office/drawing/2014/main" id="{A28DB371-95BD-45D4-A048-246636DAD7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" name="Line 1">
          <a:extLst>
            <a:ext uri="{FF2B5EF4-FFF2-40B4-BE49-F238E27FC236}">
              <a16:creationId xmlns:a16="http://schemas.microsoft.com/office/drawing/2014/main" id="{BCD5728D-83A5-4CF7-A848-DB2B07F930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" name="Line 1">
          <a:extLst>
            <a:ext uri="{FF2B5EF4-FFF2-40B4-BE49-F238E27FC236}">
              <a16:creationId xmlns:a16="http://schemas.microsoft.com/office/drawing/2014/main" id="{BAB433F5-91DD-4235-8660-B415A3C8C5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" name="Line 1">
          <a:extLst>
            <a:ext uri="{FF2B5EF4-FFF2-40B4-BE49-F238E27FC236}">
              <a16:creationId xmlns:a16="http://schemas.microsoft.com/office/drawing/2014/main" id="{71FB861C-E652-4BC3-8E96-CB9F0EF166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" name="Line 1">
          <a:extLst>
            <a:ext uri="{FF2B5EF4-FFF2-40B4-BE49-F238E27FC236}">
              <a16:creationId xmlns:a16="http://schemas.microsoft.com/office/drawing/2014/main" id="{07FD29AD-5AE5-4D67-B105-556F4F57C6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" name="Line 1">
          <a:extLst>
            <a:ext uri="{FF2B5EF4-FFF2-40B4-BE49-F238E27FC236}">
              <a16:creationId xmlns:a16="http://schemas.microsoft.com/office/drawing/2014/main" id="{A92C2A84-D5AC-4760-99E9-AA0B182321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" name="Line 1">
          <a:extLst>
            <a:ext uri="{FF2B5EF4-FFF2-40B4-BE49-F238E27FC236}">
              <a16:creationId xmlns:a16="http://schemas.microsoft.com/office/drawing/2014/main" id="{FB4E6245-6B6E-45CF-AA86-3D3B9AC6B1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" name="Line 1">
          <a:extLst>
            <a:ext uri="{FF2B5EF4-FFF2-40B4-BE49-F238E27FC236}">
              <a16:creationId xmlns:a16="http://schemas.microsoft.com/office/drawing/2014/main" id="{FE857653-2EEC-48E6-8703-58FFDD8CAF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" name="Line 1">
          <a:extLst>
            <a:ext uri="{FF2B5EF4-FFF2-40B4-BE49-F238E27FC236}">
              <a16:creationId xmlns:a16="http://schemas.microsoft.com/office/drawing/2014/main" id="{C7B1F49A-1CB4-4B3D-A2CD-9957E12F78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" name="Line 1">
          <a:extLst>
            <a:ext uri="{FF2B5EF4-FFF2-40B4-BE49-F238E27FC236}">
              <a16:creationId xmlns:a16="http://schemas.microsoft.com/office/drawing/2014/main" id="{B6BB5DB5-50D9-4B7B-960C-DFFD5D68A5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9" name="Line 1">
          <a:extLst>
            <a:ext uri="{FF2B5EF4-FFF2-40B4-BE49-F238E27FC236}">
              <a16:creationId xmlns:a16="http://schemas.microsoft.com/office/drawing/2014/main" id="{C2E9D79A-39BB-414A-B7EA-AEFBF62CF0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0" name="Line 1">
          <a:extLst>
            <a:ext uri="{FF2B5EF4-FFF2-40B4-BE49-F238E27FC236}">
              <a16:creationId xmlns:a16="http://schemas.microsoft.com/office/drawing/2014/main" id="{8AD5AE85-CDFF-46EA-9F6C-492C6B1463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1" name="Line 1">
          <a:extLst>
            <a:ext uri="{FF2B5EF4-FFF2-40B4-BE49-F238E27FC236}">
              <a16:creationId xmlns:a16="http://schemas.microsoft.com/office/drawing/2014/main" id="{0B18E3B0-EEAD-4B9D-954B-A7545AD1CA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2" name="Line 1">
          <a:extLst>
            <a:ext uri="{FF2B5EF4-FFF2-40B4-BE49-F238E27FC236}">
              <a16:creationId xmlns:a16="http://schemas.microsoft.com/office/drawing/2014/main" id="{71414C9A-FA97-4378-8BF9-7841B79572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3" name="Line 1">
          <a:extLst>
            <a:ext uri="{FF2B5EF4-FFF2-40B4-BE49-F238E27FC236}">
              <a16:creationId xmlns:a16="http://schemas.microsoft.com/office/drawing/2014/main" id="{4DCA367F-D49E-4DAA-B8E4-1989829611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4" name="Line 1">
          <a:extLst>
            <a:ext uri="{FF2B5EF4-FFF2-40B4-BE49-F238E27FC236}">
              <a16:creationId xmlns:a16="http://schemas.microsoft.com/office/drawing/2014/main" id="{B36B885A-63AE-49F2-95C5-72B36A92A4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5" name="Line 1">
          <a:extLst>
            <a:ext uri="{FF2B5EF4-FFF2-40B4-BE49-F238E27FC236}">
              <a16:creationId xmlns:a16="http://schemas.microsoft.com/office/drawing/2014/main" id="{7A3E6684-9DA2-4174-A805-99F429B9A8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6" name="Line 1">
          <a:extLst>
            <a:ext uri="{FF2B5EF4-FFF2-40B4-BE49-F238E27FC236}">
              <a16:creationId xmlns:a16="http://schemas.microsoft.com/office/drawing/2014/main" id="{D9189E0D-CD8E-494A-AC47-E5770E4C7D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7" name="Line 1">
          <a:extLst>
            <a:ext uri="{FF2B5EF4-FFF2-40B4-BE49-F238E27FC236}">
              <a16:creationId xmlns:a16="http://schemas.microsoft.com/office/drawing/2014/main" id="{6FC89C3D-9170-4E61-8F1B-AA5873239E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8" name="Line 1">
          <a:extLst>
            <a:ext uri="{FF2B5EF4-FFF2-40B4-BE49-F238E27FC236}">
              <a16:creationId xmlns:a16="http://schemas.microsoft.com/office/drawing/2014/main" id="{DBBEB42C-EFE4-44B4-96E7-F4D26B7295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9" name="Line 1">
          <a:extLst>
            <a:ext uri="{FF2B5EF4-FFF2-40B4-BE49-F238E27FC236}">
              <a16:creationId xmlns:a16="http://schemas.microsoft.com/office/drawing/2014/main" id="{2A61D3AD-4436-4CDB-AA89-882D870CB50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0" name="Line 1">
          <a:extLst>
            <a:ext uri="{FF2B5EF4-FFF2-40B4-BE49-F238E27FC236}">
              <a16:creationId xmlns:a16="http://schemas.microsoft.com/office/drawing/2014/main" id="{2EBF20A3-985A-4F5A-969B-8C7C8A6FA3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1" name="Line 1">
          <a:extLst>
            <a:ext uri="{FF2B5EF4-FFF2-40B4-BE49-F238E27FC236}">
              <a16:creationId xmlns:a16="http://schemas.microsoft.com/office/drawing/2014/main" id="{6F7D21CD-2C9D-4A01-A2CB-907F7BDFC4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2" name="Line 1">
          <a:extLst>
            <a:ext uri="{FF2B5EF4-FFF2-40B4-BE49-F238E27FC236}">
              <a16:creationId xmlns:a16="http://schemas.microsoft.com/office/drawing/2014/main" id="{5DFA3D7E-6388-4AED-B49F-550F104874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3" name="Line 1">
          <a:extLst>
            <a:ext uri="{FF2B5EF4-FFF2-40B4-BE49-F238E27FC236}">
              <a16:creationId xmlns:a16="http://schemas.microsoft.com/office/drawing/2014/main" id="{8006B566-BD10-4A27-8DD3-040FBDDAC7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4" name="Line 1">
          <a:extLst>
            <a:ext uri="{FF2B5EF4-FFF2-40B4-BE49-F238E27FC236}">
              <a16:creationId xmlns:a16="http://schemas.microsoft.com/office/drawing/2014/main" id="{3A367A16-D1CB-451C-A5B6-53B526334B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5" name="Line 1">
          <a:extLst>
            <a:ext uri="{FF2B5EF4-FFF2-40B4-BE49-F238E27FC236}">
              <a16:creationId xmlns:a16="http://schemas.microsoft.com/office/drawing/2014/main" id="{3E991FC8-17EC-470A-BCF2-C6A1480F21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6" name="Line 1">
          <a:extLst>
            <a:ext uri="{FF2B5EF4-FFF2-40B4-BE49-F238E27FC236}">
              <a16:creationId xmlns:a16="http://schemas.microsoft.com/office/drawing/2014/main" id="{93F3D2A8-139C-427C-993F-73D0FB2E58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7" name="Line 1">
          <a:extLst>
            <a:ext uri="{FF2B5EF4-FFF2-40B4-BE49-F238E27FC236}">
              <a16:creationId xmlns:a16="http://schemas.microsoft.com/office/drawing/2014/main" id="{AEBB33AA-5426-4B68-8F8B-EB2A32F8A4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8" name="Line 1">
          <a:extLst>
            <a:ext uri="{FF2B5EF4-FFF2-40B4-BE49-F238E27FC236}">
              <a16:creationId xmlns:a16="http://schemas.microsoft.com/office/drawing/2014/main" id="{A34EE57D-07C3-49C2-9E12-8E75C29117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" name="Line 1">
          <a:extLst>
            <a:ext uri="{FF2B5EF4-FFF2-40B4-BE49-F238E27FC236}">
              <a16:creationId xmlns:a16="http://schemas.microsoft.com/office/drawing/2014/main" id="{6F9E3223-E8EC-4AF9-BB00-1FEDD5637B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" name="Line 1">
          <a:extLst>
            <a:ext uri="{FF2B5EF4-FFF2-40B4-BE49-F238E27FC236}">
              <a16:creationId xmlns:a16="http://schemas.microsoft.com/office/drawing/2014/main" id="{9A825883-59E8-4F36-9C31-2EC852C0E2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" name="Line 1">
          <a:extLst>
            <a:ext uri="{FF2B5EF4-FFF2-40B4-BE49-F238E27FC236}">
              <a16:creationId xmlns:a16="http://schemas.microsoft.com/office/drawing/2014/main" id="{9C482C18-9663-4275-8F57-795ED03893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" name="Line 1">
          <a:extLst>
            <a:ext uri="{FF2B5EF4-FFF2-40B4-BE49-F238E27FC236}">
              <a16:creationId xmlns:a16="http://schemas.microsoft.com/office/drawing/2014/main" id="{ACAD791D-1A2A-4A2D-A6FC-0448C52F97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" name="Line 1">
          <a:extLst>
            <a:ext uri="{FF2B5EF4-FFF2-40B4-BE49-F238E27FC236}">
              <a16:creationId xmlns:a16="http://schemas.microsoft.com/office/drawing/2014/main" id="{6FC31ED3-5F1E-4810-9AC4-A5F1D2ADDF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" name="Line 1">
          <a:extLst>
            <a:ext uri="{FF2B5EF4-FFF2-40B4-BE49-F238E27FC236}">
              <a16:creationId xmlns:a16="http://schemas.microsoft.com/office/drawing/2014/main" id="{6C7D6D47-CD0C-4E27-A80A-4134972294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" name="Line 1">
          <a:extLst>
            <a:ext uri="{FF2B5EF4-FFF2-40B4-BE49-F238E27FC236}">
              <a16:creationId xmlns:a16="http://schemas.microsoft.com/office/drawing/2014/main" id="{FAC9F2C8-353D-467E-85C5-7A2C9E5CBF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" name="Line 1">
          <a:extLst>
            <a:ext uri="{FF2B5EF4-FFF2-40B4-BE49-F238E27FC236}">
              <a16:creationId xmlns:a16="http://schemas.microsoft.com/office/drawing/2014/main" id="{8A3633A3-C960-467F-9BA9-B29A4C0F5F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" name="Line 1">
          <a:extLst>
            <a:ext uri="{FF2B5EF4-FFF2-40B4-BE49-F238E27FC236}">
              <a16:creationId xmlns:a16="http://schemas.microsoft.com/office/drawing/2014/main" id="{2DDFEA7F-FE45-4F39-9A37-1239598C69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" name="Line 1">
          <a:extLst>
            <a:ext uri="{FF2B5EF4-FFF2-40B4-BE49-F238E27FC236}">
              <a16:creationId xmlns:a16="http://schemas.microsoft.com/office/drawing/2014/main" id="{F381BE96-04FA-4C01-8272-FF5FCE2E57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" name="Line 1">
          <a:extLst>
            <a:ext uri="{FF2B5EF4-FFF2-40B4-BE49-F238E27FC236}">
              <a16:creationId xmlns:a16="http://schemas.microsoft.com/office/drawing/2014/main" id="{482DF36E-CDC1-4206-94CE-95A70D58CC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" name="Line 1">
          <a:extLst>
            <a:ext uri="{FF2B5EF4-FFF2-40B4-BE49-F238E27FC236}">
              <a16:creationId xmlns:a16="http://schemas.microsoft.com/office/drawing/2014/main" id="{68CFE912-A099-4E58-ACF8-3002BD0394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" name="Line 1">
          <a:extLst>
            <a:ext uri="{FF2B5EF4-FFF2-40B4-BE49-F238E27FC236}">
              <a16:creationId xmlns:a16="http://schemas.microsoft.com/office/drawing/2014/main" id="{241571DE-880E-40F7-83FD-B609C32DB2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2" name="Line 1">
          <a:extLst>
            <a:ext uri="{FF2B5EF4-FFF2-40B4-BE49-F238E27FC236}">
              <a16:creationId xmlns:a16="http://schemas.microsoft.com/office/drawing/2014/main" id="{1F51D8E6-6845-4CB1-A117-5806D193DA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3" name="Line 1">
          <a:extLst>
            <a:ext uri="{FF2B5EF4-FFF2-40B4-BE49-F238E27FC236}">
              <a16:creationId xmlns:a16="http://schemas.microsoft.com/office/drawing/2014/main" id="{EE951448-4857-4C14-9A9B-3B29017B90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4" name="Line 1">
          <a:extLst>
            <a:ext uri="{FF2B5EF4-FFF2-40B4-BE49-F238E27FC236}">
              <a16:creationId xmlns:a16="http://schemas.microsoft.com/office/drawing/2014/main" id="{430B9DB4-8C68-4E14-88CE-86E59AA112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5" name="Line 1">
          <a:extLst>
            <a:ext uri="{FF2B5EF4-FFF2-40B4-BE49-F238E27FC236}">
              <a16:creationId xmlns:a16="http://schemas.microsoft.com/office/drawing/2014/main" id="{104E644D-6988-4286-BE48-65269A59F7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" name="Line 1">
          <a:extLst>
            <a:ext uri="{FF2B5EF4-FFF2-40B4-BE49-F238E27FC236}">
              <a16:creationId xmlns:a16="http://schemas.microsoft.com/office/drawing/2014/main" id="{B3C00A1E-F576-4707-A905-BD3ED3E03B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" name="Line 1">
          <a:extLst>
            <a:ext uri="{FF2B5EF4-FFF2-40B4-BE49-F238E27FC236}">
              <a16:creationId xmlns:a16="http://schemas.microsoft.com/office/drawing/2014/main" id="{9470CDD2-7547-4E43-8C69-74A0BAB34E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8" name="Line 1">
          <a:extLst>
            <a:ext uri="{FF2B5EF4-FFF2-40B4-BE49-F238E27FC236}">
              <a16:creationId xmlns:a16="http://schemas.microsoft.com/office/drawing/2014/main" id="{611C253F-8AD7-4045-9898-5800CAFECC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9" name="Line 1">
          <a:extLst>
            <a:ext uri="{FF2B5EF4-FFF2-40B4-BE49-F238E27FC236}">
              <a16:creationId xmlns:a16="http://schemas.microsoft.com/office/drawing/2014/main" id="{A2FF4C3B-7476-4E6B-91E4-D00C037EE6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" name="Line 1">
          <a:extLst>
            <a:ext uri="{FF2B5EF4-FFF2-40B4-BE49-F238E27FC236}">
              <a16:creationId xmlns:a16="http://schemas.microsoft.com/office/drawing/2014/main" id="{3D4B39D9-FCD1-4C07-AA97-335DE75398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" name="Line 1">
          <a:extLst>
            <a:ext uri="{FF2B5EF4-FFF2-40B4-BE49-F238E27FC236}">
              <a16:creationId xmlns:a16="http://schemas.microsoft.com/office/drawing/2014/main" id="{612C7CA0-1518-4C84-B61F-37FF784EE4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" name="Line 1">
          <a:extLst>
            <a:ext uri="{FF2B5EF4-FFF2-40B4-BE49-F238E27FC236}">
              <a16:creationId xmlns:a16="http://schemas.microsoft.com/office/drawing/2014/main" id="{9732227B-8349-45E5-ACDC-BB25242082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" name="Line 1">
          <a:extLst>
            <a:ext uri="{FF2B5EF4-FFF2-40B4-BE49-F238E27FC236}">
              <a16:creationId xmlns:a16="http://schemas.microsoft.com/office/drawing/2014/main" id="{70DC0C7B-B56A-4124-BBA0-4144933832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" name="Line 1">
          <a:extLst>
            <a:ext uri="{FF2B5EF4-FFF2-40B4-BE49-F238E27FC236}">
              <a16:creationId xmlns:a16="http://schemas.microsoft.com/office/drawing/2014/main" id="{353D0862-D5EA-4DC3-ADEE-E5FB06AAC3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" name="Line 1">
          <a:extLst>
            <a:ext uri="{FF2B5EF4-FFF2-40B4-BE49-F238E27FC236}">
              <a16:creationId xmlns:a16="http://schemas.microsoft.com/office/drawing/2014/main" id="{6B6BCD10-C880-4AAD-8CAD-B7B1F7CC79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" name="Line 1">
          <a:extLst>
            <a:ext uri="{FF2B5EF4-FFF2-40B4-BE49-F238E27FC236}">
              <a16:creationId xmlns:a16="http://schemas.microsoft.com/office/drawing/2014/main" id="{AF4901F7-BA4F-4EA5-BA5F-7B2D42988E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" name="Line 1">
          <a:extLst>
            <a:ext uri="{FF2B5EF4-FFF2-40B4-BE49-F238E27FC236}">
              <a16:creationId xmlns:a16="http://schemas.microsoft.com/office/drawing/2014/main" id="{01676E59-94B8-4982-B65A-1EC1F0810E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" name="Line 1">
          <a:extLst>
            <a:ext uri="{FF2B5EF4-FFF2-40B4-BE49-F238E27FC236}">
              <a16:creationId xmlns:a16="http://schemas.microsoft.com/office/drawing/2014/main" id="{43AC4C6A-D4DA-498B-8A55-F8AFDEDA15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" name="Line 1">
          <a:extLst>
            <a:ext uri="{FF2B5EF4-FFF2-40B4-BE49-F238E27FC236}">
              <a16:creationId xmlns:a16="http://schemas.microsoft.com/office/drawing/2014/main" id="{A8033872-E44D-4BB9-A07D-BA0A82F286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" name="Line 1">
          <a:extLst>
            <a:ext uri="{FF2B5EF4-FFF2-40B4-BE49-F238E27FC236}">
              <a16:creationId xmlns:a16="http://schemas.microsoft.com/office/drawing/2014/main" id="{7D25259E-43E4-44D8-AEE5-232BC2673E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" name="Line 1">
          <a:extLst>
            <a:ext uri="{FF2B5EF4-FFF2-40B4-BE49-F238E27FC236}">
              <a16:creationId xmlns:a16="http://schemas.microsoft.com/office/drawing/2014/main" id="{B14223A2-6DA7-4392-87BD-850A3AB8C2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" name="Line 1">
          <a:extLst>
            <a:ext uri="{FF2B5EF4-FFF2-40B4-BE49-F238E27FC236}">
              <a16:creationId xmlns:a16="http://schemas.microsoft.com/office/drawing/2014/main" id="{5A6B3B87-92CF-40C6-B4B9-D2B223C069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" name="Line 1">
          <a:extLst>
            <a:ext uri="{FF2B5EF4-FFF2-40B4-BE49-F238E27FC236}">
              <a16:creationId xmlns:a16="http://schemas.microsoft.com/office/drawing/2014/main" id="{9B9005BB-2717-4064-82E6-5C20A780E0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" name="Line 1">
          <a:extLst>
            <a:ext uri="{FF2B5EF4-FFF2-40B4-BE49-F238E27FC236}">
              <a16:creationId xmlns:a16="http://schemas.microsoft.com/office/drawing/2014/main" id="{DF9EC395-E193-4E85-9069-3995E45F7D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" name="Line 1">
          <a:extLst>
            <a:ext uri="{FF2B5EF4-FFF2-40B4-BE49-F238E27FC236}">
              <a16:creationId xmlns:a16="http://schemas.microsoft.com/office/drawing/2014/main" id="{CE62E000-C8D7-4C9B-8C5F-A38C7B9235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" name="Line 1">
          <a:extLst>
            <a:ext uri="{FF2B5EF4-FFF2-40B4-BE49-F238E27FC236}">
              <a16:creationId xmlns:a16="http://schemas.microsoft.com/office/drawing/2014/main" id="{5E3BA99B-FA53-4105-83EA-ABEF6BF152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" name="Line 1">
          <a:extLst>
            <a:ext uri="{FF2B5EF4-FFF2-40B4-BE49-F238E27FC236}">
              <a16:creationId xmlns:a16="http://schemas.microsoft.com/office/drawing/2014/main" id="{E9705DE5-7C33-4A9F-BA6B-F7ADD6D8DB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" name="Line 1">
          <a:extLst>
            <a:ext uri="{FF2B5EF4-FFF2-40B4-BE49-F238E27FC236}">
              <a16:creationId xmlns:a16="http://schemas.microsoft.com/office/drawing/2014/main" id="{41503673-8CFF-49B5-BDD4-461B2BE59A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" name="Line 1">
          <a:extLst>
            <a:ext uri="{FF2B5EF4-FFF2-40B4-BE49-F238E27FC236}">
              <a16:creationId xmlns:a16="http://schemas.microsoft.com/office/drawing/2014/main" id="{0B43D6BC-5848-4FCE-8EA1-8B76369AA8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" name="Line 1">
          <a:extLst>
            <a:ext uri="{FF2B5EF4-FFF2-40B4-BE49-F238E27FC236}">
              <a16:creationId xmlns:a16="http://schemas.microsoft.com/office/drawing/2014/main" id="{FA237F00-88A0-408A-8F41-3FF0C72821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" name="Line 1">
          <a:extLst>
            <a:ext uri="{FF2B5EF4-FFF2-40B4-BE49-F238E27FC236}">
              <a16:creationId xmlns:a16="http://schemas.microsoft.com/office/drawing/2014/main" id="{7B1EC8D2-1620-4997-920E-8E1F92B410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2" name="Line 1">
          <a:extLst>
            <a:ext uri="{FF2B5EF4-FFF2-40B4-BE49-F238E27FC236}">
              <a16:creationId xmlns:a16="http://schemas.microsoft.com/office/drawing/2014/main" id="{F4C2BCE2-4D84-4393-B209-1DFF745047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3" name="Line 1">
          <a:extLst>
            <a:ext uri="{FF2B5EF4-FFF2-40B4-BE49-F238E27FC236}">
              <a16:creationId xmlns:a16="http://schemas.microsoft.com/office/drawing/2014/main" id="{B60731FF-5603-430A-B70B-858253BAD1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" name="Line 1">
          <a:extLst>
            <a:ext uri="{FF2B5EF4-FFF2-40B4-BE49-F238E27FC236}">
              <a16:creationId xmlns:a16="http://schemas.microsoft.com/office/drawing/2014/main" id="{4C7F8223-E5E6-4D09-B39A-786EE05163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5" name="Line 1">
          <a:extLst>
            <a:ext uri="{FF2B5EF4-FFF2-40B4-BE49-F238E27FC236}">
              <a16:creationId xmlns:a16="http://schemas.microsoft.com/office/drawing/2014/main" id="{0019AF94-ED1E-4408-A762-9BC6CADF0B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" name="Line 1">
          <a:extLst>
            <a:ext uri="{FF2B5EF4-FFF2-40B4-BE49-F238E27FC236}">
              <a16:creationId xmlns:a16="http://schemas.microsoft.com/office/drawing/2014/main" id="{489027CB-DCBC-4E49-88CC-E19F223FCF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" name="Line 1">
          <a:extLst>
            <a:ext uri="{FF2B5EF4-FFF2-40B4-BE49-F238E27FC236}">
              <a16:creationId xmlns:a16="http://schemas.microsoft.com/office/drawing/2014/main" id="{796EF63C-DE75-4BA9-9375-C9CDF0F849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8" name="Line 1">
          <a:extLst>
            <a:ext uri="{FF2B5EF4-FFF2-40B4-BE49-F238E27FC236}">
              <a16:creationId xmlns:a16="http://schemas.microsoft.com/office/drawing/2014/main" id="{EB004587-AF23-4055-B196-F84F3B3F60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9" name="Line 1">
          <a:extLst>
            <a:ext uri="{FF2B5EF4-FFF2-40B4-BE49-F238E27FC236}">
              <a16:creationId xmlns:a16="http://schemas.microsoft.com/office/drawing/2014/main" id="{1F01D185-6ABA-443D-8869-C33D1C41E8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" name="Line 1">
          <a:extLst>
            <a:ext uri="{FF2B5EF4-FFF2-40B4-BE49-F238E27FC236}">
              <a16:creationId xmlns:a16="http://schemas.microsoft.com/office/drawing/2014/main" id="{22F6455B-2970-4B71-8C71-2A5827EF50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" name="Line 1">
          <a:extLst>
            <a:ext uri="{FF2B5EF4-FFF2-40B4-BE49-F238E27FC236}">
              <a16:creationId xmlns:a16="http://schemas.microsoft.com/office/drawing/2014/main" id="{A78F8E14-87F8-4748-84AA-9B84029ED5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" name="Line 1">
          <a:extLst>
            <a:ext uri="{FF2B5EF4-FFF2-40B4-BE49-F238E27FC236}">
              <a16:creationId xmlns:a16="http://schemas.microsoft.com/office/drawing/2014/main" id="{0D73C870-5BD9-4FC6-A9F5-115088E23C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" name="Line 1">
          <a:extLst>
            <a:ext uri="{FF2B5EF4-FFF2-40B4-BE49-F238E27FC236}">
              <a16:creationId xmlns:a16="http://schemas.microsoft.com/office/drawing/2014/main" id="{C72DE942-07A5-4521-9EC3-11B14C430E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" name="Line 1">
          <a:extLst>
            <a:ext uri="{FF2B5EF4-FFF2-40B4-BE49-F238E27FC236}">
              <a16:creationId xmlns:a16="http://schemas.microsoft.com/office/drawing/2014/main" id="{19181315-5DBE-4FA5-8F2F-56457DEC20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" name="Line 1">
          <a:extLst>
            <a:ext uri="{FF2B5EF4-FFF2-40B4-BE49-F238E27FC236}">
              <a16:creationId xmlns:a16="http://schemas.microsoft.com/office/drawing/2014/main" id="{5160EE7F-8B97-4BA1-94CC-BDB81294D4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" name="Line 1">
          <a:extLst>
            <a:ext uri="{FF2B5EF4-FFF2-40B4-BE49-F238E27FC236}">
              <a16:creationId xmlns:a16="http://schemas.microsoft.com/office/drawing/2014/main" id="{E975A58A-FCD5-4EBE-9111-E71D9EB639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" name="Line 1">
          <a:extLst>
            <a:ext uri="{FF2B5EF4-FFF2-40B4-BE49-F238E27FC236}">
              <a16:creationId xmlns:a16="http://schemas.microsoft.com/office/drawing/2014/main" id="{776BE7FE-C619-4861-BFF4-7B844782BB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" name="Line 1">
          <a:extLst>
            <a:ext uri="{FF2B5EF4-FFF2-40B4-BE49-F238E27FC236}">
              <a16:creationId xmlns:a16="http://schemas.microsoft.com/office/drawing/2014/main" id="{123FC208-FAF2-4F59-A932-758B63EF13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" name="Line 1">
          <a:extLst>
            <a:ext uri="{FF2B5EF4-FFF2-40B4-BE49-F238E27FC236}">
              <a16:creationId xmlns:a16="http://schemas.microsoft.com/office/drawing/2014/main" id="{63D5CE55-9FD7-4389-8651-EF924F49F9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0" name="Line 1">
          <a:extLst>
            <a:ext uri="{FF2B5EF4-FFF2-40B4-BE49-F238E27FC236}">
              <a16:creationId xmlns:a16="http://schemas.microsoft.com/office/drawing/2014/main" id="{6645A34C-DB3C-4FFD-B5F1-86AFE3FA13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1" name="Line 1">
          <a:extLst>
            <a:ext uri="{FF2B5EF4-FFF2-40B4-BE49-F238E27FC236}">
              <a16:creationId xmlns:a16="http://schemas.microsoft.com/office/drawing/2014/main" id="{6F360BE4-9AE9-40D8-BE1C-80A2B0430E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" name="Line 1">
          <a:extLst>
            <a:ext uri="{FF2B5EF4-FFF2-40B4-BE49-F238E27FC236}">
              <a16:creationId xmlns:a16="http://schemas.microsoft.com/office/drawing/2014/main" id="{F26A2ADA-B69B-4CE1-B2A5-E9198B43B3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3" name="Line 1">
          <a:extLst>
            <a:ext uri="{FF2B5EF4-FFF2-40B4-BE49-F238E27FC236}">
              <a16:creationId xmlns:a16="http://schemas.microsoft.com/office/drawing/2014/main" id="{2F4EEB0B-13B6-4A52-88A7-5A75B8C9D2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4" name="Line 1">
          <a:extLst>
            <a:ext uri="{FF2B5EF4-FFF2-40B4-BE49-F238E27FC236}">
              <a16:creationId xmlns:a16="http://schemas.microsoft.com/office/drawing/2014/main" id="{36A89A83-879F-4F05-8F45-D5BC21E6C1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" name="Line 1">
          <a:extLst>
            <a:ext uri="{FF2B5EF4-FFF2-40B4-BE49-F238E27FC236}">
              <a16:creationId xmlns:a16="http://schemas.microsoft.com/office/drawing/2014/main" id="{22B3A20C-F2DE-4D11-B6F1-E49EF84877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6" name="Line 1">
          <a:extLst>
            <a:ext uri="{FF2B5EF4-FFF2-40B4-BE49-F238E27FC236}">
              <a16:creationId xmlns:a16="http://schemas.microsoft.com/office/drawing/2014/main" id="{8A25F460-8EAE-4DDF-9B62-58030D49BB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7" name="Line 1">
          <a:extLst>
            <a:ext uri="{FF2B5EF4-FFF2-40B4-BE49-F238E27FC236}">
              <a16:creationId xmlns:a16="http://schemas.microsoft.com/office/drawing/2014/main" id="{7E8787DE-56B7-44F5-A6D2-680191C6DA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" name="Line 1">
          <a:extLst>
            <a:ext uri="{FF2B5EF4-FFF2-40B4-BE49-F238E27FC236}">
              <a16:creationId xmlns:a16="http://schemas.microsoft.com/office/drawing/2014/main" id="{EE72408F-18E6-487E-9CE4-BD50A66A8F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9" name="Line 1">
          <a:extLst>
            <a:ext uri="{FF2B5EF4-FFF2-40B4-BE49-F238E27FC236}">
              <a16:creationId xmlns:a16="http://schemas.microsoft.com/office/drawing/2014/main" id="{9EA3FF15-C2F5-4ADF-9429-85D409FA0B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0" name="Line 1">
          <a:extLst>
            <a:ext uri="{FF2B5EF4-FFF2-40B4-BE49-F238E27FC236}">
              <a16:creationId xmlns:a16="http://schemas.microsoft.com/office/drawing/2014/main" id="{C3D068F0-8C06-4F45-A9BC-34B6A47402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" name="Line 1">
          <a:extLst>
            <a:ext uri="{FF2B5EF4-FFF2-40B4-BE49-F238E27FC236}">
              <a16:creationId xmlns:a16="http://schemas.microsoft.com/office/drawing/2014/main" id="{B772AA6D-F085-4381-A25B-B30683A806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2" name="Line 1">
          <a:extLst>
            <a:ext uri="{FF2B5EF4-FFF2-40B4-BE49-F238E27FC236}">
              <a16:creationId xmlns:a16="http://schemas.microsoft.com/office/drawing/2014/main" id="{BC5D4E2B-12C5-458E-B646-E01E5777B5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3" name="Line 1">
          <a:extLst>
            <a:ext uri="{FF2B5EF4-FFF2-40B4-BE49-F238E27FC236}">
              <a16:creationId xmlns:a16="http://schemas.microsoft.com/office/drawing/2014/main" id="{11023858-19CA-45B2-B977-70D070D314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4" name="Line 1">
          <a:extLst>
            <a:ext uri="{FF2B5EF4-FFF2-40B4-BE49-F238E27FC236}">
              <a16:creationId xmlns:a16="http://schemas.microsoft.com/office/drawing/2014/main" id="{E5EFFD6C-B344-4DDE-8820-949D90D5F5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5" name="Line 1">
          <a:extLst>
            <a:ext uri="{FF2B5EF4-FFF2-40B4-BE49-F238E27FC236}">
              <a16:creationId xmlns:a16="http://schemas.microsoft.com/office/drawing/2014/main" id="{78F71758-AA89-4891-9257-52B4DBE4DC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6" name="Line 1">
          <a:extLst>
            <a:ext uri="{FF2B5EF4-FFF2-40B4-BE49-F238E27FC236}">
              <a16:creationId xmlns:a16="http://schemas.microsoft.com/office/drawing/2014/main" id="{1EE8CE63-D40F-413B-B383-1322021133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" name="Line 1">
          <a:extLst>
            <a:ext uri="{FF2B5EF4-FFF2-40B4-BE49-F238E27FC236}">
              <a16:creationId xmlns:a16="http://schemas.microsoft.com/office/drawing/2014/main" id="{70AE43FF-A19F-4E16-BE4D-41B163A5E6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8" name="Line 1">
          <a:extLst>
            <a:ext uri="{FF2B5EF4-FFF2-40B4-BE49-F238E27FC236}">
              <a16:creationId xmlns:a16="http://schemas.microsoft.com/office/drawing/2014/main" id="{389159DE-259A-41A3-8239-EF72AAB582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9" name="Line 1">
          <a:extLst>
            <a:ext uri="{FF2B5EF4-FFF2-40B4-BE49-F238E27FC236}">
              <a16:creationId xmlns:a16="http://schemas.microsoft.com/office/drawing/2014/main" id="{36B9ABB2-E0D9-4CBB-9CB0-4E2FF189EB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" name="Line 1">
          <a:extLst>
            <a:ext uri="{FF2B5EF4-FFF2-40B4-BE49-F238E27FC236}">
              <a16:creationId xmlns:a16="http://schemas.microsoft.com/office/drawing/2014/main" id="{B13AF7DB-590D-485A-A3F0-EF617E8579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" name="Line 1">
          <a:extLst>
            <a:ext uri="{FF2B5EF4-FFF2-40B4-BE49-F238E27FC236}">
              <a16:creationId xmlns:a16="http://schemas.microsoft.com/office/drawing/2014/main" id="{BE86778D-2BD3-40BB-8337-03006E55E4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" name="Line 1">
          <a:extLst>
            <a:ext uri="{FF2B5EF4-FFF2-40B4-BE49-F238E27FC236}">
              <a16:creationId xmlns:a16="http://schemas.microsoft.com/office/drawing/2014/main" id="{EA590FB6-44E6-4B34-B8DB-C98D0F527B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" name="Line 1">
          <a:extLst>
            <a:ext uri="{FF2B5EF4-FFF2-40B4-BE49-F238E27FC236}">
              <a16:creationId xmlns:a16="http://schemas.microsoft.com/office/drawing/2014/main" id="{58DB80FE-CD60-4398-8245-1584832529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" name="Line 1">
          <a:extLst>
            <a:ext uri="{FF2B5EF4-FFF2-40B4-BE49-F238E27FC236}">
              <a16:creationId xmlns:a16="http://schemas.microsoft.com/office/drawing/2014/main" id="{C0ECD3BF-4D03-4B93-B386-E3149B4437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" name="Line 1">
          <a:extLst>
            <a:ext uri="{FF2B5EF4-FFF2-40B4-BE49-F238E27FC236}">
              <a16:creationId xmlns:a16="http://schemas.microsoft.com/office/drawing/2014/main" id="{FF7333B0-E491-4E1A-880E-457A45CFC9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" name="Line 1">
          <a:extLst>
            <a:ext uri="{FF2B5EF4-FFF2-40B4-BE49-F238E27FC236}">
              <a16:creationId xmlns:a16="http://schemas.microsoft.com/office/drawing/2014/main" id="{9735512B-51D2-453A-AA59-27D2A2784E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" name="Line 1">
          <a:extLst>
            <a:ext uri="{FF2B5EF4-FFF2-40B4-BE49-F238E27FC236}">
              <a16:creationId xmlns:a16="http://schemas.microsoft.com/office/drawing/2014/main" id="{8022AFF1-5A24-4B80-8A8D-B2E395639D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" name="Line 1">
          <a:extLst>
            <a:ext uri="{FF2B5EF4-FFF2-40B4-BE49-F238E27FC236}">
              <a16:creationId xmlns:a16="http://schemas.microsoft.com/office/drawing/2014/main" id="{70787CCD-A65E-44D5-94D3-3EF3BC4552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" name="Line 1">
          <a:extLst>
            <a:ext uri="{FF2B5EF4-FFF2-40B4-BE49-F238E27FC236}">
              <a16:creationId xmlns:a16="http://schemas.microsoft.com/office/drawing/2014/main" id="{11ECD014-E5AE-4A40-B056-95CD67AFF7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" name="Line 1">
          <a:extLst>
            <a:ext uri="{FF2B5EF4-FFF2-40B4-BE49-F238E27FC236}">
              <a16:creationId xmlns:a16="http://schemas.microsoft.com/office/drawing/2014/main" id="{309A0E63-6078-4F5B-A440-A8B97F12D6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" name="Line 1">
          <a:extLst>
            <a:ext uri="{FF2B5EF4-FFF2-40B4-BE49-F238E27FC236}">
              <a16:creationId xmlns:a16="http://schemas.microsoft.com/office/drawing/2014/main" id="{6A34CF30-E859-4B97-B775-46D0D6E47E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" name="Line 1">
          <a:extLst>
            <a:ext uri="{FF2B5EF4-FFF2-40B4-BE49-F238E27FC236}">
              <a16:creationId xmlns:a16="http://schemas.microsoft.com/office/drawing/2014/main" id="{278C2E33-FDB4-4511-8612-8E7B2B6860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" name="Line 1">
          <a:extLst>
            <a:ext uri="{FF2B5EF4-FFF2-40B4-BE49-F238E27FC236}">
              <a16:creationId xmlns:a16="http://schemas.microsoft.com/office/drawing/2014/main" id="{00C44A8A-3CB4-4593-8DBC-C1421C7548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" name="Line 1">
          <a:extLst>
            <a:ext uri="{FF2B5EF4-FFF2-40B4-BE49-F238E27FC236}">
              <a16:creationId xmlns:a16="http://schemas.microsoft.com/office/drawing/2014/main" id="{B201786D-FCFD-4FE5-8987-2E3B939924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" name="Line 1">
          <a:extLst>
            <a:ext uri="{FF2B5EF4-FFF2-40B4-BE49-F238E27FC236}">
              <a16:creationId xmlns:a16="http://schemas.microsoft.com/office/drawing/2014/main" id="{CB67CC29-8A54-4449-AFFF-B5BC3F5883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" name="Line 1">
          <a:extLst>
            <a:ext uri="{FF2B5EF4-FFF2-40B4-BE49-F238E27FC236}">
              <a16:creationId xmlns:a16="http://schemas.microsoft.com/office/drawing/2014/main" id="{287E3D7C-2C5B-4590-BE30-9A39E228C5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" name="Line 1">
          <a:extLst>
            <a:ext uri="{FF2B5EF4-FFF2-40B4-BE49-F238E27FC236}">
              <a16:creationId xmlns:a16="http://schemas.microsoft.com/office/drawing/2014/main" id="{08252F61-D534-439D-9802-4762681C25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" name="Line 1">
          <a:extLst>
            <a:ext uri="{FF2B5EF4-FFF2-40B4-BE49-F238E27FC236}">
              <a16:creationId xmlns:a16="http://schemas.microsoft.com/office/drawing/2014/main" id="{F31E303A-6B1C-4A8F-B6DF-5AB311A184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" name="Line 1">
          <a:extLst>
            <a:ext uri="{FF2B5EF4-FFF2-40B4-BE49-F238E27FC236}">
              <a16:creationId xmlns:a16="http://schemas.microsoft.com/office/drawing/2014/main" id="{2B23F13D-6F12-4837-9035-3551588207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" name="Line 1">
          <a:extLst>
            <a:ext uri="{FF2B5EF4-FFF2-40B4-BE49-F238E27FC236}">
              <a16:creationId xmlns:a16="http://schemas.microsoft.com/office/drawing/2014/main" id="{58E8936A-3CCD-4DE7-9178-3CA7B26AFF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" name="Line 1">
          <a:extLst>
            <a:ext uri="{FF2B5EF4-FFF2-40B4-BE49-F238E27FC236}">
              <a16:creationId xmlns:a16="http://schemas.microsoft.com/office/drawing/2014/main" id="{1DBC2C63-AFB3-4CAE-A429-1F9D81876F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2" name="Line 1">
          <a:extLst>
            <a:ext uri="{FF2B5EF4-FFF2-40B4-BE49-F238E27FC236}">
              <a16:creationId xmlns:a16="http://schemas.microsoft.com/office/drawing/2014/main" id="{38348751-3C20-4042-B335-BADABE85B7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3" name="Line 1">
          <a:extLst>
            <a:ext uri="{FF2B5EF4-FFF2-40B4-BE49-F238E27FC236}">
              <a16:creationId xmlns:a16="http://schemas.microsoft.com/office/drawing/2014/main" id="{3042D56A-54D8-497C-9AA5-BEE000AAFC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" name="Line 1">
          <a:extLst>
            <a:ext uri="{FF2B5EF4-FFF2-40B4-BE49-F238E27FC236}">
              <a16:creationId xmlns:a16="http://schemas.microsoft.com/office/drawing/2014/main" id="{680FFB7D-2B9F-4043-9C37-D9D0A78E41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5" name="Line 1">
          <a:extLst>
            <a:ext uri="{FF2B5EF4-FFF2-40B4-BE49-F238E27FC236}">
              <a16:creationId xmlns:a16="http://schemas.microsoft.com/office/drawing/2014/main" id="{39AAD8C5-3073-4AF2-BCFF-330EEACA1B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" name="Line 1">
          <a:extLst>
            <a:ext uri="{FF2B5EF4-FFF2-40B4-BE49-F238E27FC236}">
              <a16:creationId xmlns:a16="http://schemas.microsoft.com/office/drawing/2014/main" id="{EEF1A5F9-63E2-4288-BB67-7C4A3157DC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" name="Line 1">
          <a:extLst>
            <a:ext uri="{FF2B5EF4-FFF2-40B4-BE49-F238E27FC236}">
              <a16:creationId xmlns:a16="http://schemas.microsoft.com/office/drawing/2014/main" id="{A1953927-AB16-45C3-9ACA-C091667AD4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8" name="Line 1">
          <a:extLst>
            <a:ext uri="{FF2B5EF4-FFF2-40B4-BE49-F238E27FC236}">
              <a16:creationId xmlns:a16="http://schemas.microsoft.com/office/drawing/2014/main" id="{B43DAE3B-1266-4CD3-B417-AFC42A801E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9" name="Line 1">
          <a:extLst>
            <a:ext uri="{FF2B5EF4-FFF2-40B4-BE49-F238E27FC236}">
              <a16:creationId xmlns:a16="http://schemas.microsoft.com/office/drawing/2014/main" id="{E4156CFF-CFB1-4022-A6E8-ADD517F797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" name="Line 1">
          <a:extLst>
            <a:ext uri="{FF2B5EF4-FFF2-40B4-BE49-F238E27FC236}">
              <a16:creationId xmlns:a16="http://schemas.microsoft.com/office/drawing/2014/main" id="{06F235E1-3B0C-4584-9352-CEBF41DF49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" name="Line 1">
          <a:extLst>
            <a:ext uri="{FF2B5EF4-FFF2-40B4-BE49-F238E27FC236}">
              <a16:creationId xmlns:a16="http://schemas.microsoft.com/office/drawing/2014/main" id="{4401D1DF-02F1-4CAE-9D88-EDEC9D5518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" name="Line 1">
          <a:extLst>
            <a:ext uri="{FF2B5EF4-FFF2-40B4-BE49-F238E27FC236}">
              <a16:creationId xmlns:a16="http://schemas.microsoft.com/office/drawing/2014/main" id="{B233D60C-E19C-4F3D-8BB5-26A38D828D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" name="Line 1">
          <a:extLst>
            <a:ext uri="{FF2B5EF4-FFF2-40B4-BE49-F238E27FC236}">
              <a16:creationId xmlns:a16="http://schemas.microsoft.com/office/drawing/2014/main" id="{FA41F6AE-4246-4BE7-83F3-2355CED215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" name="Line 1">
          <a:extLst>
            <a:ext uri="{FF2B5EF4-FFF2-40B4-BE49-F238E27FC236}">
              <a16:creationId xmlns:a16="http://schemas.microsoft.com/office/drawing/2014/main" id="{B8011D11-9F44-4BEC-9819-18D7E6BD7C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" name="Line 1">
          <a:extLst>
            <a:ext uri="{FF2B5EF4-FFF2-40B4-BE49-F238E27FC236}">
              <a16:creationId xmlns:a16="http://schemas.microsoft.com/office/drawing/2014/main" id="{A0BBE3A6-5A44-47A1-933B-E9AB1FB4E8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" name="Line 1">
          <a:extLst>
            <a:ext uri="{FF2B5EF4-FFF2-40B4-BE49-F238E27FC236}">
              <a16:creationId xmlns:a16="http://schemas.microsoft.com/office/drawing/2014/main" id="{555C1939-1E95-4AE4-9039-3BD1DAB680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" name="Line 1">
          <a:extLst>
            <a:ext uri="{FF2B5EF4-FFF2-40B4-BE49-F238E27FC236}">
              <a16:creationId xmlns:a16="http://schemas.microsoft.com/office/drawing/2014/main" id="{224A96CC-97E8-48B3-9FCC-CFD9DD14D1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" name="Line 1">
          <a:extLst>
            <a:ext uri="{FF2B5EF4-FFF2-40B4-BE49-F238E27FC236}">
              <a16:creationId xmlns:a16="http://schemas.microsoft.com/office/drawing/2014/main" id="{8B544196-882C-4DC8-86CF-8E67B58E87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" name="Line 1">
          <a:extLst>
            <a:ext uri="{FF2B5EF4-FFF2-40B4-BE49-F238E27FC236}">
              <a16:creationId xmlns:a16="http://schemas.microsoft.com/office/drawing/2014/main" id="{EFBF6880-0C1D-4A19-8DC6-71C32E497B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" name="Line 1">
          <a:extLst>
            <a:ext uri="{FF2B5EF4-FFF2-40B4-BE49-F238E27FC236}">
              <a16:creationId xmlns:a16="http://schemas.microsoft.com/office/drawing/2014/main" id="{687E8EC2-801E-4E12-B005-34C4496893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" name="Line 1">
          <a:extLst>
            <a:ext uri="{FF2B5EF4-FFF2-40B4-BE49-F238E27FC236}">
              <a16:creationId xmlns:a16="http://schemas.microsoft.com/office/drawing/2014/main" id="{588B2CD3-F40F-4108-A677-56C8896981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" name="Line 1">
          <a:extLst>
            <a:ext uri="{FF2B5EF4-FFF2-40B4-BE49-F238E27FC236}">
              <a16:creationId xmlns:a16="http://schemas.microsoft.com/office/drawing/2014/main" id="{6F339372-B6B3-4442-8A75-1C4188B7AA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" name="Line 1">
          <a:extLst>
            <a:ext uri="{FF2B5EF4-FFF2-40B4-BE49-F238E27FC236}">
              <a16:creationId xmlns:a16="http://schemas.microsoft.com/office/drawing/2014/main" id="{FCCE0E82-5B3B-42D0-9A62-AD31FC41F1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" name="Line 1">
          <a:extLst>
            <a:ext uri="{FF2B5EF4-FFF2-40B4-BE49-F238E27FC236}">
              <a16:creationId xmlns:a16="http://schemas.microsoft.com/office/drawing/2014/main" id="{69491064-CBB1-4EBB-AEDA-E927EC56DE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" name="Line 1">
          <a:extLst>
            <a:ext uri="{FF2B5EF4-FFF2-40B4-BE49-F238E27FC236}">
              <a16:creationId xmlns:a16="http://schemas.microsoft.com/office/drawing/2014/main" id="{B7A76BA7-FC79-4F78-B478-0AE4E9CCA3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" name="Line 1">
          <a:extLst>
            <a:ext uri="{FF2B5EF4-FFF2-40B4-BE49-F238E27FC236}">
              <a16:creationId xmlns:a16="http://schemas.microsoft.com/office/drawing/2014/main" id="{4B3E4D99-A397-45E0-A6EA-169C196C92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" name="Line 1">
          <a:extLst>
            <a:ext uri="{FF2B5EF4-FFF2-40B4-BE49-F238E27FC236}">
              <a16:creationId xmlns:a16="http://schemas.microsoft.com/office/drawing/2014/main" id="{5DA2750F-104D-4CC6-B2E7-6171B06568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8" name="Line 1">
          <a:extLst>
            <a:ext uri="{FF2B5EF4-FFF2-40B4-BE49-F238E27FC236}">
              <a16:creationId xmlns:a16="http://schemas.microsoft.com/office/drawing/2014/main" id="{61F5758E-2911-4E49-BBE3-7A140F2CB2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9" name="Line 1">
          <a:extLst>
            <a:ext uri="{FF2B5EF4-FFF2-40B4-BE49-F238E27FC236}">
              <a16:creationId xmlns:a16="http://schemas.microsoft.com/office/drawing/2014/main" id="{B730BC21-EA25-4D6E-A556-CDE50BF2A4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0" name="Line 1">
          <a:extLst>
            <a:ext uri="{FF2B5EF4-FFF2-40B4-BE49-F238E27FC236}">
              <a16:creationId xmlns:a16="http://schemas.microsoft.com/office/drawing/2014/main" id="{A04F57DB-D342-496E-A373-C55C1B8DB6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1" name="Line 1">
          <a:extLst>
            <a:ext uri="{FF2B5EF4-FFF2-40B4-BE49-F238E27FC236}">
              <a16:creationId xmlns:a16="http://schemas.microsoft.com/office/drawing/2014/main" id="{A7914A9C-7FB9-4FCC-A89F-5BAAD8F9BA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572" name="テキスト ボックス 571">
          <a:extLst>
            <a:ext uri="{FF2B5EF4-FFF2-40B4-BE49-F238E27FC236}">
              <a16:creationId xmlns:a16="http://schemas.microsoft.com/office/drawing/2014/main" id="{AB96F8D8-88A5-4143-9AAC-28F8EA836808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" name="Line 1">
          <a:extLst>
            <a:ext uri="{FF2B5EF4-FFF2-40B4-BE49-F238E27FC236}">
              <a16:creationId xmlns:a16="http://schemas.microsoft.com/office/drawing/2014/main" id="{DCF2457A-E141-4380-BEDD-67F7FC934B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" name="Line 1">
          <a:extLst>
            <a:ext uri="{FF2B5EF4-FFF2-40B4-BE49-F238E27FC236}">
              <a16:creationId xmlns:a16="http://schemas.microsoft.com/office/drawing/2014/main" id="{FEF33E9F-29EC-49B4-9CFD-435A2D34B5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" name="Line 1">
          <a:extLst>
            <a:ext uri="{FF2B5EF4-FFF2-40B4-BE49-F238E27FC236}">
              <a16:creationId xmlns:a16="http://schemas.microsoft.com/office/drawing/2014/main" id="{F01B6671-99E8-4870-9A84-314EADAE2A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" name="Line 1">
          <a:extLst>
            <a:ext uri="{FF2B5EF4-FFF2-40B4-BE49-F238E27FC236}">
              <a16:creationId xmlns:a16="http://schemas.microsoft.com/office/drawing/2014/main" id="{16C0F652-9A62-46F4-BAE9-3A7EA795BE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7" name="Line 1">
          <a:extLst>
            <a:ext uri="{FF2B5EF4-FFF2-40B4-BE49-F238E27FC236}">
              <a16:creationId xmlns:a16="http://schemas.microsoft.com/office/drawing/2014/main" id="{A31E9544-52BE-4741-82DE-8EEFE56886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8" name="Line 1">
          <a:extLst>
            <a:ext uri="{FF2B5EF4-FFF2-40B4-BE49-F238E27FC236}">
              <a16:creationId xmlns:a16="http://schemas.microsoft.com/office/drawing/2014/main" id="{46418694-A9BD-4A6E-9DB8-962EC0D3D4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" name="Line 1">
          <a:extLst>
            <a:ext uri="{FF2B5EF4-FFF2-40B4-BE49-F238E27FC236}">
              <a16:creationId xmlns:a16="http://schemas.microsoft.com/office/drawing/2014/main" id="{B351AC05-2EE6-4B81-BA5D-FBDFC659BE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" name="Line 1">
          <a:extLst>
            <a:ext uri="{FF2B5EF4-FFF2-40B4-BE49-F238E27FC236}">
              <a16:creationId xmlns:a16="http://schemas.microsoft.com/office/drawing/2014/main" id="{4CD29C1F-B0C8-402F-A315-835AAAFE2A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" name="Line 1">
          <a:extLst>
            <a:ext uri="{FF2B5EF4-FFF2-40B4-BE49-F238E27FC236}">
              <a16:creationId xmlns:a16="http://schemas.microsoft.com/office/drawing/2014/main" id="{BBCC57F3-3612-4EE2-99F9-D6A5F7EA97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" name="Line 1">
          <a:extLst>
            <a:ext uri="{FF2B5EF4-FFF2-40B4-BE49-F238E27FC236}">
              <a16:creationId xmlns:a16="http://schemas.microsoft.com/office/drawing/2014/main" id="{B4B4B6E0-14A9-429B-8ECD-AE0285451C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" name="Line 1">
          <a:extLst>
            <a:ext uri="{FF2B5EF4-FFF2-40B4-BE49-F238E27FC236}">
              <a16:creationId xmlns:a16="http://schemas.microsoft.com/office/drawing/2014/main" id="{FABAA551-06DC-4CCB-921B-C1E1EEDE17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" name="Line 1">
          <a:extLst>
            <a:ext uri="{FF2B5EF4-FFF2-40B4-BE49-F238E27FC236}">
              <a16:creationId xmlns:a16="http://schemas.microsoft.com/office/drawing/2014/main" id="{13057801-5B8A-47B2-8151-16830D3776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" name="Line 1">
          <a:extLst>
            <a:ext uri="{FF2B5EF4-FFF2-40B4-BE49-F238E27FC236}">
              <a16:creationId xmlns:a16="http://schemas.microsoft.com/office/drawing/2014/main" id="{D9E60FB6-8940-4D4A-804D-9FA29D9C88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" name="Line 1">
          <a:extLst>
            <a:ext uri="{FF2B5EF4-FFF2-40B4-BE49-F238E27FC236}">
              <a16:creationId xmlns:a16="http://schemas.microsoft.com/office/drawing/2014/main" id="{65F08A17-8C4B-4651-9B6E-980F90531A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" name="Line 1">
          <a:extLst>
            <a:ext uri="{FF2B5EF4-FFF2-40B4-BE49-F238E27FC236}">
              <a16:creationId xmlns:a16="http://schemas.microsoft.com/office/drawing/2014/main" id="{260DFAF3-C3CE-467E-AECF-FB2B9D0C52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" name="Line 1">
          <a:extLst>
            <a:ext uri="{FF2B5EF4-FFF2-40B4-BE49-F238E27FC236}">
              <a16:creationId xmlns:a16="http://schemas.microsoft.com/office/drawing/2014/main" id="{F9F3F338-84DF-46AF-90C6-DC1B58FB33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" name="Line 1">
          <a:extLst>
            <a:ext uri="{FF2B5EF4-FFF2-40B4-BE49-F238E27FC236}">
              <a16:creationId xmlns:a16="http://schemas.microsoft.com/office/drawing/2014/main" id="{72F94903-598B-401A-A294-266DDFCE46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" name="Line 1">
          <a:extLst>
            <a:ext uri="{FF2B5EF4-FFF2-40B4-BE49-F238E27FC236}">
              <a16:creationId xmlns:a16="http://schemas.microsoft.com/office/drawing/2014/main" id="{960EFDA6-18D1-4D4C-942F-7DFB942E41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" name="Line 1">
          <a:extLst>
            <a:ext uri="{FF2B5EF4-FFF2-40B4-BE49-F238E27FC236}">
              <a16:creationId xmlns:a16="http://schemas.microsoft.com/office/drawing/2014/main" id="{81586812-2277-42FE-933A-A79B16A561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" name="Line 1">
          <a:extLst>
            <a:ext uri="{FF2B5EF4-FFF2-40B4-BE49-F238E27FC236}">
              <a16:creationId xmlns:a16="http://schemas.microsoft.com/office/drawing/2014/main" id="{8A0D01D1-DDE0-4B7C-A9CB-A198A4EC58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" name="Line 1">
          <a:extLst>
            <a:ext uri="{FF2B5EF4-FFF2-40B4-BE49-F238E27FC236}">
              <a16:creationId xmlns:a16="http://schemas.microsoft.com/office/drawing/2014/main" id="{705CF2F1-E77E-4CAE-9A07-48EC2C1818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" name="Line 1">
          <a:extLst>
            <a:ext uri="{FF2B5EF4-FFF2-40B4-BE49-F238E27FC236}">
              <a16:creationId xmlns:a16="http://schemas.microsoft.com/office/drawing/2014/main" id="{A8725A62-4456-4743-A933-3075C8429E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" name="Line 1">
          <a:extLst>
            <a:ext uri="{FF2B5EF4-FFF2-40B4-BE49-F238E27FC236}">
              <a16:creationId xmlns:a16="http://schemas.microsoft.com/office/drawing/2014/main" id="{0320B7C3-D2D5-42D3-AB17-3418303FF2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" name="Line 1">
          <a:extLst>
            <a:ext uri="{FF2B5EF4-FFF2-40B4-BE49-F238E27FC236}">
              <a16:creationId xmlns:a16="http://schemas.microsoft.com/office/drawing/2014/main" id="{CB783A2B-E5AC-449E-BC44-FFFEACBF82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" name="Line 1">
          <a:extLst>
            <a:ext uri="{FF2B5EF4-FFF2-40B4-BE49-F238E27FC236}">
              <a16:creationId xmlns:a16="http://schemas.microsoft.com/office/drawing/2014/main" id="{FED469A1-9AA9-4E30-B42E-6A64F50340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" name="Line 1">
          <a:extLst>
            <a:ext uri="{FF2B5EF4-FFF2-40B4-BE49-F238E27FC236}">
              <a16:creationId xmlns:a16="http://schemas.microsoft.com/office/drawing/2014/main" id="{6C693E7E-96B2-4393-80F9-0F848CFD5B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" name="Line 1">
          <a:extLst>
            <a:ext uri="{FF2B5EF4-FFF2-40B4-BE49-F238E27FC236}">
              <a16:creationId xmlns:a16="http://schemas.microsoft.com/office/drawing/2014/main" id="{5E666A7C-B71C-47EA-9480-15FA55DB75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" name="Line 1">
          <a:extLst>
            <a:ext uri="{FF2B5EF4-FFF2-40B4-BE49-F238E27FC236}">
              <a16:creationId xmlns:a16="http://schemas.microsoft.com/office/drawing/2014/main" id="{7631F52E-D35B-4F86-8F82-AE2B0F5B06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1" name="Line 1">
          <a:extLst>
            <a:ext uri="{FF2B5EF4-FFF2-40B4-BE49-F238E27FC236}">
              <a16:creationId xmlns:a16="http://schemas.microsoft.com/office/drawing/2014/main" id="{71E226B7-2D2B-483F-8CF5-E59245A2A5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2" name="Line 1">
          <a:extLst>
            <a:ext uri="{FF2B5EF4-FFF2-40B4-BE49-F238E27FC236}">
              <a16:creationId xmlns:a16="http://schemas.microsoft.com/office/drawing/2014/main" id="{7015918C-23D1-4919-BEFA-7AE862DB4C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" name="Line 1">
          <a:extLst>
            <a:ext uri="{FF2B5EF4-FFF2-40B4-BE49-F238E27FC236}">
              <a16:creationId xmlns:a16="http://schemas.microsoft.com/office/drawing/2014/main" id="{9AC58508-0806-4471-B5AE-BCA9919900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" name="Line 1">
          <a:extLst>
            <a:ext uri="{FF2B5EF4-FFF2-40B4-BE49-F238E27FC236}">
              <a16:creationId xmlns:a16="http://schemas.microsoft.com/office/drawing/2014/main" id="{DC109B97-1FC4-4B3C-B4FB-91985FFE1A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" name="Line 1">
          <a:extLst>
            <a:ext uri="{FF2B5EF4-FFF2-40B4-BE49-F238E27FC236}">
              <a16:creationId xmlns:a16="http://schemas.microsoft.com/office/drawing/2014/main" id="{DC11619F-0D61-42CB-BF43-A6C539C29B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" name="Line 1">
          <a:extLst>
            <a:ext uri="{FF2B5EF4-FFF2-40B4-BE49-F238E27FC236}">
              <a16:creationId xmlns:a16="http://schemas.microsoft.com/office/drawing/2014/main" id="{04096046-7F46-41DB-9B4B-1FB31B6BFA2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7" name="Line 1">
          <a:extLst>
            <a:ext uri="{FF2B5EF4-FFF2-40B4-BE49-F238E27FC236}">
              <a16:creationId xmlns:a16="http://schemas.microsoft.com/office/drawing/2014/main" id="{7F81461E-8A08-4003-8CB0-0CE91FA645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8" name="Line 1">
          <a:extLst>
            <a:ext uri="{FF2B5EF4-FFF2-40B4-BE49-F238E27FC236}">
              <a16:creationId xmlns:a16="http://schemas.microsoft.com/office/drawing/2014/main" id="{5946BA18-8124-4164-8A20-4E8E47BFB4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" name="Line 1">
          <a:extLst>
            <a:ext uri="{FF2B5EF4-FFF2-40B4-BE49-F238E27FC236}">
              <a16:creationId xmlns:a16="http://schemas.microsoft.com/office/drawing/2014/main" id="{5819C7CB-0362-4745-87EB-C133467A010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" name="Line 1">
          <a:extLst>
            <a:ext uri="{FF2B5EF4-FFF2-40B4-BE49-F238E27FC236}">
              <a16:creationId xmlns:a16="http://schemas.microsoft.com/office/drawing/2014/main" id="{21FD591D-9E74-4502-9445-E4B413E5E9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1" name="Line 1">
          <a:extLst>
            <a:ext uri="{FF2B5EF4-FFF2-40B4-BE49-F238E27FC236}">
              <a16:creationId xmlns:a16="http://schemas.microsoft.com/office/drawing/2014/main" id="{5942C657-4E6D-409B-810D-FF88C41501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2" name="Line 1">
          <a:extLst>
            <a:ext uri="{FF2B5EF4-FFF2-40B4-BE49-F238E27FC236}">
              <a16:creationId xmlns:a16="http://schemas.microsoft.com/office/drawing/2014/main" id="{4042D15E-806C-42F1-8063-6648A9F7A4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3" name="Line 1">
          <a:extLst>
            <a:ext uri="{FF2B5EF4-FFF2-40B4-BE49-F238E27FC236}">
              <a16:creationId xmlns:a16="http://schemas.microsoft.com/office/drawing/2014/main" id="{1C1AFFD8-8439-42D1-B32E-C5C6963F26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4" name="Line 1">
          <a:extLst>
            <a:ext uri="{FF2B5EF4-FFF2-40B4-BE49-F238E27FC236}">
              <a16:creationId xmlns:a16="http://schemas.microsoft.com/office/drawing/2014/main" id="{95AF1478-E1D3-47D6-89A4-AB1777AFD5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5" name="Line 1">
          <a:extLst>
            <a:ext uri="{FF2B5EF4-FFF2-40B4-BE49-F238E27FC236}">
              <a16:creationId xmlns:a16="http://schemas.microsoft.com/office/drawing/2014/main" id="{ED1750ED-9FDB-48F2-B4BD-A34DB026AB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6" name="Line 1">
          <a:extLst>
            <a:ext uri="{FF2B5EF4-FFF2-40B4-BE49-F238E27FC236}">
              <a16:creationId xmlns:a16="http://schemas.microsoft.com/office/drawing/2014/main" id="{2283A7DC-47E6-4725-85AF-22D983F328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7" name="Line 1">
          <a:extLst>
            <a:ext uri="{FF2B5EF4-FFF2-40B4-BE49-F238E27FC236}">
              <a16:creationId xmlns:a16="http://schemas.microsoft.com/office/drawing/2014/main" id="{AAC89EF1-3209-46C9-BCD0-C58CCC5365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8" name="Line 1">
          <a:extLst>
            <a:ext uri="{FF2B5EF4-FFF2-40B4-BE49-F238E27FC236}">
              <a16:creationId xmlns:a16="http://schemas.microsoft.com/office/drawing/2014/main" id="{54392058-9B3A-4A2F-A00A-FC723D3199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9" name="Line 1">
          <a:extLst>
            <a:ext uri="{FF2B5EF4-FFF2-40B4-BE49-F238E27FC236}">
              <a16:creationId xmlns:a16="http://schemas.microsoft.com/office/drawing/2014/main" id="{C24BFBC6-65C4-40AF-8880-127E485FE6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0" name="Line 1">
          <a:extLst>
            <a:ext uri="{FF2B5EF4-FFF2-40B4-BE49-F238E27FC236}">
              <a16:creationId xmlns:a16="http://schemas.microsoft.com/office/drawing/2014/main" id="{24290DE3-55A2-4D39-9F7B-95B26376E6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1" name="Line 1">
          <a:extLst>
            <a:ext uri="{FF2B5EF4-FFF2-40B4-BE49-F238E27FC236}">
              <a16:creationId xmlns:a16="http://schemas.microsoft.com/office/drawing/2014/main" id="{11B0ECD4-ECEB-444C-B7B0-F2BE5A16AD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2" name="Line 1">
          <a:extLst>
            <a:ext uri="{FF2B5EF4-FFF2-40B4-BE49-F238E27FC236}">
              <a16:creationId xmlns:a16="http://schemas.microsoft.com/office/drawing/2014/main" id="{CB9A47C4-992B-47DD-85CD-88A0B5A1E3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3" name="Line 1">
          <a:extLst>
            <a:ext uri="{FF2B5EF4-FFF2-40B4-BE49-F238E27FC236}">
              <a16:creationId xmlns:a16="http://schemas.microsoft.com/office/drawing/2014/main" id="{8C3ACA0C-5625-499F-AC5B-74A9695D2D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4" name="Line 1">
          <a:extLst>
            <a:ext uri="{FF2B5EF4-FFF2-40B4-BE49-F238E27FC236}">
              <a16:creationId xmlns:a16="http://schemas.microsoft.com/office/drawing/2014/main" id="{0D2BBEEF-E48A-4A1C-835C-3729E6E885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5" name="Line 1">
          <a:extLst>
            <a:ext uri="{FF2B5EF4-FFF2-40B4-BE49-F238E27FC236}">
              <a16:creationId xmlns:a16="http://schemas.microsoft.com/office/drawing/2014/main" id="{85F75156-97B0-4E58-8D7B-80270DEFAC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6" name="Line 1">
          <a:extLst>
            <a:ext uri="{FF2B5EF4-FFF2-40B4-BE49-F238E27FC236}">
              <a16:creationId xmlns:a16="http://schemas.microsoft.com/office/drawing/2014/main" id="{9B9FF45A-FB37-4ED7-8FF2-A5A55DBE30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7" name="Line 1">
          <a:extLst>
            <a:ext uri="{FF2B5EF4-FFF2-40B4-BE49-F238E27FC236}">
              <a16:creationId xmlns:a16="http://schemas.microsoft.com/office/drawing/2014/main" id="{498A2CA0-406A-4A73-B469-B8341E686E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8" name="Line 1">
          <a:extLst>
            <a:ext uri="{FF2B5EF4-FFF2-40B4-BE49-F238E27FC236}">
              <a16:creationId xmlns:a16="http://schemas.microsoft.com/office/drawing/2014/main" id="{49CD9995-1FB5-4E2F-8B37-FDE1DAE211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9" name="Line 1">
          <a:extLst>
            <a:ext uri="{FF2B5EF4-FFF2-40B4-BE49-F238E27FC236}">
              <a16:creationId xmlns:a16="http://schemas.microsoft.com/office/drawing/2014/main" id="{259C4CED-080C-4F90-841C-F4AC734039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0" name="Line 1">
          <a:extLst>
            <a:ext uri="{FF2B5EF4-FFF2-40B4-BE49-F238E27FC236}">
              <a16:creationId xmlns:a16="http://schemas.microsoft.com/office/drawing/2014/main" id="{064D6124-8872-405E-8356-D7D27CE807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1" name="Line 1">
          <a:extLst>
            <a:ext uri="{FF2B5EF4-FFF2-40B4-BE49-F238E27FC236}">
              <a16:creationId xmlns:a16="http://schemas.microsoft.com/office/drawing/2014/main" id="{81CB1303-15EA-4CE4-B725-5D180611D5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2" name="Line 1">
          <a:extLst>
            <a:ext uri="{FF2B5EF4-FFF2-40B4-BE49-F238E27FC236}">
              <a16:creationId xmlns:a16="http://schemas.microsoft.com/office/drawing/2014/main" id="{7EB6D527-F885-44FD-9951-6F9134AFF8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" name="Line 1">
          <a:extLst>
            <a:ext uri="{FF2B5EF4-FFF2-40B4-BE49-F238E27FC236}">
              <a16:creationId xmlns:a16="http://schemas.microsoft.com/office/drawing/2014/main" id="{B829A7C1-1937-4531-9AF9-35C21BC6BC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" name="Line 1">
          <a:extLst>
            <a:ext uri="{FF2B5EF4-FFF2-40B4-BE49-F238E27FC236}">
              <a16:creationId xmlns:a16="http://schemas.microsoft.com/office/drawing/2014/main" id="{1F7E8EAA-74A9-4EA1-B444-85EE4D5174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" name="Line 1">
          <a:extLst>
            <a:ext uri="{FF2B5EF4-FFF2-40B4-BE49-F238E27FC236}">
              <a16:creationId xmlns:a16="http://schemas.microsoft.com/office/drawing/2014/main" id="{1A1AE9FD-F7B6-4F7E-9982-A6165B240A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" name="Line 1">
          <a:extLst>
            <a:ext uri="{FF2B5EF4-FFF2-40B4-BE49-F238E27FC236}">
              <a16:creationId xmlns:a16="http://schemas.microsoft.com/office/drawing/2014/main" id="{097C9D55-917A-4857-9BA3-1D4B5C5391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7" name="Line 1">
          <a:extLst>
            <a:ext uri="{FF2B5EF4-FFF2-40B4-BE49-F238E27FC236}">
              <a16:creationId xmlns:a16="http://schemas.microsoft.com/office/drawing/2014/main" id="{1CD92986-7A62-432B-B089-03D180FAB5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8" name="Line 1">
          <a:extLst>
            <a:ext uri="{FF2B5EF4-FFF2-40B4-BE49-F238E27FC236}">
              <a16:creationId xmlns:a16="http://schemas.microsoft.com/office/drawing/2014/main" id="{E12A3EB7-C9A0-4014-9C1E-057869981C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" name="Line 1">
          <a:extLst>
            <a:ext uri="{FF2B5EF4-FFF2-40B4-BE49-F238E27FC236}">
              <a16:creationId xmlns:a16="http://schemas.microsoft.com/office/drawing/2014/main" id="{72263DE1-5765-4AC8-8875-AAA8C9E5F9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" name="Line 1">
          <a:extLst>
            <a:ext uri="{FF2B5EF4-FFF2-40B4-BE49-F238E27FC236}">
              <a16:creationId xmlns:a16="http://schemas.microsoft.com/office/drawing/2014/main" id="{7A7B383F-7E7F-43BD-AEE7-BE8C1B5837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1" name="Line 1">
          <a:extLst>
            <a:ext uri="{FF2B5EF4-FFF2-40B4-BE49-F238E27FC236}">
              <a16:creationId xmlns:a16="http://schemas.microsoft.com/office/drawing/2014/main" id="{15F7344C-7C58-4307-91A1-6F549211FD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2" name="Line 1">
          <a:extLst>
            <a:ext uri="{FF2B5EF4-FFF2-40B4-BE49-F238E27FC236}">
              <a16:creationId xmlns:a16="http://schemas.microsoft.com/office/drawing/2014/main" id="{77BD85FF-EB9D-4228-9FF2-25689229A6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3" name="Line 1">
          <a:extLst>
            <a:ext uri="{FF2B5EF4-FFF2-40B4-BE49-F238E27FC236}">
              <a16:creationId xmlns:a16="http://schemas.microsoft.com/office/drawing/2014/main" id="{5FB65D32-3128-4F9E-A26B-EA53DC2A08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4" name="Line 1">
          <a:extLst>
            <a:ext uri="{FF2B5EF4-FFF2-40B4-BE49-F238E27FC236}">
              <a16:creationId xmlns:a16="http://schemas.microsoft.com/office/drawing/2014/main" id="{D0700247-63EF-4C6D-BDB3-7CDD52B1C6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5" name="Line 1">
          <a:extLst>
            <a:ext uri="{FF2B5EF4-FFF2-40B4-BE49-F238E27FC236}">
              <a16:creationId xmlns:a16="http://schemas.microsoft.com/office/drawing/2014/main" id="{05BA95F9-AC57-477D-8907-713BFED993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6" name="Line 1">
          <a:extLst>
            <a:ext uri="{FF2B5EF4-FFF2-40B4-BE49-F238E27FC236}">
              <a16:creationId xmlns:a16="http://schemas.microsoft.com/office/drawing/2014/main" id="{C7A560B4-90E8-415C-89D4-756A48CDFA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7" name="Line 1">
          <a:extLst>
            <a:ext uri="{FF2B5EF4-FFF2-40B4-BE49-F238E27FC236}">
              <a16:creationId xmlns:a16="http://schemas.microsoft.com/office/drawing/2014/main" id="{AB3D470C-0CFB-417F-A905-42363CC0D7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8" name="Line 1">
          <a:extLst>
            <a:ext uri="{FF2B5EF4-FFF2-40B4-BE49-F238E27FC236}">
              <a16:creationId xmlns:a16="http://schemas.microsoft.com/office/drawing/2014/main" id="{55C36FC9-17C7-4086-926F-95376CF409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9" name="Line 1">
          <a:extLst>
            <a:ext uri="{FF2B5EF4-FFF2-40B4-BE49-F238E27FC236}">
              <a16:creationId xmlns:a16="http://schemas.microsoft.com/office/drawing/2014/main" id="{8B2A7C33-2FA7-4AA7-934D-0FB607D28D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0" name="Line 1">
          <a:extLst>
            <a:ext uri="{FF2B5EF4-FFF2-40B4-BE49-F238E27FC236}">
              <a16:creationId xmlns:a16="http://schemas.microsoft.com/office/drawing/2014/main" id="{3332E65E-AF66-427F-8755-43C989AC2E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1" name="Line 1">
          <a:extLst>
            <a:ext uri="{FF2B5EF4-FFF2-40B4-BE49-F238E27FC236}">
              <a16:creationId xmlns:a16="http://schemas.microsoft.com/office/drawing/2014/main" id="{4188ACEB-CC27-4DB4-856B-9AA067308A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2" name="Line 1">
          <a:extLst>
            <a:ext uri="{FF2B5EF4-FFF2-40B4-BE49-F238E27FC236}">
              <a16:creationId xmlns:a16="http://schemas.microsoft.com/office/drawing/2014/main" id="{2B24423D-1B99-408E-8BC9-E79509B300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3" name="Line 1">
          <a:extLst>
            <a:ext uri="{FF2B5EF4-FFF2-40B4-BE49-F238E27FC236}">
              <a16:creationId xmlns:a16="http://schemas.microsoft.com/office/drawing/2014/main" id="{7717AD01-C0CD-4E57-A837-624D1799F5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4" name="Line 1">
          <a:extLst>
            <a:ext uri="{FF2B5EF4-FFF2-40B4-BE49-F238E27FC236}">
              <a16:creationId xmlns:a16="http://schemas.microsoft.com/office/drawing/2014/main" id="{8A89B6D4-7AE6-4167-B4AA-CA88919B32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5" name="Line 1">
          <a:extLst>
            <a:ext uri="{FF2B5EF4-FFF2-40B4-BE49-F238E27FC236}">
              <a16:creationId xmlns:a16="http://schemas.microsoft.com/office/drawing/2014/main" id="{48432084-21EB-49E6-8D62-89B24CDC58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6" name="Line 1">
          <a:extLst>
            <a:ext uri="{FF2B5EF4-FFF2-40B4-BE49-F238E27FC236}">
              <a16:creationId xmlns:a16="http://schemas.microsoft.com/office/drawing/2014/main" id="{391F6D5E-3382-4E13-8751-B749F427DE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7" name="Line 1">
          <a:extLst>
            <a:ext uri="{FF2B5EF4-FFF2-40B4-BE49-F238E27FC236}">
              <a16:creationId xmlns:a16="http://schemas.microsoft.com/office/drawing/2014/main" id="{E8DF3607-341A-42DE-A215-330EF2B565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8" name="Line 1">
          <a:extLst>
            <a:ext uri="{FF2B5EF4-FFF2-40B4-BE49-F238E27FC236}">
              <a16:creationId xmlns:a16="http://schemas.microsoft.com/office/drawing/2014/main" id="{147376EE-A1B2-431C-B8E6-0128EC3C62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9" name="Line 1">
          <a:extLst>
            <a:ext uri="{FF2B5EF4-FFF2-40B4-BE49-F238E27FC236}">
              <a16:creationId xmlns:a16="http://schemas.microsoft.com/office/drawing/2014/main" id="{005A9710-0E83-437C-90AC-FEBC16E7C1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0" name="Line 1">
          <a:extLst>
            <a:ext uri="{FF2B5EF4-FFF2-40B4-BE49-F238E27FC236}">
              <a16:creationId xmlns:a16="http://schemas.microsoft.com/office/drawing/2014/main" id="{56C2FE6D-4A37-433F-9F13-E8CF9697C4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1" name="Line 1">
          <a:extLst>
            <a:ext uri="{FF2B5EF4-FFF2-40B4-BE49-F238E27FC236}">
              <a16:creationId xmlns:a16="http://schemas.microsoft.com/office/drawing/2014/main" id="{694C7D8C-3B81-45D9-B490-543E086D2B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" name="Line 1">
          <a:extLst>
            <a:ext uri="{FF2B5EF4-FFF2-40B4-BE49-F238E27FC236}">
              <a16:creationId xmlns:a16="http://schemas.microsoft.com/office/drawing/2014/main" id="{999E85F4-0F2A-4DC8-BF15-DAE2FF3733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3" name="Line 1">
          <a:extLst>
            <a:ext uri="{FF2B5EF4-FFF2-40B4-BE49-F238E27FC236}">
              <a16:creationId xmlns:a16="http://schemas.microsoft.com/office/drawing/2014/main" id="{AC86D300-F465-4CC2-AF8B-9F104DF8FE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" name="Line 1">
          <a:extLst>
            <a:ext uri="{FF2B5EF4-FFF2-40B4-BE49-F238E27FC236}">
              <a16:creationId xmlns:a16="http://schemas.microsoft.com/office/drawing/2014/main" id="{19642E30-BE3A-4FEF-AD57-8A539A2DBA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5" name="Line 1">
          <a:extLst>
            <a:ext uri="{FF2B5EF4-FFF2-40B4-BE49-F238E27FC236}">
              <a16:creationId xmlns:a16="http://schemas.microsoft.com/office/drawing/2014/main" id="{41C16A93-2887-4789-AEA6-2831643458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6" name="Line 1">
          <a:extLst>
            <a:ext uri="{FF2B5EF4-FFF2-40B4-BE49-F238E27FC236}">
              <a16:creationId xmlns:a16="http://schemas.microsoft.com/office/drawing/2014/main" id="{F553D336-4439-46D7-A01E-DABB2ED3E6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" name="Line 1">
          <a:extLst>
            <a:ext uri="{FF2B5EF4-FFF2-40B4-BE49-F238E27FC236}">
              <a16:creationId xmlns:a16="http://schemas.microsoft.com/office/drawing/2014/main" id="{81A2FE4B-3610-4F4E-805E-FEF3646EC9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" name="Line 1">
          <a:extLst>
            <a:ext uri="{FF2B5EF4-FFF2-40B4-BE49-F238E27FC236}">
              <a16:creationId xmlns:a16="http://schemas.microsoft.com/office/drawing/2014/main" id="{A0EA9C0F-3BA4-437D-9148-60611EB5FD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9" name="Line 1">
          <a:extLst>
            <a:ext uri="{FF2B5EF4-FFF2-40B4-BE49-F238E27FC236}">
              <a16:creationId xmlns:a16="http://schemas.microsoft.com/office/drawing/2014/main" id="{D200B39A-F9B6-491D-BA4B-BD13E338504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" name="Line 1">
          <a:extLst>
            <a:ext uri="{FF2B5EF4-FFF2-40B4-BE49-F238E27FC236}">
              <a16:creationId xmlns:a16="http://schemas.microsoft.com/office/drawing/2014/main" id="{A96D9A3A-811C-4749-B1FF-3B64A362A9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" name="Line 1">
          <a:extLst>
            <a:ext uri="{FF2B5EF4-FFF2-40B4-BE49-F238E27FC236}">
              <a16:creationId xmlns:a16="http://schemas.microsoft.com/office/drawing/2014/main" id="{D733B3E0-BE9D-4558-9375-BE01A4B0E4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" name="Line 1">
          <a:extLst>
            <a:ext uri="{FF2B5EF4-FFF2-40B4-BE49-F238E27FC236}">
              <a16:creationId xmlns:a16="http://schemas.microsoft.com/office/drawing/2014/main" id="{0A012A98-C571-4B84-A519-8C29B4223A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" name="Line 1">
          <a:extLst>
            <a:ext uri="{FF2B5EF4-FFF2-40B4-BE49-F238E27FC236}">
              <a16:creationId xmlns:a16="http://schemas.microsoft.com/office/drawing/2014/main" id="{FF0CDCB6-749C-43FF-BA3B-76B284A329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" name="Line 1">
          <a:extLst>
            <a:ext uri="{FF2B5EF4-FFF2-40B4-BE49-F238E27FC236}">
              <a16:creationId xmlns:a16="http://schemas.microsoft.com/office/drawing/2014/main" id="{546EB36D-C2E4-4C16-A8C9-A9D24042A8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" name="Line 1">
          <a:extLst>
            <a:ext uri="{FF2B5EF4-FFF2-40B4-BE49-F238E27FC236}">
              <a16:creationId xmlns:a16="http://schemas.microsoft.com/office/drawing/2014/main" id="{C828DD0F-A3AF-4CBB-85DD-7DF36F3088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" name="Line 1">
          <a:extLst>
            <a:ext uri="{FF2B5EF4-FFF2-40B4-BE49-F238E27FC236}">
              <a16:creationId xmlns:a16="http://schemas.microsoft.com/office/drawing/2014/main" id="{5BA5EF85-C6F9-4270-9CF0-947E90EA86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" name="Line 1">
          <a:extLst>
            <a:ext uri="{FF2B5EF4-FFF2-40B4-BE49-F238E27FC236}">
              <a16:creationId xmlns:a16="http://schemas.microsoft.com/office/drawing/2014/main" id="{6ECAD77E-8EEA-475C-8F81-03B1778779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" name="Line 1">
          <a:extLst>
            <a:ext uri="{FF2B5EF4-FFF2-40B4-BE49-F238E27FC236}">
              <a16:creationId xmlns:a16="http://schemas.microsoft.com/office/drawing/2014/main" id="{90102373-69E9-418B-A077-7D362F786F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" name="Line 1">
          <a:extLst>
            <a:ext uri="{FF2B5EF4-FFF2-40B4-BE49-F238E27FC236}">
              <a16:creationId xmlns:a16="http://schemas.microsoft.com/office/drawing/2014/main" id="{5190C54D-26E0-4CAF-9782-D206C3371D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" name="Line 1">
          <a:extLst>
            <a:ext uri="{FF2B5EF4-FFF2-40B4-BE49-F238E27FC236}">
              <a16:creationId xmlns:a16="http://schemas.microsoft.com/office/drawing/2014/main" id="{C4DC31C8-4408-424E-AE0B-6A6DCCF940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" name="Line 1">
          <a:extLst>
            <a:ext uri="{FF2B5EF4-FFF2-40B4-BE49-F238E27FC236}">
              <a16:creationId xmlns:a16="http://schemas.microsoft.com/office/drawing/2014/main" id="{5A46C1BA-7F78-413E-8D81-71C2952927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2" name="Line 1">
          <a:extLst>
            <a:ext uri="{FF2B5EF4-FFF2-40B4-BE49-F238E27FC236}">
              <a16:creationId xmlns:a16="http://schemas.microsoft.com/office/drawing/2014/main" id="{FB8D2A4B-84F2-475E-AA4E-492907BE2B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3" name="Line 1">
          <a:extLst>
            <a:ext uri="{FF2B5EF4-FFF2-40B4-BE49-F238E27FC236}">
              <a16:creationId xmlns:a16="http://schemas.microsoft.com/office/drawing/2014/main" id="{E2F72BD4-C1F8-4C03-AAFA-9A664319AE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4" name="Line 1">
          <a:extLst>
            <a:ext uri="{FF2B5EF4-FFF2-40B4-BE49-F238E27FC236}">
              <a16:creationId xmlns:a16="http://schemas.microsoft.com/office/drawing/2014/main" id="{D8752819-DD76-4139-B10F-37D9806E54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5" name="Line 1">
          <a:extLst>
            <a:ext uri="{FF2B5EF4-FFF2-40B4-BE49-F238E27FC236}">
              <a16:creationId xmlns:a16="http://schemas.microsoft.com/office/drawing/2014/main" id="{BEA12902-F993-4FCC-851D-7983B7D727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6" name="Line 1">
          <a:extLst>
            <a:ext uri="{FF2B5EF4-FFF2-40B4-BE49-F238E27FC236}">
              <a16:creationId xmlns:a16="http://schemas.microsoft.com/office/drawing/2014/main" id="{C70F4EF6-FB77-45D5-B023-D532588FB7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7" name="Line 1">
          <a:extLst>
            <a:ext uri="{FF2B5EF4-FFF2-40B4-BE49-F238E27FC236}">
              <a16:creationId xmlns:a16="http://schemas.microsoft.com/office/drawing/2014/main" id="{F5887DEB-1B67-4244-A235-032B659D8F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8" name="Line 1">
          <a:extLst>
            <a:ext uri="{FF2B5EF4-FFF2-40B4-BE49-F238E27FC236}">
              <a16:creationId xmlns:a16="http://schemas.microsoft.com/office/drawing/2014/main" id="{C5392000-0E96-41F4-951B-F8267A4F27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9" name="Line 1">
          <a:extLst>
            <a:ext uri="{FF2B5EF4-FFF2-40B4-BE49-F238E27FC236}">
              <a16:creationId xmlns:a16="http://schemas.microsoft.com/office/drawing/2014/main" id="{F6B17847-DE44-4912-96B1-F226A3AFF9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0" name="Line 1">
          <a:extLst>
            <a:ext uri="{FF2B5EF4-FFF2-40B4-BE49-F238E27FC236}">
              <a16:creationId xmlns:a16="http://schemas.microsoft.com/office/drawing/2014/main" id="{6323AD97-9DDE-4AF8-9E2B-34BF417684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1" name="Line 1">
          <a:extLst>
            <a:ext uri="{FF2B5EF4-FFF2-40B4-BE49-F238E27FC236}">
              <a16:creationId xmlns:a16="http://schemas.microsoft.com/office/drawing/2014/main" id="{E097FF6D-D643-452A-B1AD-D98A9D383A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2" name="Line 1">
          <a:extLst>
            <a:ext uri="{FF2B5EF4-FFF2-40B4-BE49-F238E27FC236}">
              <a16:creationId xmlns:a16="http://schemas.microsoft.com/office/drawing/2014/main" id="{51E2912D-094C-40D1-A6E6-D5EF936108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" name="Line 1">
          <a:extLst>
            <a:ext uri="{FF2B5EF4-FFF2-40B4-BE49-F238E27FC236}">
              <a16:creationId xmlns:a16="http://schemas.microsoft.com/office/drawing/2014/main" id="{BA1EC103-DF0A-4B41-8290-4E10E7B9AF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" name="Line 1">
          <a:extLst>
            <a:ext uri="{FF2B5EF4-FFF2-40B4-BE49-F238E27FC236}">
              <a16:creationId xmlns:a16="http://schemas.microsoft.com/office/drawing/2014/main" id="{C23A0518-9D25-459E-8326-9D02EBB49F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" name="Line 1">
          <a:extLst>
            <a:ext uri="{FF2B5EF4-FFF2-40B4-BE49-F238E27FC236}">
              <a16:creationId xmlns:a16="http://schemas.microsoft.com/office/drawing/2014/main" id="{5021726A-3EB3-41F0-87AD-91E01E3CE9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" name="Line 1">
          <a:extLst>
            <a:ext uri="{FF2B5EF4-FFF2-40B4-BE49-F238E27FC236}">
              <a16:creationId xmlns:a16="http://schemas.microsoft.com/office/drawing/2014/main" id="{71C155DF-959F-4500-9F1D-09994CA101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7" name="Line 1">
          <a:extLst>
            <a:ext uri="{FF2B5EF4-FFF2-40B4-BE49-F238E27FC236}">
              <a16:creationId xmlns:a16="http://schemas.microsoft.com/office/drawing/2014/main" id="{DD3F2A68-3D62-4ABD-B2DD-0ED90AA861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8" name="Line 1">
          <a:extLst>
            <a:ext uri="{FF2B5EF4-FFF2-40B4-BE49-F238E27FC236}">
              <a16:creationId xmlns:a16="http://schemas.microsoft.com/office/drawing/2014/main" id="{FC5D1907-8BC6-4A72-98B5-C836717061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" name="Line 1">
          <a:extLst>
            <a:ext uri="{FF2B5EF4-FFF2-40B4-BE49-F238E27FC236}">
              <a16:creationId xmlns:a16="http://schemas.microsoft.com/office/drawing/2014/main" id="{8A27D3F5-D664-4BF8-9AE3-F1199D1B8A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" name="Line 1">
          <a:extLst>
            <a:ext uri="{FF2B5EF4-FFF2-40B4-BE49-F238E27FC236}">
              <a16:creationId xmlns:a16="http://schemas.microsoft.com/office/drawing/2014/main" id="{5BBC23A1-059E-44FE-B3A4-33289021DA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1" name="Line 1">
          <a:extLst>
            <a:ext uri="{FF2B5EF4-FFF2-40B4-BE49-F238E27FC236}">
              <a16:creationId xmlns:a16="http://schemas.microsoft.com/office/drawing/2014/main" id="{7C05CB7B-5E40-47B7-935C-D47C40B7F6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2" name="Line 1">
          <a:extLst>
            <a:ext uri="{FF2B5EF4-FFF2-40B4-BE49-F238E27FC236}">
              <a16:creationId xmlns:a16="http://schemas.microsoft.com/office/drawing/2014/main" id="{B9519155-19C6-4A7E-A25B-924F11DD44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3" name="Line 1">
          <a:extLst>
            <a:ext uri="{FF2B5EF4-FFF2-40B4-BE49-F238E27FC236}">
              <a16:creationId xmlns:a16="http://schemas.microsoft.com/office/drawing/2014/main" id="{B73C9FDB-5AD1-4B7A-A7A6-50881DA674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4" name="Line 1">
          <a:extLst>
            <a:ext uri="{FF2B5EF4-FFF2-40B4-BE49-F238E27FC236}">
              <a16:creationId xmlns:a16="http://schemas.microsoft.com/office/drawing/2014/main" id="{DA5CCFCA-57E6-49C0-B66F-605AD0B4F8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5" name="Line 1">
          <a:extLst>
            <a:ext uri="{FF2B5EF4-FFF2-40B4-BE49-F238E27FC236}">
              <a16:creationId xmlns:a16="http://schemas.microsoft.com/office/drawing/2014/main" id="{6B9AB476-5073-4C17-B2AB-D4C09A59ED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6" name="Line 1">
          <a:extLst>
            <a:ext uri="{FF2B5EF4-FFF2-40B4-BE49-F238E27FC236}">
              <a16:creationId xmlns:a16="http://schemas.microsoft.com/office/drawing/2014/main" id="{A8CB7FC0-7F0D-49E1-876A-22D6A029CC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7" name="Line 1">
          <a:extLst>
            <a:ext uri="{FF2B5EF4-FFF2-40B4-BE49-F238E27FC236}">
              <a16:creationId xmlns:a16="http://schemas.microsoft.com/office/drawing/2014/main" id="{A1C2CE75-5380-46A2-82CA-1D4E968198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8" name="Line 1">
          <a:extLst>
            <a:ext uri="{FF2B5EF4-FFF2-40B4-BE49-F238E27FC236}">
              <a16:creationId xmlns:a16="http://schemas.microsoft.com/office/drawing/2014/main" id="{4650F55E-E0E1-41ED-BCE6-6D8242E01D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9" name="Line 1">
          <a:extLst>
            <a:ext uri="{FF2B5EF4-FFF2-40B4-BE49-F238E27FC236}">
              <a16:creationId xmlns:a16="http://schemas.microsoft.com/office/drawing/2014/main" id="{83948511-A95C-4E30-A9B3-AE85DD8B3B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0" name="Line 1">
          <a:extLst>
            <a:ext uri="{FF2B5EF4-FFF2-40B4-BE49-F238E27FC236}">
              <a16:creationId xmlns:a16="http://schemas.microsoft.com/office/drawing/2014/main" id="{A156D3CA-F474-4B9E-88B3-B35C1CA255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1" name="Line 1">
          <a:extLst>
            <a:ext uri="{FF2B5EF4-FFF2-40B4-BE49-F238E27FC236}">
              <a16:creationId xmlns:a16="http://schemas.microsoft.com/office/drawing/2014/main" id="{7D8B065C-C36A-49DB-AEC1-8248575988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2" name="Line 1">
          <a:extLst>
            <a:ext uri="{FF2B5EF4-FFF2-40B4-BE49-F238E27FC236}">
              <a16:creationId xmlns:a16="http://schemas.microsoft.com/office/drawing/2014/main" id="{4F138B2E-DCBE-48CD-A30B-E8E337C291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3" name="Line 1">
          <a:extLst>
            <a:ext uri="{FF2B5EF4-FFF2-40B4-BE49-F238E27FC236}">
              <a16:creationId xmlns:a16="http://schemas.microsoft.com/office/drawing/2014/main" id="{F84A21C8-1E6B-4B90-BC26-FB6A118FFD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4" name="Line 1">
          <a:extLst>
            <a:ext uri="{FF2B5EF4-FFF2-40B4-BE49-F238E27FC236}">
              <a16:creationId xmlns:a16="http://schemas.microsoft.com/office/drawing/2014/main" id="{22BCD5F9-B27F-43A2-88CE-F17AB29956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5" name="Line 1">
          <a:extLst>
            <a:ext uri="{FF2B5EF4-FFF2-40B4-BE49-F238E27FC236}">
              <a16:creationId xmlns:a16="http://schemas.microsoft.com/office/drawing/2014/main" id="{2DA5B48B-6A86-44E3-B147-0422C49306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6" name="Line 1">
          <a:extLst>
            <a:ext uri="{FF2B5EF4-FFF2-40B4-BE49-F238E27FC236}">
              <a16:creationId xmlns:a16="http://schemas.microsoft.com/office/drawing/2014/main" id="{CF2910C0-5706-4613-BF4B-2D4A3368A9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7" name="Line 1">
          <a:extLst>
            <a:ext uri="{FF2B5EF4-FFF2-40B4-BE49-F238E27FC236}">
              <a16:creationId xmlns:a16="http://schemas.microsoft.com/office/drawing/2014/main" id="{FDBF7B53-BF07-4C16-A673-F923993631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8" name="Line 1">
          <a:extLst>
            <a:ext uri="{FF2B5EF4-FFF2-40B4-BE49-F238E27FC236}">
              <a16:creationId xmlns:a16="http://schemas.microsoft.com/office/drawing/2014/main" id="{A7C4BC72-7A79-4959-BF23-57F947B0D6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9" name="Line 1">
          <a:extLst>
            <a:ext uri="{FF2B5EF4-FFF2-40B4-BE49-F238E27FC236}">
              <a16:creationId xmlns:a16="http://schemas.microsoft.com/office/drawing/2014/main" id="{7902B680-B807-48F7-B459-C2E5BEDBA3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0" name="Line 1">
          <a:extLst>
            <a:ext uri="{FF2B5EF4-FFF2-40B4-BE49-F238E27FC236}">
              <a16:creationId xmlns:a16="http://schemas.microsoft.com/office/drawing/2014/main" id="{DA736F53-BC49-4A7C-9F39-E0B73767F4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1" name="Line 1">
          <a:extLst>
            <a:ext uri="{FF2B5EF4-FFF2-40B4-BE49-F238E27FC236}">
              <a16:creationId xmlns:a16="http://schemas.microsoft.com/office/drawing/2014/main" id="{040F01A4-9F61-4744-9A92-17458C808F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2" name="Line 1">
          <a:extLst>
            <a:ext uri="{FF2B5EF4-FFF2-40B4-BE49-F238E27FC236}">
              <a16:creationId xmlns:a16="http://schemas.microsoft.com/office/drawing/2014/main" id="{BC7A6609-B2F7-4624-8363-967E176164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" name="Line 1">
          <a:extLst>
            <a:ext uri="{FF2B5EF4-FFF2-40B4-BE49-F238E27FC236}">
              <a16:creationId xmlns:a16="http://schemas.microsoft.com/office/drawing/2014/main" id="{79D23819-807C-4587-9C69-FFA73DDC46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" name="Line 1">
          <a:extLst>
            <a:ext uri="{FF2B5EF4-FFF2-40B4-BE49-F238E27FC236}">
              <a16:creationId xmlns:a16="http://schemas.microsoft.com/office/drawing/2014/main" id="{4C14DBF3-3471-43AC-8762-F9F21833F1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" name="Line 1">
          <a:extLst>
            <a:ext uri="{FF2B5EF4-FFF2-40B4-BE49-F238E27FC236}">
              <a16:creationId xmlns:a16="http://schemas.microsoft.com/office/drawing/2014/main" id="{BF93FD4F-4356-40B9-9731-57B7012CD2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" name="Line 1">
          <a:extLst>
            <a:ext uri="{FF2B5EF4-FFF2-40B4-BE49-F238E27FC236}">
              <a16:creationId xmlns:a16="http://schemas.microsoft.com/office/drawing/2014/main" id="{45BB12F5-527F-4BD4-BEE8-B82F92F3E3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7" name="Line 1">
          <a:extLst>
            <a:ext uri="{FF2B5EF4-FFF2-40B4-BE49-F238E27FC236}">
              <a16:creationId xmlns:a16="http://schemas.microsoft.com/office/drawing/2014/main" id="{F6C6D371-904D-431B-A3E1-B7AD8DAD4F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8" name="Line 1">
          <a:extLst>
            <a:ext uri="{FF2B5EF4-FFF2-40B4-BE49-F238E27FC236}">
              <a16:creationId xmlns:a16="http://schemas.microsoft.com/office/drawing/2014/main" id="{3C9F7731-0552-4085-B3C7-21CAACDDC7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" name="Line 1">
          <a:extLst>
            <a:ext uri="{FF2B5EF4-FFF2-40B4-BE49-F238E27FC236}">
              <a16:creationId xmlns:a16="http://schemas.microsoft.com/office/drawing/2014/main" id="{25B76EE7-A99A-4615-B894-1217CA4BAB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30" name="Line 1">
          <a:extLst>
            <a:ext uri="{FF2B5EF4-FFF2-40B4-BE49-F238E27FC236}">
              <a16:creationId xmlns:a16="http://schemas.microsoft.com/office/drawing/2014/main" id="{B38620C7-989E-4503-BB59-615CC35656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1" name="Line 1">
          <a:extLst>
            <a:ext uri="{FF2B5EF4-FFF2-40B4-BE49-F238E27FC236}">
              <a16:creationId xmlns:a16="http://schemas.microsoft.com/office/drawing/2014/main" id="{63DB9847-93F5-49FC-BCDB-5D573548D0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2" name="Line 1">
          <a:extLst>
            <a:ext uri="{FF2B5EF4-FFF2-40B4-BE49-F238E27FC236}">
              <a16:creationId xmlns:a16="http://schemas.microsoft.com/office/drawing/2014/main" id="{02B7DD64-C3FC-498F-AF49-E3415A53EB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3" name="Line 1">
          <a:extLst>
            <a:ext uri="{FF2B5EF4-FFF2-40B4-BE49-F238E27FC236}">
              <a16:creationId xmlns:a16="http://schemas.microsoft.com/office/drawing/2014/main" id="{6F9298EE-1D0A-49B5-A46C-C78E4DC480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4" name="Line 1">
          <a:extLst>
            <a:ext uri="{FF2B5EF4-FFF2-40B4-BE49-F238E27FC236}">
              <a16:creationId xmlns:a16="http://schemas.microsoft.com/office/drawing/2014/main" id="{2431DA64-2DE3-407F-ADB1-C6067EEBFE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5" name="Line 1">
          <a:extLst>
            <a:ext uri="{FF2B5EF4-FFF2-40B4-BE49-F238E27FC236}">
              <a16:creationId xmlns:a16="http://schemas.microsoft.com/office/drawing/2014/main" id="{8AADF457-3158-4A45-81F5-48FC487D82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6" name="Line 1">
          <a:extLst>
            <a:ext uri="{FF2B5EF4-FFF2-40B4-BE49-F238E27FC236}">
              <a16:creationId xmlns:a16="http://schemas.microsoft.com/office/drawing/2014/main" id="{8CBF818A-53A9-46FD-A78E-66A8EEEC34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7" name="Line 1">
          <a:extLst>
            <a:ext uri="{FF2B5EF4-FFF2-40B4-BE49-F238E27FC236}">
              <a16:creationId xmlns:a16="http://schemas.microsoft.com/office/drawing/2014/main" id="{9098A75E-30B0-4736-86EA-FC445D68E8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8" name="Line 1">
          <a:extLst>
            <a:ext uri="{FF2B5EF4-FFF2-40B4-BE49-F238E27FC236}">
              <a16:creationId xmlns:a16="http://schemas.microsoft.com/office/drawing/2014/main" id="{85BA3BF5-4D67-41DB-9B73-26765B5C6D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9" name="Line 1">
          <a:extLst>
            <a:ext uri="{FF2B5EF4-FFF2-40B4-BE49-F238E27FC236}">
              <a16:creationId xmlns:a16="http://schemas.microsoft.com/office/drawing/2014/main" id="{51920995-BA02-4FB0-A2C9-17F4D2FB75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0" name="Line 1">
          <a:extLst>
            <a:ext uri="{FF2B5EF4-FFF2-40B4-BE49-F238E27FC236}">
              <a16:creationId xmlns:a16="http://schemas.microsoft.com/office/drawing/2014/main" id="{B12C9311-CEE9-49AE-8F52-3565516043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1" name="Line 1">
          <a:extLst>
            <a:ext uri="{FF2B5EF4-FFF2-40B4-BE49-F238E27FC236}">
              <a16:creationId xmlns:a16="http://schemas.microsoft.com/office/drawing/2014/main" id="{7DE7C62C-1E6D-4028-BC2E-43AE98DA82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2" name="Line 1">
          <a:extLst>
            <a:ext uri="{FF2B5EF4-FFF2-40B4-BE49-F238E27FC236}">
              <a16:creationId xmlns:a16="http://schemas.microsoft.com/office/drawing/2014/main" id="{619E7A4B-A8F8-41BC-A09F-9D46A42A3F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3" name="Line 1">
          <a:extLst>
            <a:ext uri="{FF2B5EF4-FFF2-40B4-BE49-F238E27FC236}">
              <a16:creationId xmlns:a16="http://schemas.microsoft.com/office/drawing/2014/main" id="{E6B1B6D0-46D9-456F-9CF3-D1B3DA4AD3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4" name="Line 1">
          <a:extLst>
            <a:ext uri="{FF2B5EF4-FFF2-40B4-BE49-F238E27FC236}">
              <a16:creationId xmlns:a16="http://schemas.microsoft.com/office/drawing/2014/main" id="{9ECFE98A-C25E-4585-9DA6-CFEC673C92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5" name="Line 1">
          <a:extLst>
            <a:ext uri="{FF2B5EF4-FFF2-40B4-BE49-F238E27FC236}">
              <a16:creationId xmlns:a16="http://schemas.microsoft.com/office/drawing/2014/main" id="{5C70D0CA-E8BA-4E65-BD75-C5A303EEBE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6" name="Line 1">
          <a:extLst>
            <a:ext uri="{FF2B5EF4-FFF2-40B4-BE49-F238E27FC236}">
              <a16:creationId xmlns:a16="http://schemas.microsoft.com/office/drawing/2014/main" id="{7697D274-FA7E-4A16-B0A2-2DF6FE3005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7" name="Line 1">
          <a:extLst>
            <a:ext uri="{FF2B5EF4-FFF2-40B4-BE49-F238E27FC236}">
              <a16:creationId xmlns:a16="http://schemas.microsoft.com/office/drawing/2014/main" id="{91EA537C-E592-4BC1-82A2-CFA7CC264B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8" name="Line 1">
          <a:extLst>
            <a:ext uri="{FF2B5EF4-FFF2-40B4-BE49-F238E27FC236}">
              <a16:creationId xmlns:a16="http://schemas.microsoft.com/office/drawing/2014/main" id="{10E99C59-8474-41BF-AFF4-39B65A33CE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9" name="Line 1">
          <a:extLst>
            <a:ext uri="{FF2B5EF4-FFF2-40B4-BE49-F238E27FC236}">
              <a16:creationId xmlns:a16="http://schemas.microsoft.com/office/drawing/2014/main" id="{41D6168F-55F0-4D4C-BCCB-CF86A77F61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0" name="Line 1">
          <a:extLst>
            <a:ext uri="{FF2B5EF4-FFF2-40B4-BE49-F238E27FC236}">
              <a16:creationId xmlns:a16="http://schemas.microsoft.com/office/drawing/2014/main" id="{5E039D12-6773-4C2E-A239-C278D8FB1C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1" name="Line 1">
          <a:extLst>
            <a:ext uri="{FF2B5EF4-FFF2-40B4-BE49-F238E27FC236}">
              <a16:creationId xmlns:a16="http://schemas.microsoft.com/office/drawing/2014/main" id="{1EE299FE-A5CA-4235-9D38-9C45B29F6B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2" name="Line 1">
          <a:extLst>
            <a:ext uri="{FF2B5EF4-FFF2-40B4-BE49-F238E27FC236}">
              <a16:creationId xmlns:a16="http://schemas.microsoft.com/office/drawing/2014/main" id="{C8D30396-A304-454F-A49D-9EDB622CAF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53" name="Line 1">
          <a:extLst>
            <a:ext uri="{FF2B5EF4-FFF2-40B4-BE49-F238E27FC236}">
              <a16:creationId xmlns:a16="http://schemas.microsoft.com/office/drawing/2014/main" id="{D7E3D20E-11B0-4850-B03C-28286E66EF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54" name="Line 1">
          <a:extLst>
            <a:ext uri="{FF2B5EF4-FFF2-40B4-BE49-F238E27FC236}">
              <a16:creationId xmlns:a16="http://schemas.microsoft.com/office/drawing/2014/main" id="{A563AA71-61D7-47ED-A429-94CACAB558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55" name="Line 1">
          <a:extLst>
            <a:ext uri="{FF2B5EF4-FFF2-40B4-BE49-F238E27FC236}">
              <a16:creationId xmlns:a16="http://schemas.microsoft.com/office/drawing/2014/main" id="{EEF07788-E421-42F5-B12C-E4A58479DE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56" name="Line 1">
          <a:extLst>
            <a:ext uri="{FF2B5EF4-FFF2-40B4-BE49-F238E27FC236}">
              <a16:creationId xmlns:a16="http://schemas.microsoft.com/office/drawing/2014/main" id="{7CAA09D8-1279-4BCF-82E1-473D9AB49A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7" name="Line 1">
          <a:extLst>
            <a:ext uri="{FF2B5EF4-FFF2-40B4-BE49-F238E27FC236}">
              <a16:creationId xmlns:a16="http://schemas.microsoft.com/office/drawing/2014/main" id="{0F7CDADE-F265-4A26-9C1B-58FA70DE4C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8" name="Line 1">
          <a:extLst>
            <a:ext uri="{FF2B5EF4-FFF2-40B4-BE49-F238E27FC236}">
              <a16:creationId xmlns:a16="http://schemas.microsoft.com/office/drawing/2014/main" id="{92DC60C2-0D6A-476E-AF71-4FFAD51B52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59" name="Line 1">
          <a:extLst>
            <a:ext uri="{FF2B5EF4-FFF2-40B4-BE49-F238E27FC236}">
              <a16:creationId xmlns:a16="http://schemas.microsoft.com/office/drawing/2014/main" id="{0A87BD4D-E84F-434D-A3B6-E51E645470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60" name="Line 1">
          <a:extLst>
            <a:ext uri="{FF2B5EF4-FFF2-40B4-BE49-F238E27FC236}">
              <a16:creationId xmlns:a16="http://schemas.microsoft.com/office/drawing/2014/main" id="{16DE13C1-921B-4B25-8C1E-EEC0F6C723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1" name="Line 1">
          <a:extLst>
            <a:ext uri="{FF2B5EF4-FFF2-40B4-BE49-F238E27FC236}">
              <a16:creationId xmlns:a16="http://schemas.microsoft.com/office/drawing/2014/main" id="{DAC9763E-E98F-40BD-97F0-ED4951E82B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2" name="Line 1">
          <a:extLst>
            <a:ext uri="{FF2B5EF4-FFF2-40B4-BE49-F238E27FC236}">
              <a16:creationId xmlns:a16="http://schemas.microsoft.com/office/drawing/2014/main" id="{AC2C271F-B835-42F0-858D-17C625A220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3" name="Line 1">
          <a:extLst>
            <a:ext uri="{FF2B5EF4-FFF2-40B4-BE49-F238E27FC236}">
              <a16:creationId xmlns:a16="http://schemas.microsoft.com/office/drawing/2014/main" id="{E05469D1-374C-45D8-8686-F1E01630DF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4" name="Line 1">
          <a:extLst>
            <a:ext uri="{FF2B5EF4-FFF2-40B4-BE49-F238E27FC236}">
              <a16:creationId xmlns:a16="http://schemas.microsoft.com/office/drawing/2014/main" id="{446FBD98-EDC5-4BD2-B89E-CE2BEA8BEC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5" name="Line 1">
          <a:extLst>
            <a:ext uri="{FF2B5EF4-FFF2-40B4-BE49-F238E27FC236}">
              <a16:creationId xmlns:a16="http://schemas.microsoft.com/office/drawing/2014/main" id="{476CDE23-8AC0-49C9-BC65-89346FA023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6" name="Line 1">
          <a:extLst>
            <a:ext uri="{FF2B5EF4-FFF2-40B4-BE49-F238E27FC236}">
              <a16:creationId xmlns:a16="http://schemas.microsoft.com/office/drawing/2014/main" id="{AB3FC680-D12D-4A26-9BC8-2BA74C0B0A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7" name="Line 1">
          <a:extLst>
            <a:ext uri="{FF2B5EF4-FFF2-40B4-BE49-F238E27FC236}">
              <a16:creationId xmlns:a16="http://schemas.microsoft.com/office/drawing/2014/main" id="{86116672-3C79-4385-B9AE-F506C3F176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8" name="Line 1">
          <a:extLst>
            <a:ext uri="{FF2B5EF4-FFF2-40B4-BE49-F238E27FC236}">
              <a16:creationId xmlns:a16="http://schemas.microsoft.com/office/drawing/2014/main" id="{1419EF8A-5D9B-4FE3-9421-03CD09B7F1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9" name="Line 1">
          <a:extLst>
            <a:ext uri="{FF2B5EF4-FFF2-40B4-BE49-F238E27FC236}">
              <a16:creationId xmlns:a16="http://schemas.microsoft.com/office/drawing/2014/main" id="{634CFD83-843A-4BE7-B6F2-D7792E349A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0" name="Line 1">
          <a:extLst>
            <a:ext uri="{FF2B5EF4-FFF2-40B4-BE49-F238E27FC236}">
              <a16:creationId xmlns:a16="http://schemas.microsoft.com/office/drawing/2014/main" id="{7846075B-8456-4733-ADF8-80A2BC9F3B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1" name="Line 1">
          <a:extLst>
            <a:ext uri="{FF2B5EF4-FFF2-40B4-BE49-F238E27FC236}">
              <a16:creationId xmlns:a16="http://schemas.microsoft.com/office/drawing/2014/main" id="{6BCE579A-C1A4-4842-A38E-3487C94246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2" name="Line 1">
          <a:extLst>
            <a:ext uri="{FF2B5EF4-FFF2-40B4-BE49-F238E27FC236}">
              <a16:creationId xmlns:a16="http://schemas.microsoft.com/office/drawing/2014/main" id="{D25112A7-D0C1-49E8-94AF-9ADFD78ACE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3" name="Line 1">
          <a:extLst>
            <a:ext uri="{FF2B5EF4-FFF2-40B4-BE49-F238E27FC236}">
              <a16:creationId xmlns:a16="http://schemas.microsoft.com/office/drawing/2014/main" id="{43DD7717-08AE-4810-983D-5619866ECB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4" name="Line 1">
          <a:extLst>
            <a:ext uri="{FF2B5EF4-FFF2-40B4-BE49-F238E27FC236}">
              <a16:creationId xmlns:a16="http://schemas.microsoft.com/office/drawing/2014/main" id="{6255D80D-0494-475F-9896-2A5E775EB6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5" name="Line 1">
          <a:extLst>
            <a:ext uri="{FF2B5EF4-FFF2-40B4-BE49-F238E27FC236}">
              <a16:creationId xmlns:a16="http://schemas.microsoft.com/office/drawing/2014/main" id="{28652576-EDD7-4C98-9E75-13A8DEE8D7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6" name="Line 1">
          <a:extLst>
            <a:ext uri="{FF2B5EF4-FFF2-40B4-BE49-F238E27FC236}">
              <a16:creationId xmlns:a16="http://schemas.microsoft.com/office/drawing/2014/main" id="{E6958396-8BFA-4EAA-905D-FC68580D46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7" name="Line 1">
          <a:extLst>
            <a:ext uri="{FF2B5EF4-FFF2-40B4-BE49-F238E27FC236}">
              <a16:creationId xmlns:a16="http://schemas.microsoft.com/office/drawing/2014/main" id="{B47583BE-7302-4027-8637-92F41A8FA2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8" name="Line 1">
          <a:extLst>
            <a:ext uri="{FF2B5EF4-FFF2-40B4-BE49-F238E27FC236}">
              <a16:creationId xmlns:a16="http://schemas.microsoft.com/office/drawing/2014/main" id="{40820011-48F8-4A02-B532-73143E45AC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9" name="Line 1">
          <a:extLst>
            <a:ext uri="{FF2B5EF4-FFF2-40B4-BE49-F238E27FC236}">
              <a16:creationId xmlns:a16="http://schemas.microsoft.com/office/drawing/2014/main" id="{EB3A5D3B-B677-48CA-9D9B-92238D1926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0" name="Line 1">
          <a:extLst>
            <a:ext uri="{FF2B5EF4-FFF2-40B4-BE49-F238E27FC236}">
              <a16:creationId xmlns:a16="http://schemas.microsoft.com/office/drawing/2014/main" id="{93F0FE91-F619-4035-843E-86013681C6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1" name="Line 1">
          <a:extLst>
            <a:ext uri="{FF2B5EF4-FFF2-40B4-BE49-F238E27FC236}">
              <a16:creationId xmlns:a16="http://schemas.microsoft.com/office/drawing/2014/main" id="{C5DE0113-F298-4FBC-A5F2-E996008961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2" name="Line 1">
          <a:extLst>
            <a:ext uri="{FF2B5EF4-FFF2-40B4-BE49-F238E27FC236}">
              <a16:creationId xmlns:a16="http://schemas.microsoft.com/office/drawing/2014/main" id="{62C61679-CA14-47D6-978F-C0336FA258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83" name="Line 1">
          <a:extLst>
            <a:ext uri="{FF2B5EF4-FFF2-40B4-BE49-F238E27FC236}">
              <a16:creationId xmlns:a16="http://schemas.microsoft.com/office/drawing/2014/main" id="{9FE2AA2C-7715-4D00-A8F0-7941E90E2E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84" name="Line 1">
          <a:extLst>
            <a:ext uri="{FF2B5EF4-FFF2-40B4-BE49-F238E27FC236}">
              <a16:creationId xmlns:a16="http://schemas.microsoft.com/office/drawing/2014/main" id="{CF933683-04AF-4E93-89DB-7BD04005B6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85" name="Line 1">
          <a:extLst>
            <a:ext uri="{FF2B5EF4-FFF2-40B4-BE49-F238E27FC236}">
              <a16:creationId xmlns:a16="http://schemas.microsoft.com/office/drawing/2014/main" id="{3866D601-4AFC-4680-9D89-96182DA0BE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86" name="Line 1">
          <a:extLst>
            <a:ext uri="{FF2B5EF4-FFF2-40B4-BE49-F238E27FC236}">
              <a16:creationId xmlns:a16="http://schemas.microsoft.com/office/drawing/2014/main" id="{5BFFDFCA-BC51-4565-A0AF-40B7483BA7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7" name="Line 1">
          <a:extLst>
            <a:ext uri="{FF2B5EF4-FFF2-40B4-BE49-F238E27FC236}">
              <a16:creationId xmlns:a16="http://schemas.microsoft.com/office/drawing/2014/main" id="{287D71C9-AC8B-47B4-AFF6-A047AD5B01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8" name="Line 1">
          <a:extLst>
            <a:ext uri="{FF2B5EF4-FFF2-40B4-BE49-F238E27FC236}">
              <a16:creationId xmlns:a16="http://schemas.microsoft.com/office/drawing/2014/main" id="{0FA2BF37-763A-49F4-8741-8EEBD43DA5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89" name="Line 1">
          <a:extLst>
            <a:ext uri="{FF2B5EF4-FFF2-40B4-BE49-F238E27FC236}">
              <a16:creationId xmlns:a16="http://schemas.microsoft.com/office/drawing/2014/main" id="{FAB37E81-D938-4072-820E-2EEEB2DED5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90" name="Line 1">
          <a:extLst>
            <a:ext uri="{FF2B5EF4-FFF2-40B4-BE49-F238E27FC236}">
              <a16:creationId xmlns:a16="http://schemas.microsoft.com/office/drawing/2014/main" id="{9824D69A-B6FD-4DB9-AEE3-7C504FE7B8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1" name="Line 1">
          <a:extLst>
            <a:ext uri="{FF2B5EF4-FFF2-40B4-BE49-F238E27FC236}">
              <a16:creationId xmlns:a16="http://schemas.microsoft.com/office/drawing/2014/main" id="{14E30ED6-89F1-4F8B-95AC-CCA455E4EC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2" name="Line 1">
          <a:extLst>
            <a:ext uri="{FF2B5EF4-FFF2-40B4-BE49-F238E27FC236}">
              <a16:creationId xmlns:a16="http://schemas.microsoft.com/office/drawing/2014/main" id="{3943FA5D-4E18-4EC8-A9D6-5929B4809B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3" name="Line 1">
          <a:extLst>
            <a:ext uri="{FF2B5EF4-FFF2-40B4-BE49-F238E27FC236}">
              <a16:creationId xmlns:a16="http://schemas.microsoft.com/office/drawing/2014/main" id="{F80FB547-3075-410C-B131-6E7C9DAB87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4" name="Line 1">
          <a:extLst>
            <a:ext uri="{FF2B5EF4-FFF2-40B4-BE49-F238E27FC236}">
              <a16:creationId xmlns:a16="http://schemas.microsoft.com/office/drawing/2014/main" id="{FB8D0792-BE49-4C4C-9B18-DB95BFD3A5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5" name="Line 1">
          <a:extLst>
            <a:ext uri="{FF2B5EF4-FFF2-40B4-BE49-F238E27FC236}">
              <a16:creationId xmlns:a16="http://schemas.microsoft.com/office/drawing/2014/main" id="{E7F244BC-AAB8-4830-8919-991784BE43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6" name="Line 1">
          <a:extLst>
            <a:ext uri="{FF2B5EF4-FFF2-40B4-BE49-F238E27FC236}">
              <a16:creationId xmlns:a16="http://schemas.microsoft.com/office/drawing/2014/main" id="{7838106E-B666-4157-9A7F-55D5BCB42B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7" name="Line 1">
          <a:extLst>
            <a:ext uri="{FF2B5EF4-FFF2-40B4-BE49-F238E27FC236}">
              <a16:creationId xmlns:a16="http://schemas.microsoft.com/office/drawing/2014/main" id="{AB2464E1-881C-4074-8883-8E0D4B093A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8" name="Line 1">
          <a:extLst>
            <a:ext uri="{FF2B5EF4-FFF2-40B4-BE49-F238E27FC236}">
              <a16:creationId xmlns:a16="http://schemas.microsoft.com/office/drawing/2014/main" id="{30170031-9363-4C05-8FAC-919473FB40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9" name="Line 1">
          <a:extLst>
            <a:ext uri="{FF2B5EF4-FFF2-40B4-BE49-F238E27FC236}">
              <a16:creationId xmlns:a16="http://schemas.microsoft.com/office/drawing/2014/main" id="{3A223010-83E6-4404-A16E-7BE76EA6DC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0" name="Line 1">
          <a:extLst>
            <a:ext uri="{FF2B5EF4-FFF2-40B4-BE49-F238E27FC236}">
              <a16:creationId xmlns:a16="http://schemas.microsoft.com/office/drawing/2014/main" id="{CDFFC566-E1A7-4F42-90FE-DF14C3F8F5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1" name="Line 1">
          <a:extLst>
            <a:ext uri="{FF2B5EF4-FFF2-40B4-BE49-F238E27FC236}">
              <a16:creationId xmlns:a16="http://schemas.microsoft.com/office/drawing/2014/main" id="{21935523-91D2-4D6A-AC66-21D555B3B6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2" name="Line 1">
          <a:extLst>
            <a:ext uri="{FF2B5EF4-FFF2-40B4-BE49-F238E27FC236}">
              <a16:creationId xmlns:a16="http://schemas.microsoft.com/office/drawing/2014/main" id="{E124DDB6-6236-4943-9BAD-0AC1A922A1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3" name="Line 1">
          <a:extLst>
            <a:ext uri="{FF2B5EF4-FFF2-40B4-BE49-F238E27FC236}">
              <a16:creationId xmlns:a16="http://schemas.microsoft.com/office/drawing/2014/main" id="{DE53AA41-EF28-4192-AABC-2777B258FC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4" name="Line 1">
          <a:extLst>
            <a:ext uri="{FF2B5EF4-FFF2-40B4-BE49-F238E27FC236}">
              <a16:creationId xmlns:a16="http://schemas.microsoft.com/office/drawing/2014/main" id="{F86782C7-0A84-4984-99C6-64F33D929F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5" name="Line 1">
          <a:extLst>
            <a:ext uri="{FF2B5EF4-FFF2-40B4-BE49-F238E27FC236}">
              <a16:creationId xmlns:a16="http://schemas.microsoft.com/office/drawing/2014/main" id="{EC4B94E1-803F-4739-99B8-D6F71AAF6B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6" name="Line 1">
          <a:extLst>
            <a:ext uri="{FF2B5EF4-FFF2-40B4-BE49-F238E27FC236}">
              <a16:creationId xmlns:a16="http://schemas.microsoft.com/office/drawing/2014/main" id="{7F8DA20D-3CDD-45FE-A09D-9449F597E1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7" name="Line 1">
          <a:extLst>
            <a:ext uri="{FF2B5EF4-FFF2-40B4-BE49-F238E27FC236}">
              <a16:creationId xmlns:a16="http://schemas.microsoft.com/office/drawing/2014/main" id="{A8C6E243-E022-4D76-86D9-1302500D43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8" name="Line 1">
          <a:extLst>
            <a:ext uri="{FF2B5EF4-FFF2-40B4-BE49-F238E27FC236}">
              <a16:creationId xmlns:a16="http://schemas.microsoft.com/office/drawing/2014/main" id="{0FB1C033-5B0D-4312-AD4E-D5C9536C87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9" name="Line 1">
          <a:extLst>
            <a:ext uri="{FF2B5EF4-FFF2-40B4-BE49-F238E27FC236}">
              <a16:creationId xmlns:a16="http://schemas.microsoft.com/office/drawing/2014/main" id="{E9AFFC46-BD43-45B3-BA7B-108B38EA22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0" name="Line 1">
          <a:extLst>
            <a:ext uri="{FF2B5EF4-FFF2-40B4-BE49-F238E27FC236}">
              <a16:creationId xmlns:a16="http://schemas.microsoft.com/office/drawing/2014/main" id="{945F89BB-032A-46A7-A25C-2154690EC0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1" name="Line 1">
          <a:extLst>
            <a:ext uri="{FF2B5EF4-FFF2-40B4-BE49-F238E27FC236}">
              <a16:creationId xmlns:a16="http://schemas.microsoft.com/office/drawing/2014/main" id="{ABD6D63C-FA94-46E8-905E-1926D07F9D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2" name="Line 1">
          <a:extLst>
            <a:ext uri="{FF2B5EF4-FFF2-40B4-BE49-F238E27FC236}">
              <a16:creationId xmlns:a16="http://schemas.microsoft.com/office/drawing/2014/main" id="{5E2559E0-6174-4A7D-8FFB-04CE79EC79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13" name="Line 1">
          <a:extLst>
            <a:ext uri="{FF2B5EF4-FFF2-40B4-BE49-F238E27FC236}">
              <a16:creationId xmlns:a16="http://schemas.microsoft.com/office/drawing/2014/main" id="{F693CBB2-9348-4412-B448-0ED6015189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14" name="Line 1">
          <a:extLst>
            <a:ext uri="{FF2B5EF4-FFF2-40B4-BE49-F238E27FC236}">
              <a16:creationId xmlns:a16="http://schemas.microsoft.com/office/drawing/2014/main" id="{2F41C379-5246-443C-A684-24EE24BC27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15" name="Line 1">
          <a:extLst>
            <a:ext uri="{FF2B5EF4-FFF2-40B4-BE49-F238E27FC236}">
              <a16:creationId xmlns:a16="http://schemas.microsoft.com/office/drawing/2014/main" id="{25B7CF1F-6BFD-46CB-B995-F9659C49B5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16" name="Line 1">
          <a:extLst>
            <a:ext uri="{FF2B5EF4-FFF2-40B4-BE49-F238E27FC236}">
              <a16:creationId xmlns:a16="http://schemas.microsoft.com/office/drawing/2014/main" id="{497D9591-8272-49F2-9854-F95C7CFF30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7" name="Line 1">
          <a:extLst>
            <a:ext uri="{FF2B5EF4-FFF2-40B4-BE49-F238E27FC236}">
              <a16:creationId xmlns:a16="http://schemas.microsoft.com/office/drawing/2014/main" id="{5E075884-B365-4B13-A0AB-7085D0704C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8" name="Line 1">
          <a:extLst>
            <a:ext uri="{FF2B5EF4-FFF2-40B4-BE49-F238E27FC236}">
              <a16:creationId xmlns:a16="http://schemas.microsoft.com/office/drawing/2014/main" id="{4AD17996-6D83-41BA-9BD5-77579F26B9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19" name="Line 1">
          <a:extLst>
            <a:ext uri="{FF2B5EF4-FFF2-40B4-BE49-F238E27FC236}">
              <a16:creationId xmlns:a16="http://schemas.microsoft.com/office/drawing/2014/main" id="{012C6141-3851-4A7B-8112-C48619D826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20" name="Line 1">
          <a:extLst>
            <a:ext uri="{FF2B5EF4-FFF2-40B4-BE49-F238E27FC236}">
              <a16:creationId xmlns:a16="http://schemas.microsoft.com/office/drawing/2014/main" id="{5CBE4AE3-67FA-4FA3-8249-251E0354CC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1" name="Line 1">
          <a:extLst>
            <a:ext uri="{FF2B5EF4-FFF2-40B4-BE49-F238E27FC236}">
              <a16:creationId xmlns:a16="http://schemas.microsoft.com/office/drawing/2014/main" id="{30A048EC-A12C-4037-80A3-9187FEDD94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2" name="Line 1">
          <a:extLst>
            <a:ext uri="{FF2B5EF4-FFF2-40B4-BE49-F238E27FC236}">
              <a16:creationId xmlns:a16="http://schemas.microsoft.com/office/drawing/2014/main" id="{087108E9-501E-4223-8D90-4B7E998D62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3" name="Line 1">
          <a:extLst>
            <a:ext uri="{FF2B5EF4-FFF2-40B4-BE49-F238E27FC236}">
              <a16:creationId xmlns:a16="http://schemas.microsoft.com/office/drawing/2014/main" id="{8D2D95E0-AD97-4CB2-BC04-FAC7BA6C31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4" name="Line 1">
          <a:extLst>
            <a:ext uri="{FF2B5EF4-FFF2-40B4-BE49-F238E27FC236}">
              <a16:creationId xmlns:a16="http://schemas.microsoft.com/office/drawing/2014/main" id="{DC9D2B9E-FE29-453C-B391-09ED44FEF9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5" name="Line 1">
          <a:extLst>
            <a:ext uri="{FF2B5EF4-FFF2-40B4-BE49-F238E27FC236}">
              <a16:creationId xmlns:a16="http://schemas.microsoft.com/office/drawing/2014/main" id="{FCB343DA-A884-4097-BE63-2947D445AC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6" name="Line 1">
          <a:extLst>
            <a:ext uri="{FF2B5EF4-FFF2-40B4-BE49-F238E27FC236}">
              <a16:creationId xmlns:a16="http://schemas.microsoft.com/office/drawing/2014/main" id="{A507B549-9EA0-484E-9544-12140BB53A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7" name="Line 1">
          <a:extLst>
            <a:ext uri="{FF2B5EF4-FFF2-40B4-BE49-F238E27FC236}">
              <a16:creationId xmlns:a16="http://schemas.microsoft.com/office/drawing/2014/main" id="{F0A85AC9-5809-439D-9C03-6E537A4747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8" name="Line 1">
          <a:extLst>
            <a:ext uri="{FF2B5EF4-FFF2-40B4-BE49-F238E27FC236}">
              <a16:creationId xmlns:a16="http://schemas.microsoft.com/office/drawing/2014/main" id="{704E6404-274C-4D68-AD74-C88732531A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9" name="Line 1">
          <a:extLst>
            <a:ext uri="{FF2B5EF4-FFF2-40B4-BE49-F238E27FC236}">
              <a16:creationId xmlns:a16="http://schemas.microsoft.com/office/drawing/2014/main" id="{279A6F1C-1176-4AD2-968D-CC8FBCA628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0" name="Line 1">
          <a:extLst>
            <a:ext uri="{FF2B5EF4-FFF2-40B4-BE49-F238E27FC236}">
              <a16:creationId xmlns:a16="http://schemas.microsoft.com/office/drawing/2014/main" id="{43151398-E0C8-42FA-B863-3683CA9052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1" name="Line 1">
          <a:extLst>
            <a:ext uri="{FF2B5EF4-FFF2-40B4-BE49-F238E27FC236}">
              <a16:creationId xmlns:a16="http://schemas.microsoft.com/office/drawing/2014/main" id="{C29019C0-3965-4B4D-980D-1EEF2CC805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2" name="Line 1">
          <a:extLst>
            <a:ext uri="{FF2B5EF4-FFF2-40B4-BE49-F238E27FC236}">
              <a16:creationId xmlns:a16="http://schemas.microsoft.com/office/drawing/2014/main" id="{0490BA9C-2387-4F54-9E99-5830D85361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3" name="Line 1">
          <a:extLst>
            <a:ext uri="{FF2B5EF4-FFF2-40B4-BE49-F238E27FC236}">
              <a16:creationId xmlns:a16="http://schemas.microsoft.com/office/drawing/2014/main" id="{A842E460-F5AB-4E7E-8FD3-A4D1364FEB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4" name="Line 1">
          <a:extLst>
            <a:ext uri="{FF2B5EF4-FFF2-40B4-BE49-F238E27FC236}">
              <a16:creationId xmlns:a16="http://schemas.microsoft.com/office/drawing/2014/main" id="{05C34BE9-07E6-4271-8C36-6640E8337F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5" name="Line 1">
          <a:extLst>
            <a:ext uri="{FF2B5EF4-FFF2-40B4-BE49-F238E27FC236}">
              <a16:creationId xmlns:a16="http://schemas.microsoft.com/office/drawing/2014/main" id="{6FA8562B-46F9-4E18-A135-0A1F6A5895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6" name="Line 1">
          <a:extLst>
            <a:ext uri="{FF2B5EF4-FFF2-40B4-BE49-F238E27FC236}">
              <a16:creationId xmlns:a16="http://schemas.microsoft.com/office/drawing/2014/main" id="{C7ED3261-600E-4D5A-AD5E-A6C03E8B8F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7" name="Line 1">
          <a:extLst>
            <a:ext uri="{FF2B5EF4-FFF2-40B4-BE49-F238E27FC236}">
              <a16:creationId xmlns:a16="http://schemas.microsoft.com/office/drawing/2014/main" id="{6917C107-56E7-4245-A0B4-81A301F038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8" name="Line 1">
          <a:extLst>
            <a:ext uri="{FF2B5EF4-FFF2-40B4-BE49-F238E27FC236}">
              <a16:creationId xmlns:a16="http://schemas.microsoft.com/office/drawing/2014/main" id="{4BD99FD9-FD5D-4CF2-9863-D8F1580862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9" name="Line 1">
          <a:extLst>
            <a:ext uri="{FF2B5EF4-FFF2-40B4-BE49-F238E27FC236}">
              <a16:creationId xmlns:a16="http://schemas.microsoft.com/office/drawing/2014/main" id="{8709B845-94E7-40AF-B15C-D071D64EC4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0" name="Line 1">
          <a:extLst>
            <a:ext uri="{FF2B5EF4-FFF2-40B4-BE49-F238E27FC236}">
              <a16:creationId xmlns:a16="http://schemas.microsoft.com/office/drawing/2014/main" id="{BFD2159B-AABF-4E54-A276-518F89344E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1" name="Line 1">
          <a:extLst>
            <a:ext uri="{FF2B5EF4-FFF2-40B4-BE49-F238E27FC236}">
              <a16:creationId xmlns:a16="http://schemas.microsoft.com/office/drawing/2014/main" id="{3B5A0562-58B1-4E61-80A5-283E1E7973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2" name="Line 1">
          <a:extLst>
            <a:ext uri="{FF2B5EF4-FFF2-40B4-BE49-F238E27FC236}">
              <a16:creationId xmlns:a16="http://schemas.microsoft.com/office/drawing/2014/main" id="{331DDE67-8E91-48C8-9344-9EBB10D4E1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43" name="Line 1">
          <a:extLst>
            <a:ext uri="{FF2B5EF4-FFF2-40B4-BE49-F238E27FC236}">
              <a16:creationId xmlns:a16="http://schemas.microsoft.com/office/drawing/2014/main" id="{08A6295A-36D8-4D51-A17C-9A542756C1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44" name="Line 1">
          <a:extLst>
            <a:ext uri="{FF2B5EF4-FFF2-40B4-BE49-F238E27FC236}">
              <a16:creationId xmlns:a16="http://schemas.microsoft.com/office/drawing/2014/main" id="{9CBD6D4D-51E1-4A86-B124-85962AC763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45" name="Line 1">
          <a:extLst>
            <a:ext uri="{FF2B5EF4-FFF2-40B4-BE49-F238E27FC236}">
              <a16:creationId xmlns:a16="http://schemas.microsoft.com/office/drawing/2014/main" id="{B2D979AB-6555-428C-9E68-872151E45E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46" name="Line 1">
          <a:extLst>
            <a:ext uri="{FF2B5EF4-FFF2-40B4-BE49-F238E27FC236}">
              <a16:creationId xmlns:a16="http://schemas.microsoft.com/office/drawing/2014/main" id="{94DA053E-E5B5-48CA-869E-2D42FCC70E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7" name="Line 1">
          <a:extLst>
            <a:ext uri="{FF2B5EF4-FFF2-40B4-BE49-F238E27FC236}">
              <a16:creationId xmlns:a16="http://schemas.microsoft.com/office/drawing/2014/main" id="{DA335D4B-7771-4A60-B82C-847BF6A6DD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8" name="Line 1">
          <a:extLst>
            <a:ext uri="{FF2B5EF4-FFF2-40B4-BE49-F238E27FC236}">
              <a16:creationId xmlns:a16="http://schemas.microsoft.com/office/drawing/2014/main" id="{A8E8D8A0-872A-47F5-96D1-74DF6B6144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49" name="Line 1">
          <a:extLst>
            <a:ext uri="{FF2B5EF4-FFF2-40B4-BE49-F238E27FC236}">
              <a16:creationId xmlns:a16="http://schemas.microsoft.com/office/drawing/2014/main" id="{6EF14E59-9DC9-4DCA-AF51-61413EBBAE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50" name="Line 1">
          <a:extLst>
            <a:ext uri="{FF2B5EF4-FFF2-40B4-BE49-F238E27FC236}">
              <a16:creationId xmlns:a16="http://schemas.microsoft.com/office/drawing/2014/main" id="{6EC08209-2C04-4925-B330-F76CAAEA63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1" name="Line 1">
          <a:extLst>
            <a:ext uri="{FF2B5EF4-FFF2-40B4-BE49-F238E27FC236}">
              <a16:creationId xmlns:a16="http://schemas.microsoft.com/office/drawing/2014/main" id="{249DB4CC-5587-441A-88EC-9E4B65B93B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2" name="Line 1">
          <a:extLst>
            <a:ext uri="{FF2B5EF4-FFF2-40B4-BE49-F238E27FC236}">
              <a16:creationId xmlns:a16="http://schemas.microsoft.com/office/drawing/2014/main" id="{50597FC4-7135-4FD3-9BD1-710FA9558B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3" name="Line 1">
          <a:extLst>
            <a:ext uri="{FF2B5EF4-FFF2-40B4-BE49-F238E27FC236}">
              <a16:creationId xmlns:a16="http://schemas.microsoft.com/office/drawing/2014/main" id="{0D05DBBD-42C6-422D-B120-291861FD50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4" name="Line 1">
          <a:extLst>
            <a:ext uri="{FF2B5EF4-FFF2-40B4-BE49-F238E27FC236}">
              <a16:creationId xmlns:a16="http://schemas.microsoft.com/office/drawing/2014/main" id="{6242DB6E-C6F0-4173-9E83-4B9BB5059B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5" name="Line 1">
          <a:extLst>
            <a:ext uri="{FF2B5EF4-FFF2-40B4-BE49-F238E27FC236}">
              <a16:creationId xmlns:a16="http://schemas.microsoft.com/office/drawing/2014/main" id="{82075216-9A11-488F-BDE9-DA8E4A1062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6" name="Line 1">
          <a:extLst>
            <a:ext uri="{FF2B5EF4-FFF2-40B4-BE49-F238E27FC236}">
              <a16:creationId xmlns:a16="http://schemas.microsoft.com/office/drawing/2014/main" id="{724D77B4-A99F-4773-B18C-061285D1F0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7" name="Line 1">
          <a:extLst>
            <a:ext uri="{FF2B5EF4-FFF2-40B4-BE49-F238E27FC236}">
              <a16:creationId xmlns:a16="http://schemas.microsoft.com/office/drawing/2014/main" id="{1CC92683-14B2-46F9-8610-889F3D515E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8" name="Line 1">
          <a:extLst>
            <a:ext uri="{FF2B5EF4-FFF2-40B4-BE49-F238E27FC236}">
              <a16:creationId xmlns:a16="http://schemas.microsoft.com/office/drawing/2014/main" id="{8B4754E6-8E30-4611-9C93-14009ADAAE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9" name="Line 1">
          <a:extLst>
            <a:ext uri="{FF2B5EF4-FFF2-40B4-BE49-F238E27FC236}">
              <a16:creationId xmlns:a16="http://schemas.microsoft.com/office/drawing/2014/main" id="{529341CE-CF2F-4835-80AE-62C934839D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0" name="Line 1">
          <a:extLst>
            <a:ext uri="{FF2B5EF4-FFF2-40B4-BE49-F238E27FC236}">
              <a16:creationId xmlns:a16="http://schemas.microsoft.com/office/drawing/2014/main" id="{A8FB7E4D-E4D1-4C08-AF68-7AA018DB17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1" name="Line 1">
          <a:extLst>
            <a:ext uri="{FF2B5EF4-FFF2-40B4-BE49-F238E27FC236}">
              <a16:creationId xmlns:a16="http://schemas.microsoft.com/office/drawing/2014/main" id="{9FE906D9-B70F-49F8-B7F3-6EDA506FF1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2" name="Line 1">
          <a:extLst>
            <a:ext uri="{FF2B5EF4-FFF2-40B4-BE49-F238E27FC236}">
              <a16:creationId xmlns:a16="http://schemas.microsoft.com/office/drawing/2014/main" id="{82297EA4-0345-4EB1-8503-923A47232F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3" name="Line 1">
          <a:extLst>
            <a:ext uri="{FF2B5EF4-FFF2-40B4-BE49-F238E27FC236}">
              <a16:creationId xmlns:a16="http://schemas.microsoft.com/office/drawing/2014/main" id="{BED32E2E-3871-49C0-B91A-CFA17A86C9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4" name="Line 1">
          <a:extLst>
            <a:ext uri="{FF2B5EF4-FFF2-40B4-BE49-F238E27FC236}">
              <a16:creationId xmlns:a16="http://schemas.microsoft.com/office/drawing/2014/main" id="{269227CF-45F4-401B-A5CD-169A5FBF0F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5" name="Line 1">
          <a:extLst>
            <a:ext uri="{FF2B5EF4-FFF2-40B4-BE49-F238E27FC236}">
              <a16:creationId xmlns:a16="http://schemas.microsoft.com/office/drawing/2014/main" id="{227B41FC-256E-4F27-8BF1-C7FBE793A1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6" name="Line 1">
          <a:extLst>
            <a:ext uri="{FF2B5EF4-FFF2-40B4-BE49-F238E27FC236}">
              <a16:creationId xmlns:a16="http://schemas.microsoft.com/office/drawing/2014/main" id="{B0133CF5-E9FB-4119-A9D3-4F9D82359D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7" name="Line 1">
          <a:extLst>
            <a:ext uri="{FF2B5EF4-FFF2-40B4-BE49-F238E27FC236}">
              <a16:creationId xmlns:a16="http://schemas.microsoft.com/office/drawing/2014/main" id="{5DE95385-9E8E-4D9B-AC06-2E5A5F1824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8" name="Line 1">
          <a:extLst>
            <a:ext uri="{FF2B5EF4-FFF2-40B4-BE49-F238E27FC236}">
              <a16:creationId xmlns:a16="http://schemas.microsoft.com/office/drawing/2014/main" id="{BCE5F3CA-A30C-45DC-8E0A-41131325F0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9" name="Line 1">
          <a:extLst>
            <a:ext uri="{FF2B5EF4-FFF2-40B4-BE49-F238E27FC236}">
              <a16:creationId xmlns:a16="http://schemas.microsoft.com/office/drawing/2014/main" id="{BABEEED4-74B5-4157-B691-CA021EE4AC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0" name="Line 1">
          <a:extLst>
            <a:ext uri="{FF2B5EF4-FFF2-40B4-BE49-F238E27FC236}">
              <a16:creationId xmlns:a16="http://schemas.microsoft.com/office/drawing/2014/main" id="{0F7CC204-0A01-4A05-A74C-851A3DE292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1" name="Line 1">
          <a:extLst>
            <a:ext uri="{FF2B5EF4-FFF2-40B4-BE49-F238E27FC236}">
              <a16:creationId xmlns:a16="http://schemas.microsoft.com/office/drawing/2014/main" id="{220FB14B-2DF0-46EA-B215-FB151A0AC6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2" name="Line 1">
          <a:extLst>
            <a:ext uri="{FF2B5EF4-FFF2-40B4-BE49-F238E27FC236}">
              <a16:creationId xmlns:a16="http://schemas.microsoft.com/office/drawing/2014/main" id="{4F304FEA-7120-487F-8757-A7487FF2D3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73" name="Line 1">
          <a:extLst>
            <a:ext uri="{FF2B5EF4-FFF2-40B4-BE49-F238E27FC236}">
              <a16:creationId xmlns:a16="http://schemas.microsoft.com/office/drawing/2014/main" id="{986EF064-2AF0-484E-8F98-ADB3E0BC9E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74" name="Line 1">
          <a:extLst>
            <a:ext uri="{FF2B5EF4-FFF2-40B4-BE49-F238E27FC236}">
              <a16:creationId xmlns:a16="http://schemas.microsoft.com/office/drawing/2014/main" id="{01E48B01-1884-47CC-8C35-E16D4AF130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75" name="Line 1">
          <a:extLst>
            <a:ext uri="{FF2B5EF4-FFF2-40B4-BE49-F238E27FC236}">
              <a16:creationId xmlns:a16="http://schemas.microsoft.com/office/drawing/2014/main" id="{0B7FD68A-5647-40F4-8C22-0AF980DD69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76" name="Line 1">
          <a:extLst>
            <a:ext uri="{FF2B5EF4-FFF2-40B4-BE49-F238E27FC236}">
              <a16:creationId xmlns:a16="http://schemas.microsoft.com/office/drawing/2014/main" id="{9FB73E01-F701-4B20-8DEF-1DBB7D8502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7" name="Line 1">
          <a:extLst>
            <a:ext uri="{FF2B5EF4-FFF2-40B4-BE49-F238E27FC236}">
              <a16:creationId xmlns:a16="http://schemas.microsoft.com/office/drawing/2014/main" id="{3A508939-2390-4EC9-84DF-767EF11BA0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8" name="Line 1">
          <a:extLst>
            <a:ext uri="{FF2B5EF4-FFF2-40B4-BE49-F238E27FC236}">
              <a16:creationId xmlns:a16="http://schemas.microsoft.com/office/drawing/2014/main" id="{B1D03A4F-DDD1-4071-BD84-8F630D88B3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79" name="Line 1">
          <a:extLst>
            <a:ext uri="{FF2B5EF4-FFF2-40B4-BE49-F238E27FC236}">
              <a16:creationId xmlns:a16="http://schemas.microsoft.com/office/drawing/2014/main" id="{D780E293-2CA0-4661-8D12-FE53673EE7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80" name="Line 1">
          <a:extLst>
            <a:ext uri="{FF2B5EF4-FFF2-40B4-BE49-F238E27FC236}">
              <a16:creationId xmlns:a16="http://schemas.microsoft.com/office/drawing/2014/main" id="{335B4E94-0FCD-4BA2-A175-BEAE489014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1" name="Line 1">
          <a:extLst>
            <a:ext uri="{FF2B5EF4-FFF2-40B4-BE49-F238E27FC236}">
              <a16:creationId xmlns:a16="http://schemas.microsoft.com/office/drawing/2014/main" id="{6B2C4D9B-0444-485C-B25E-92316506B6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2" name="Line 1">
          <a:extLst>
            <a:ext uri="{FF2B5EF4-FFF2-40B4-BE49-F238E27FC236}">
              <a16:creationId xmlns:a16="http://schemas.microsoft.com/office/drawing/2014/main" id="{592E9A22-1945-4627-BA5B-8049852E87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3" name="Line 1">
          <a:extLst>
            <a:ext uri="{FF2B5EF4-FFF2-40B4-BE49-F238E27FC236}">
              <a16:creationId xmlns:a16="http://schemas.microsoft.com/office/drawing/2014/main" id="{895C580C-9C80-4F4F-A44A-A882BB827E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4" name="Line 1">
          <a:extLst>
            <a:ext uri="{FF2B5EF4-FFF2-40B4-BE49-F238E27FC236}">
              <a16:creationId xmlns:a16="http://schemas.microsoft.com/office/drawing/2014/main" id="{91193D86-6201-4D18-87C0-A233CD66E5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5" name="Line 1">
          <a:extLst>
            <a:ext uri="{FF2B5EF4-FFF2-40B4-BE49-F238E27FC236}">
              <a16:creationId xmlns:a16="http://schemas.microsoft.com/office/drawing/2014/main" id="{7098967E-CA0F-45C7-88D7-C9846BAB01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6" name="Line 1">
          <a:extLst>
            <a:ext uri="{FF2B5EF4-FFF2-40B4-BE49-F238E27FC236}">
              <a16:creationId xmlns:a16="http://schemas.microsoft.com/office/drawing/2014/main" id="{2F054DBA-5677-4250-8737-E347F26F56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7" name="Line 1">
          <a:extLst>
            <a:ext uri="{FF2B5EF4-FFF2-40B4-BE49-F238E27FC236}">
              <a16:creationId xmlns:a16="http://schemas.microsoft.com/office/drawing/2014/main" id="{B9DB9713-33D5-4E36-8309-586928E01C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8" name="Line 1">
          <a:extLst>
            <a:ext uri="{FF2B5EF4-FFF2-40B4-BE49-F238E27FC236}">
              <a16:creationId xmlns:a16="http://schemas.microsoft.com/office/drawing/2014/main" id="{BD6B40B0-CE96-47DC-BAF7-9BE865748B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9" name="Line 1">
          <a:extLst>
            <a:ext uri="{FF2B5EF4-FFF2-40B4-BE49-F238E27FC236}">
              <a16:creationId xmlns:a16="http://schemas.microsoft.com/office/drawing/2014/main" id="{1FCB1272-8943-48CF-857F-BAE01650E2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0" name="Line 1">
          <a:extLst>
            <a:ext uri="{FF2B5EF4-FFF2-40B4-BE49-F238E27FC236}">
              <a16:creationId xmlns:a16="http://schemas.microsoft.com/office/drawing/2014/main" id="{4F669809-22E1-4F22-8A6F-A5D6D6DBD5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1" name="Line 1">
          <a:extLst>
            <a:ext uri="{FF2B5EF4-FFF2-40B4-BE49-F238E27FC236}">
              <a16:creationId xmlns:a16="http://schemas.microsoft.com/office/drawing/2014/main" id="{EB15146B-A7F0-499D-B7BB-1CF74AAF61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2" name="Line 1">
          <a:extLst>
            <a:ext uri="{FF2B5EF4-FFF2-40B4-BE49-F238E27FC236}">
              <a16:creationId xmlns:a16="http://schemas.microsoft.com/office/drawing/2014/main" id="{E276BFBF-6D2F-463E-99F8-E9841DB560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3" name="Line 1">
          <a:extLst>
            <a:ext uri="{FF2B5EF4-FFF2-40B4-BE49-F238E27FC236}">
              <a16:creationId xmlns:a16="http://schemas.microsoft.com/office/drawing/2014/main" id="{5EBDF5FF-E14A-488A-B821-5A93DC72DD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4" name="Line 1">
          <a:extLst>
            <a:ext uri="{FF2B5EF4-FFF2-40B4-BE49-F238E27FC236}">
              <a16:creationId xmlns:a16="http://schemas.microsoft.com/office/drawing/2014/main" id="{3147712E-AFD3-4729-9ECC-2B4665EF6C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5" name="Line 1">
          <a:extLst>
            <a:ext uri="{FF2B5EF4-FFF2-40B4-BE49-F238E27FC236}">
              <a16:creationId xmlns:a16="http://schemas.microsoft.com/office/drawing/2014/main" id="{ABDF0B6B-1145-47A0-8BED-E54C76CAF0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6" name="Line 1">
          <a:extLst>
            <a:ext uri="{FF2B5EF4-FFF2-40B4-BE49-F238E27FC236}">
              <a16:creationId xmlns:a16="http://schemas.microsoft.com/office/drawing/2014/main" id="{9BFC9CD2-FD2E-42AC-B223-1C83DDD9CD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7" name="Line 1">
          <a:extLst>
            <a:ext uri="{FF2B5EF4-FFF2-40B4-BE49-F238E27FC236}">
              <a16:creationId xmlns:a16="http://schemas.microsoft.com/office/drawing/2014/main" id="{B2171750-A19E-4418-BCB8-3B517D4DA6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8" name="Line 1">
          <a:extLst>
            <a:ext uri="{FF2B5EF4-FFF2-40B4-BE49-F238E27FC236}">
              <a16:creationId xmlns:a16="http://schemas.microsoft.com/office/drawing/2014/main" id="{F1E42F2F-8042-4CF6-B8A7-46D6920F42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9" name="Line 1">
          <a:extLst>
            <a:ext uri="{FF2B5EF4-FFF2-40B4-BE49-F238E27FC236}">
              <a16:creationId xmlns:a16="http://schemas.microsoft.com/office/drawing/2014/main" id="{D6112A70-E137-482E-951E-EACD9D477A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0" name="Line 1">
          <a:extLst>
            <a:ext uri="{FF2B5EF4-FFF2-40B4-BE49-F238E27FC236}">
              <a16:creationId xmlns:a16="http://schemas.microsoft.com/office/drawing/2014/main" id="{777BE7A9-F897-43DC-AE2C-664AC465B3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1" name="Line 1">
          <a:extLst>
            <a:ext uri="{FF2B5EF4-FFF2-40B4-BE49-F238E27FC236}">
              <a16:creationId xmlns:a16="http://schemas.microsoft.com/office/drawing/2014/main" id="{A3923BA3-56E3-4C77-8427-8529F784F0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2" name="Line 1">
          <a:extLst>
            <a:ext uri="{FF2B5EF4-FFF2-40B4-BE49-F238E27FC236}">
              <a16:creationId xmlns:a16="http://schemas.microsoft.com/office/drawing/2014/main" id="{354882AA-1D06-4AD5-ABAF-56C966C827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03" name="Line 1">
          <a:extLst>
            <a:ext uri="{FF2B5EF4-FFF2-40B4-BE49-F238E27FC236}">
              <a16:creationId xmlns:a16="http://schemas.microsoft.com/office/drawing/2014/main" id="{283BAB99-AB78-40B8-8EDD-292E1CAC06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04" name="Line 1">
          <a:extLst>
            <a:ext uri="{FF2B5EF4-FFF2-40B4-BE49-F238E27FC236}">
              <a16:creationId xmlns:a16="http://schemas.microsoft.com/office/drawing/2014/main" id="{5307E58B-8AF0-4F0B-BC05-914A597C80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05" name="Line 1">
          <a:extLst>
            <a:ext uri="{FF2B5EF4-FFF2-40B4-BE49-F238E27FC236}">
              <a16:creationId xmlns:a16="http://schemas.microsoft.com/office/drawing/2014/main" id="{F0EA76DB-17BA-43A6-88A5-0778840574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06" name="Line 1">
          <a:extLst>
            <a:ext uri="{FF2B5EF4-FFF2-40B4-BE49-F238E27FC236}">
              <a16:creationId xmlns:a16="http://schemas.microsoft.com/office/drawing/2014/main" id="{82CE5D16-3ACD-437D-BC6C-85D4C29025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7" name="Line 1">
          <a:extLst>
            <a:ext uri="{FF2B5EF4-FFF2-40B4-BE49-F238E27FC236}">
              <a16:creationId xmlns:a16="http://schemas.microsoft.com/office/drawing/2014/main" id="{69B991AD-3758-482A-AA34-5DEB0D22A4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8" name="Line 1">
          <a:extLst>
            <a:ext uri="{FF2B5EF4-FFF2-40B4-BE49-F238E27FC236}">
              <a16:creationId xmlns:a16="http://schemas.microsoft.com/office/drawing/2014/main" id="{1817A0F3-974D-459D-AE9F-D0BD24AF6E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09" name="Line 1">
          <a:extLst>
            <a:ext uri="{FF2B5EF4-FFF2-40B4-BE49-F238E27FC236}">
              <a16:creationId xmlns:a16="http://schemas.microsoft.com/office/drawing/2014/main" id="{621E72F6-478C-4514-8E27-DD08A5FDF3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10" name="Line 1">
          <a:extLst>
            <a:ext uri="{FF2B5EF4-FFF2-40B4-BE49-F238E27FC236}">
              <a16:creationId xmlns:a16="http://schemas.microsoft.com/office/drawing/2014/main" id="{BCBCB39C-31A6-491F-8149-A9176567F0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1" name="Line 1">
          <a:extLst>
            <a:ext uri="{FF2B5EF4-FFF2-40B4-BE49-F238E27FC236}">
              <a16:creationId xmlns:a16="http://schemas.microsoft.com/office/drawing/2014/main" id="{91858051-D105-49AB-AAF6-95B6263C1D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2" name="Line 1">
          <a:extLst>
            <a:ext uri="{FF2B5EF4-FFF2-40B4-BE49-F238E27FC236}">
              <a16:creationId xmlns:a16="http://schemas.microsoft.com/office/drawing/2014/main" id="{0D628EA2-C914-46F5-8CC4-012ED943D3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3" name="Line 1">
          <a:extLst>
            <a:ext uri="{FF2B5EF4-FFF2-40B4-BE49-F238E27FC236}">
              <a16:creationId xmlns:a16="http://schemas.microsoft.com/office/drawing/2014/main" id="{92EC6A46-CC84-4A24-B91A-7C172E0ACA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4" name="Line 1">
          <a:extLst>
            <a:ext uri="{FF2B5EF4-FFF2-40B4-BE49-F238E27FC236}">
              <a16:creationId xmlns:a16="http://schemas.microsoft.com/office/drawing/2014/main" id="{2D5CDC89-496E-45F5-9D50-BCC786FCDA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5" name="Line 1">
          <a:extLst>
            <a:ext uri="{FF2B5EF4-FFF2-40B4-BE49-F238E27FC236}">
              <a16:creationId xmlns:a16="http://schemas.microsoft.com/office/drawing/2014/main" id="{A78BF322-00B2-46AA-8079-5E5340506B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6" name="Line 1">
          <a:extLst>
            <a:ext uri="{FF2B5EF4-FFF2-40B4-BE49-F238E27FC236}">
              <a16:creationId xmlns:a16="http://schemas.microsoft.com/office/drawing/2014/main" id="{5066C25A-4481-4C0B-8A10-0C511A5488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7" name="Line 1">
          <a:extLst>
            <a:ext uri="{FF2B5EF4-FFF2-40B4-BE49-F238E27FC236}">
              <a16:creationId xmlns:a16="http://schemas.microsoft.com/office/drawing/2014/main" id="{E9F13E42-9875-430A-85FB-ED0677FCCF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8" name="Line 1">
          <a:extLst>
            <a:ext uri="{FF2B5EF4-FFF2-40B4-BE49-F238E27FC236}">
              <a16:creationId xmlns:a16="http://schemas.microsoft.com/office/drawing/2014/main" id="{B3F592D0-0F8D-415D-8EB3-660D50BE51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9" name="Line 1">
          <a:extLst>
            <a:ext uri="{FF2B5EF4-FFF2-40B4-BE49-F238E27FC236}">
              <a16:creationId xmlns:a16="http://schemas.microsoft.com/office/drawing/2014/main" id="{22F82275-FD66-46AC-901E-0183C6D76E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0" name="Line 1">
          <a:extLst>
            <a:ext uri="{FF2B5EF4-FFF2-40B4-BE49-F238E27FC236}">
              <a16:creationId xmlns:a16="http://schemas.microsoft.com/office/drawing/2014/main" id="{49041631-9688-4D53-86D1-3788FDABBF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1" name="Line 1">
          <a:extLst>
            <a:ext uri="{FF2B5EF4-FFF2-40B4-BE49-F238E27FC236}">
              <a16:creationId xmlns:a16="http://schemas.microsoft.com/office/drawing/2014/main" id="{A4000D53-9E9A-432E-8D95-EA8644760C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2" name="Line 1">
          <a:extLst>
            <a:ext uri="{FF2B5EF4-FFF2-40B4-BE49-F238E27FC236}">
              <a16:creationId xmlns:a16="http://schemas.microsoft.com/office/drawing/2014/main" id="{7BBA740E-B967-4D35-9114-4BA2B948AC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3" name="Line 1">
          <a:extLst>
            <a:ext uri="{FF2B5EF4-FFF2-40B4-BE49-F238E27FC236}">
              <a16:creationId xmlns:a16="http://schemas.microsoft.com/office/drawing/2014/main" id="{68A3DBFF-2221-4EC8-B1D6-E3B438216F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4" name="Line 1">
          <a:extLst>
            <a:ext uri="{FF2B5EF4-FFF2-40B4-BE49-F238E27FC236}">
              <a16:creationId xmlns:a16="http://schemas.microsoft.com/office/drawing/2014/main" id="{6854CFBC-7975-4F4D-A6F5-C4AF29F32D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5" name="Line 1">
          <a:extLst>
            <a:ext uri="{FF2B5EF4-FFF2-40B4-BE49-F238E27FC236}">
              <a16:creationId xmlns:a16="http://schemas.microsoft.com/office/drawing/2014/main" id="{454FE917-54A5-4202-B078-967850415F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6" name="Line 1">
          <a:extLst>
            <a:ext uri="{FF2B5EF4-FFF2-40B4-BE49-F238E27FC236}">
              <a16:creationId xmlns:a16="http://schemas.microsoft.com/office/drawing/2014/main" id="{BE4AA421-46C4-4D01-8625-A6D4710DAE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7" name="Line 1">
          <a:extLst>
            <a:ext uri="{FF2B5EF4-FFF2-40B4-BE49-F238E27FC236}">
              <a16:creationId xmlns:a16="http://schemas.microsoft.com/office/drawing/2014/main" id="{85EA63F2-2F66-4380-B1E3-29942C44E9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8" name="Line 1">
          <a:extLst>
            <a:ext uri="{FF2B5EF4-FFF2-40B4-BE49-F238E27FC236}">
              <a16:creationId xmlns:a16="http://schemas.microsoft.com/office/drawing/2014/main" id="{208C9ACA-84AB-412E-ACD5-BBBF1973ED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9" name="Line 1">
          <a:extLst>
            <a:ext uri="{FF2B5EF4-FFF2-40B4-BE49-F238E27FC236}">
              <a16:creationId xmlns:a16="http://schemas.microsoft.com/office/drawing/2014/main" id="{96110AED-E28A-42E6-94DB-5F076A8334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0" name="Line 1">
          <a:extLst>
            <a:ext uri="{FF2B5EF4-FFF2-40B4-BE49-F238E27FC236}">
              <a16:creationId xmlns:a16="http://schemas.microsoft.com/office/drawing/2014/main" id="{E981AB65-43EB-4B9A-94CB-9D60491737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1" name="Line 1">
          <a:extLst>
            <a:ext uri="{FF2B5EF4-FFF2-40B4-BE49-F238E27FC236}">
              <a16:creationId xmlns:a16="http://schemas.microsoft.com/office/drawing/2014/main" id="{A797EE49-1012-4E58-B51A-A71A5475B8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2" name="Line 1">
          <a:extLst>
            <a:ext uri="{FF2B5EF4-FFF2-40B4-BE49-F238E27FC236}">
              <a16:creationId xmlns:a16="http://schemas.microsoft.com/office/drawing/2014/main" id="{2858DAA8-5E76-495E-AFA6-CA12F11239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3" name="Line 1">
          <a:extLst>
            <a:ext uri="{FF2B5EF4-FFF2-40B4-BE49-F238E27FC236}">
              <a16:creationId xmlns:a16="http://schemas.microsoft.com/office/drawing/2014/main" id="{070DFF1B-324D-4279-8457-AC686B7887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4" name="Line 1">
          <a:extLst>
            <a:ext uri="{FF2B5EF4-FFF2-40B4-BE49-F238E27FC236}">
              <a16:creationId xmlns:a16="http://schemas.microsoft.com/office/drawing/2014/main" id="{16B6BAF2-385A-43E4-A85B-75D20B6B63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5" name="Line 1">
          <a:extLst>
            <a:ext uri="{FF2B5EF4-FFF2-40B4-BE49-F238E27FC236}">
              <a16:creationId xmlns:a16="http://schemas.microsoft.com/office/drawing/2014/main" id="{03B4E19F-D5DE-4EDF-BB38-93B47FB4BB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6" name="Line 1">
          <a:extLst>
            <a:ext uri="{FF2B5EF4-FFF2-40B4-BE49-F238E27FC236}">
              <a16:creationId xmlns:a16="http://schemas.microsoft.com/office/drawing/2014/main" id="{EC0D848E-3675-4610-88D0-C1EB12B3BF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37" name="Line 1">
          <a:extLst>
            <a:ext uri="{FF2B5EF4-FFF2-40B4-BE49-F238E27FC236}">
              <a16:creationId xmlns:a16="http://schemas.microsoft.com/office/drawing/2014/main" id="{9DCEBCB8-7213-402C-83A6-F15EABC1307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38" name="Line 1">
          <a:extLst>
            <a:ext uri="{FF2B5EF4-FFF2-40B4-BE49-F238E27FC236}">
              <a16:creationId xmlns:a16="http://schemas.microsoft.com/office/drawing/2014/main" id="{B1CC8A42-9035-4286-9043-C6B90F2D55D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9" name="Line 1">
          <a:extLst>
            <a:ext uri="{FF2B5EF4-FFF2-40B4-BE49-F238E27FC236}">
              <a16:creationId xmlns:a16="http://schemas.microsoft.com/office/drawing/2014/main" id="{437BCD6D-743A-4AA7-888C-152439CE17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40" name="Line 1">
          <a:extLst>
            <a:ext uri="{FF2B5EF4-FFF2-40B4-BE49-F238E27FC236}">
              <a16:creationId xmlns:a16="http://schemas.microsoft.com/office/drawing/2014/main" id="{8A63A061-36F4-4042-975C-1C56E3361D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1" name="Line 1">
          <a:extLst>
            <a:ext uri="{FF2B5EF4-FFF2-40B4-BE49-F238E27FC236}">
              <a16:creationId xmlns:a16="http://schemas.microsoft.com/office/drawing/2014/main" id="{34C6AFB0-16D2-489A-8EFF-B8050FE22A4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2" name="Line 1">
          <a:extLst>
            <a:ext uri="{FF2B5EF4-FFF2-40B4-BE49-F238E27FC236}">
              <a16:creationId xmlns:a16="http://schemas.microsoft.com/office/drawing/2014/main" id="{3F9E1908-F104-499D-A2C2-CA237838D6A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3" name="Line 1">
          <a:extLst>
            <a:ext uri="{FF2B5EF4-FFF2-40B4-BE49-F238E27FC236}">
              <a16:creationId xmlns:a16="http://schemas.microsoft.com/office/drawing/2014/main" id="{2BDE631D-21B4-4618-94E5-7CFE78B34E5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4" name="Line 1">
          <a:extLst>
            <a:ext uri="{FF2B5EF4-FFF2-40B4-BE49-F238E27FC236}">
              <a16:creationId xmlns:a16="http://schemas.microsoft.com/office/drawing/2014/main" id="{6B7F64CC-9BC9-4973-B435-C269504F1A7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5" name="Line 1">
          <a:extLst>
            <a:ext uri="{FF2B5EF4-FFF2-40B4-BE49-F238E27FC236}">
              <a16:creationId xmlns:a16="http://schemas.microsoft.com/office/drawing/2014/main" id="{00398137-CA84-44D7-9E59-9463EE6593B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6" name="Line 1">
          <a:extLst>
            <a:ext uri="{FF2B5EF4-FFF2-40B4-BE49-F238E27FC236}">
              <a16:creationId xmlns:a16="http://schemas.microsoft.com/office/drawing/2014/main" id="{A05D08FC-07F9-4502-9B01-9A2EAB59D3E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7" name="Line 1">
          <a:extLst>
            <a:ext uri="{FF2B5EF4-FFF2-40B4-BE49-F238E27FC236}">
              <a16:creationId xmlns:a16="http://schemas.microsoft.com/office/drawing/2014/main" id="{F031ACD5-D7AD-4286-9508-95C395219AA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8" name="Line 1">
          <a:extLst>
            <a:ext uri="{FF2B5EF4-FFF2-40B4-BE49-F238E27FC236}">
              <a16:creationId xmlns:a16="http://schemas.microsoft.com/office/drawing/2014/main" id="{04D7844C-AFBA-4862-B05A-0D6492ACEBE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9" name="Line 1">
          <a:extLst>
            <a:ext uri="{FF2B5EF4-FFF2-40B4-BE49-F238E27FC236}">
              <a16:creationId xmlns:a16="http://schemas.microsoft.com/office/drawing/2014/main" id="{06812B17-05E1-47F9-A93A-EA439FA01A0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0" name="Line 1">
          <a:extLst>
            <a:ext uri="{FF2B5EF4-FFF2-40B4-BE49-F238E27FC236}">
              <a16:creationId xmlns:a16="http://schemas.microsoft.com/office/drawing/2014/main" id="{F1A660C5-FEBD-4DD6-88EF-F5CEDF66151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1" name="Line 1">
          <a:extLst>
            <a:ext uri="{FF2B5EF4-FFF2-40B4-BE49-F238E27FC236}">
              <a16:creationId xmlns:a16="http://schemas.microsoft.com/office/drawing/2014/main" id="{94F2BD6A-024E-458E-AD26-8A86BE98B09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2" name="Line 1">
          <a:extLst>
            <a:ext uri="{FF2B5EF4-FFF2-40B4-BE49-F238E27FC236}">
              <a16:creationId xmlns:a16="http://schemas.microsoft.com/office/drawing/2014/main" id="{F97EB731-8754-455C-B5EB-52BF432D351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3" name="Line 1">
          <a:extLst>
            <a:ext uri="{FF2B5EF4-FFF2-40B4-BE49-F238E27FC236}">
              <a16:creationId xmlns:a16="http://schemas.microsoft.com/office/drawing/2014/main" id="{A1C00ECE-8B97-4514-B1B2-5947944233D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4" name="Line 1">
          <a:extLst>
            <a:ext uri="{FF2B5EF4-FFF2-40B4-BE49-F238E27FC236}">
              <a16:creationId xmlns:a16="http://schemas.microsoft.com/office/drawing/2014/main" id="{C8A279A1-474E-40DB-A4CF-35D292645AD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5" name="Line 1">
          <a:extLst>
            <a:ext uri="{FF2B5EF4-FFF2-40B4-BE49-F238E27FC236}">
              <a16:creationId xmlns:a16="http://schemas.microsoft.com/office/drawing/2014/main" id="{B2B9C3EE-6E60-4817-9A7E-A638FE3B947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6" name="Line 1">
          <a:extLst>
            <a:ext uri="{FF2B5EF4-FFF2-40B4-BE49-F238E27FC236}">
              <a16:creationId xmlns:a16="http://schemas.microsoft.com/office/drawing/2014/main" id="{DAA5DF60-B728-4289-AFF9-8A27F869CD9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7" name="Line 1">
          <a:extLst>
            <a:ext uri="{FF2B5EF4-FFF2-40B4-BE49-F238E27FC236}">
              <a16:creationId xmlns:a16="http://schemas.microsoft.com/office/drawing/2014/main" id="{B0415BAC-7455-4653-A420-0DAB05616F9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8" name="Line 1">
          <a:extLst>
            <a:ext uri="{FF2B5EF4-FFF2-40B4-BE49-F238E27FC236}">
              <a16:creationId xmlns:a16="http://schemas.microsoft.com/office/drawing/2014/main" id="{4AB88FB4-9FFD-4599-9713-7B29111FE93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9" name="Line 1">
          <a:extLst>
            <a:ext uri="{FF2B5EF4-FFF2-40B4-BE49-F238E27FC236}">
              <a16:creationId xmlns:a16="http://schemas.microsoft.com/office/drawing/2014/main" id="{CDD365D8-1196-49B0-AC44-16093DA582B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0" name="Line 1">
          <a:extLst>
            <a:ext uri="{FF2B5EF4-FFF2-40B4-BE49-F238E27FC236}">
              <a16:creationId xmlns:a16="http://schemas.microsoft.com/office/drawing/2014/main" id="{19956292-F20A-42E0-A65A-156F51BF033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1" name="Line 1">
          <a:extLst>
            <a:ext uri="{FF2B5EF4-FFF2-40B4-BE49-F238E27FC236}">
              <a16:creationId xmlns:a16="http://schemas.microsoft.com/office/drawing/2014/main" id="{8C88CA9A-C18F-4004-82EB-16BCD341E8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2" name="Line 1">
          <a:extLst>
            <a:ext uri="{FF2B5EF4-FFF2-40B4-BE49-F238E27FC236}">
              <a16:creationId xmlns:a16="http://schemas.microsoft.com/office/drawing/2014/main" id="{01E98634-BA05-48BA-9A3E-F9F61503F80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3" name="Line 1">
          <a:extLst>
            <a:ext uri="{FF2B5EF4-FFF2-40B4-BE49-F238E27FC236}">
              <a16:creationId xmlns:a16="http://schemas.microsoft.com/office/drawing/2014/main" id="{AF3B960C-10E5-4F00-A9ED-E06A8FFCBB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4" name="Line 1">
          <a:extLst>
            <a:ext uri="{FF2B5EF4-FFF2-40B4-BE49-F238E27FC236}">
              <a16:creationId xmlns:a16="http://schemas.microsoft.com/office/drawing/2014/main" id="{3FBAEB8B-640F-4CC0-9359-738A2E713E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5" name="Line 1">
          <a:extLst>
            <a:ext uri="{FF2B5EF4-FFF2-40B4-BE49-F238E27FC236}">
              <a16:creationId xmlns:a16="http://schemas.microsoft.com/office/drawing/2014/main" id="{746CEE4C-2C96-4752-ACC4-8DD0FCC110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6" name="Line 1">
          <a:extLst>
            <a:ext uri="{FF2B5EF4-FFF2-40B4-BE49-F238E27FC236}">
              <a16:creationId xmlns:a16="http://schemas.microsoft.com/office/drawing/2014/main" id="{AD4166B0-5047-4E15-A670-DE153E8C56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7" name="Line 1">
          <a:extLst>
            <a:ext uri="{FF2B5EF4-FFF2-40B4-BE49-F238E27FC236}">
              <a16:creationId xmlns:a16="http://schemas.microsoft.com/office/drawing/2014/main" id="{72164448-28A5-45CD-B453-9F1B6AE5DFE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8" name="Line 1">
          <a:extLst>
            <a:ext uri="{FF2B5EF4-FFF2-40B4-BE49-F238E27FC236}">
              <a16:creationId xmlns:a16="http://schemas.microsoft.com/office/drawing/2014/main" id="{4A27CE4A-2453-4815-B741-49996AFF433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9" name="Line 1">
          <a:extLst>
            <a:ext uri="{FF2B5EF4-FFF2-40B4-BE49-F238E27FC236}">
              <a16:creationId xmlns:a16="http://schemas.microsoft.com/office/drawing/2014/main" id="{8028015B-F2FB-4AC1-B7D0-E16DCE7DAF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70" name="Line 1">
          <a:extLst>
            <a:ext uri="{FF2B5EF4-FFF2-40B4-BE49-F238E27FC236}">
              <a16:creationId xmlns:a16="http://schemas.microsoft.com/office/drawing/2014/main" id="{A6A43DBE-017D-410B-AD59-F63B9AFBEA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1" name="Line 1">
          <a:extLst>
            <a:ext uri="{FF2B5EF4-FFF2-40B4-BE49-F238E27FC236}">
              <a16:creationId xmlns:a16="http://schemas.microsoft.com/office/drawing/2014/main" id="{3EBA93C5-C50A-4B06-8198-8FCA09F4E4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2" name="Line 1">
          <a:extLst>
            <a:ext uri="{FF2B5EF4-FFF2-40B4-BE49-F238E27FC236}">
              <a16:creationId xmlns:a16="http://schemas.microsoft.com/office/drawing/2014/main" id="{6FF06D69-94E3-47B9-8887-D2BD4C22536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3" name="Line 1">
          <a:extLst>
            <a:ext uri="{FF2B5EF4-FFF2-40B4-BE49-F238E27FC236}">
              <a16:creationId xmlns:a16="http://schemas.microsoft.com/office/drawing/2014/main" id="{81402A9F-25B1-4A75-A4B5-6F37324D5E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4" name="Line 1">
          <a:extLst>
            <a:ext uri="{FF2B5EF4-FFF2-40B4-BE49-F238E27FC236}">
              <a16:creationId xmlns:a16="http://schemas.microsoft.com/office/drawing/2014/main" id="{A565DECD-A5CA-4F00-8136-19EBC76483A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5" name="Line 1">
          <a:extLst>
            <a:ext uri="{FF2B5EF4-FFF2-40B4-BE49-F238E27FC236}">
              <a16:creationId xmlns:a16="http://schemas.microsoft.com/office/drawing/2014/main" id="{D3878AC4-20FB-4DF9-BE4B-D0B18608637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6" name="Line 1">
          <a:extLst>
            <a:ext uri="{FF2B5EF4-FFF2-40B4-BE49-F238E27FC236}">
              <a16:creationId xmlns:a16="http://schemas.microsoft.com/office/drawing/2014/main" id="{0F587BED-4694-4C86-BE1B-AAB6455F424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7" name="Line 1">
          <a:extLst>
            <a:ext uri="{FF2B5EF4-FFF2-40B4-BE49-F238E27FC236}">
              <a16:creationId xmlns:a16="http://schemas.microsoft.com/office/drawing/2014/main" id="{3D1B911B-A83C-441B-9BAF-55BF308B0FA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8" name="Line 1">
          <a:extLst>
            <a:ext uri="{FF2B5EF4-FFF2-40B4-BE49-F238E27FC236}">
              <a16:creationId xmlns:a16="http://schemas.microsoft.com/office/drawing/2014/main" id="{46B40375-ED95-433F-9ACC-3D09D2A8BB2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9" name="Line 1">
          <a:extLst>
            <a:ext uri="{FF2B5EF4-FFF2-40B4-BE49-F238E27FC236}">
              <a16:creationId xmlns:a16="http://schemas.microsoft.com/office/drawing/2014/main" id="{BAF92842-F8DE-4E41-916B-C3D006A89D4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0" name="Line 1">
          <a:extLst>
            <a:ext uri="{FF2B5EF4-FFF2-40B4-BE49-F238E27FC236}">
              <a16:creationId xmlns:a16="http://schemas.microsoft.com/office/drawing/2014/main" id="{24CE469D-BC3C-4562-AFBB-9E0598739F1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1" name="Line 1">
          <a:extLst>
            <a:ext uri="{FF2B5EF4-FFF2-40B4-BE49-F238E27FC236}">
              <a16:creationId xmlns:a16="http://schemas.microsoft.com/office/drawing/2014/main" id="{22902F25-A2E9-41AD-B735-C9A25374377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2" name="Line 1">
          <a:extLst>
            <a:ext uri="{FF2B5EF4-FFF2-40B4-BE49-F238E27FC236}">
              <a16:creationId xmlns:a16="http://schemas.microsoft.com/office/drawing/2014/main" id="{2ECF9C39-2B55-4DDD-9F97-890544C1402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3" name="Line 1">
          <a:extLst>
            <a:ext uri="{FF2B5EF4-FFF2-40B4-BE49-F238E27FC236}">
              <a16:creationId xmlns:a16="http://schemas.microsoft.com/office/drawing/2014/main" id="{414D6557-87C3-4C91-8920-0AF5C599211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4" name="Line 1">
          <a:extLst>
            <a:ext uri="{FF2B5EF4-FFF2-40B4-BE49-F238E27FC236}">
              <a16:creationId xmlns:a16="http://schemas.microsoft.com/office/drawing/2014/main" id="{2269BBB5-6385-4587-A3E1-82970535A9E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5" name="Line 1">
          <a:extLst>
            <a:ext uri="{FF2B5EF4-FFF2-40B4-BE49-F238E27FC236}">
              <a16:creationId xmlns:a16="http://schemas.microsoft.com/office/drawing/2014/main" id="{328B38A6-67A9-4271-8615-36024FA29D1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6" name="Line 1">
          <a:extLst>
            <a:ext uri="{FF2B5EF4-FFF2-40B4-BE49-F238E27FC236}">
              <a16:creationId xmlns:a16="http://schemas.microsoft.com/office/drawing/2014/main" id="{4E9C86EA-3B56-49D0-A940-3DE9812F264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7" name="Line 1">
          <a:extLst>
            <a:ext uri="{FF2B5EF4-FFF2-40B4-BE49-F238E27FC236}">
              <a16:creationId xmlns:a16="http://schemas.microsoft.com/office/drawing/2014/main" id="{B18CF108-9397-480E-A68B-54CF5368C72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8" name="Line 1">
          <a:extLst>
            <a:ext uri="{FF2B5EF4-FFF2-40B4-BE49-F238E27FC236}">
              <a16:creationId xmlns:a16="http://schemas.microsoft.com/office/drawing/2014/main" id="{8EC6BCED-069B-424C-ACA6-5BA260B288C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9" name="Line 1">
          <a:extLst>
            <a:ext uri="{FF2B5EF4-FFF2-40B4-BE49-F238E27FC236}">
              <a16:creationId xmlns:a16="http://schemas.microsoft.com/office/drawing/2014/main" id="{91E64EAA-D5A1-4D45-A093-A5292E588B4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0" name="Line 1">
          <a:extLst>
            <a:ext uri="{FF2B5EF4-FFF2-40B4-BE49-F238E27FC236}">
              <a16:creationId xmlns:a16="http://schemas.microsoft.com/office/drawing/2014/main" id="{13637754-B124-41CF-9872-B83747E0621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1" name="Line 1">
          <a:extLst>
            <a:ext uri="{FF2B5EF4-FFF2-40B4-BE49-F238E27FC236}">
              <a16:creationId xmlns:a16="http://schemas.microsoft.com/office/drawing/2014/main" id="{D3DC33CD-AA68-47D0-823E-1840CFD5D6F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2" name="Line 1">
          <a:extLst>
            <a:ext uri="{FF2B5EF4-FFF2-40B4-BE49-F238E27FC236}">
              <a16:creationId xmlns:a16="http://schemas.microsoft.com/office/drawing/2014/main" id="{7DA45289-719A-4B43-8659-D08979927FC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93" name="Line 1">
          <a:extLst>
            <a:ext uri="{FF2B5EF4-FFF2-40B4-BE49-F238E27FC236}">
              <a16:creationId xmlns:a16="http://schemas.microsoft.com/office/drawing/2014/main" id="{35BC503E-5885-45E7-8813-293C6311C0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94" name="Line 1">
          <a:extLst>
            <a:ext uri="{FF2B5EF4-FFF2-40B4-BE49-F238E27FC236}">
              <a16:creationId xmlns:a16="http://schemas.microsoft.com/office/drawing/2014/main" id="{5F0CE276-4486-4D78-9E6E-1E1818EDFD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95" name="Line 1">
          <a:extLst>
            <a:ext uri="{FF2B5EF4-FFF2-40B4-BE49-F238E27FC236}">
              <a16:creationId xmlns:a16="http://schemas.microsoft.com/office/drawing/2014/main" id="{50394BC2-67EA-41D8-B247-0FBC96C6B2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96" name="Line 1">
          <a:extLst>
            <a:ext uri="{FF2B5EF4-FFF2-40B4-BE49-F238E27FC236}">
              <a16:creationId xmlns:a16="http://schemas.microsoft.com/office/drawing/2014/main" id="{B5127C71-9CB8-4EF4-9BA3-0B3A1FD453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7" name="Line 1">
          <a:extLst>
            <a:ext uri="{FF2B5EF4-FFF2-40B4-BE49-F238E27FC236}">
              <a16:creationId xmlns:a16="http://schemas.microsoft.com/office/drawing/2014/main" id="{CC90F8A0-2E11-4D4C-B6C4-EFC8243379C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8" name="Line 1">
          <a:extLst>
            <a:ext uri="{FF2B5EF4-FFF2-40B4-BE49-F238E27FC236}">
              <a16:creationId xmlns:a16="http://schemas.microsoft.com/office/drawing/2014/main" id="{EFC437CE-0FCE-41B0-8EB2-D8A80231210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99" name="Line 1">
          <a:extLst>
            <a:ext uri="{FF2B5EF4-FFF2-40B4-BE49-F238E27FC236}">
              <a16:creationId xmlns:a16="http://schemas.microsoft.com/office/drawing/2014/main" id="{7042AC6B-6D38-445C-80AA-14CA22F3DA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00" name="Line 1">
          <a:extLst>
            <a:ext uri="{FF2B5EF4-FFF2-40B4-BE49-F238E27FC236}">
              <a16:creationId xmlns:a16="http://schemas.microsoft.com/office/drawing/2014/main" id="{2F173BB9-F84C-4913-A7E3-4714248841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1" name="Line 1">
          <a:extLst>
            <a:ext uri="{FF2B5EF4-FFF2-40B4-BE49-F238E27FC236}">
              <a16:creationId xmlns:a16="http://schemas.microsoft.com/office/drawing/2014/main" id="{D8F0CDEC-1255-4358-A822-8A3C6D8814F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2" name="Line 1">
          <a:extLst>
            <a:ext uri="{FF2B5EF4-FFF2-40B4-BE49-F238E27FC236}">
              <a16:creationId xmlns:a16="http://schemas.microsoft.com/office/drawing/2014/main" id="{A2D3CDF4-BF2A-404B-B922-CA6CFFFE4B0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3" name="Line 1">
          <a:extLst>
            <a:ext uri="{FF2B5EF4-FFF2-40B4-BE49-F238E27FC236}">
              <a16:creationId xmlns:a16="http://schemas.microsoft.com/office/drawing/2014/main" id="{D052A5DA-CD65-457A-AC00-211E278BD14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4" name="Line 1">
          <a:extLst>
            <a:ext uri="{FF2B5EF4-FFF2-40B4-BE49-F238E27FC236}">
              <a16:creationId xmlns:a16="http://schemas.microsoft.com/office/drawing/2014/main" id="{5509E54A-5509-473A-8BF1-076503B36CE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5" name="Line 1">
          <a:extLst>
            <a:ext uri="{FF2B5EF4-FFF2-40B4-BE49-F238E27FC236}">
              <a16:creationId xmlns:a16="http://schemas.microsoft.com/office/drawing/2014/main" id="{BE859982-0564-42F8-B82E-8C9745417F1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6" name="Line 1">
          <a:extLst>
            <a:ext uri="{FF2B5EF4-FFF2-40B4-BE49-F238E27FC236}">
              <a16:creationId xmlns:a16="http://schemas.microsoft.com/office/drawing/2014/main" id="{09E4F30C-F3FE-4237-8459-DA38C94EB35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7" name="Line 1">
          <a:extLst>
            <a:ext uri="{FF2B5EF4-FFF2-40B4-BE49-F238E27FC236}">
              <a16:creationId xmlns:a16="http://schemas.microsoft.com/office/drawing/2014/main" id="{E24557D4-51D0-4670-B819-72C17AF91C2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8" name="Line 1">
          <a:extLst>
            <a:ext uri="{FF2B5EF4-FFF2-40B4-BE49-F238E27FC236}">
              <a16:creationId xmlns:a16="http://schemas.microsoft.com/office/drawing/2014/main" id="{4A80AB88-E058-4462-AF16-0BC15D771D3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9" name="Line 1">
          <a:extLst>
            <a:ext uri="{FF2B5EF4-FFF2-40B4-BE49-F238E27FC236}">
              <a16:creationId xmlns:a16="http://schemas.microsoft.com/office/drawing/2014/main" id="{78B5A203-F36E-448F-8488-7E05A543FF7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0" name="Line 1">
          <a:extLst>
            <a:ext uri="{FF2B5EF4-FFF2-40B4-BE49-F238E27FC236}">
              <a16:creationId xmlns:a16="http://schemas.microsoft.com/office/drawing/2014/main" id="{E3438AE5-6DEB-4242-967B-372BFFB8529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1" name="Line 1">
          <a:extLst>
            <a:ext uri="{FF2B5EF4-FFF2-40B4-BE49-F238E27FC236}">
              <a16:creationId xmlns:a16="http://schemas.microsoft.com/office/drawing/2014/main" id="{70C58BE8-5FD6-454F-A2BE-877CAC4E965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2" name="Line 1">
          <a:extLst>
            <a:ext uri="{FF2B5EF4-FFF2-40B4-BE49-F238E27FC236}">
              <a16:creationId xmlns:a16="http://schemas.microsoft.com/office/drawing/2014/main" id="{35501004-EC50-4AE5-A494-9D0267217CF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3" name="Line 1">
          <a:extLst>
            <a:ext uri="{FF2B5EF4-FFF2-40B4-BE49-F238E27FC236}">
              <a16:creationId xmlns:a16="http://schemas.microsoft.com/office/drawing/2014/main" id="{DC8126F3-5DDE-47D8-A201-91A8AED4FCB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4" name="Line 1">
          <a:extLst>
            <a:ext uri="{FF2B5EF4-FFF2-40B4-BE49-F238E27FC236}">
              <a16:creationId xmlns:a16="http://schemas.microsoft.com/office/drawing/2014/main" id="{BF01EB9A-025B-4696-92B5-D849E332DF5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5" name="Line 1">
          <a:extLst>
            <a:ext uri="{FF2B5EF4-FFF2-40B4-BE49-F238E27FC236}">
              <a16:creationId xmlns:a16="http://schemas.microsoft.com/office/drawing/2014/main" id="{20AE09A1-93B0-444B-8F63-576DF4BCA89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6" name="Line 1">
          <a:extLst>
            <a:ext uri="{FF2B5EF4-FFF2-40B4-BE49-F238E27FC236}">
              <a16:creationId xmlns:a16="http://schemas.microsoft.com/office/drawing/2014/main" id="{114601ED-29CB-4F31-B982-FA259E4AABD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7" name="Line 1">
          <a:extLst>
            <a:ext uri="{FF2B5EF4-FFF2-40B4-BE49-F238E27FC236}">
              <a16:creationId xmlns:a16="http://schemas.microsoft.com/office/drawing/2014/main" id="{39B29E83-38E5-4E5B-8EC1-B5FFB225AAC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8" name="Line 1">
          <a:extLst>
            <a:ext uri="{FF2B5EF4-FFF2-40B4-BE49-F238E27FC236}">
              <a16:creationId xmlns:a16="http://schemas.microsoft.com/office/drawing/2014/main" id="{A8D6199D-1BB9-4D30-B9E4-528A04E7210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9" name="Line 1">
          <a:extLst>
            <a:ext uri="{FF2B5EF4-FFF2-40B4-BE49-F238E27FC236}">
              <a16:creationId xmlns:a16="http://schemas.microsoft.com/office/drawing/2014/main" id="{4F938971-74EE-422A-947A-49FFF0E9946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0" name="Line 1">
          <a:extLst>
            <a:ext uri="{FF2B5EF4-FFF2-40B4-BE49-F238E27FC236}">
              <a16:creationId xmlns:a16="http://schemas.microsoft.com/office/drawing/2014/main" id="{B72BC4D1-D563-43B5-B6E2-AF4E48C75E9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1" name="Line 1">
          <a:extLst>
            <a:ext uri="{FF2B5EF4-FFF2-40B4-BE49-F238E27FC236}">
              <a16:creationId xmlns:a16="http://schemas.microsoft.com/office/drawing/2014/main" id="{C0CFEBF7-13E2-49DE-87DB-74B0DD4F420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2" name="Line 1">
          <a:extLst>
            <a:ext uri="{FF2B5EF4-FFF2-40B4-BE49-F238E27FC236}">
              <a16:creationId xmlns:a16="http://schemas.microsoft.com/office/drawing/2014/main" id="{3261EE57-2983-4019-93D8-681D2277C6F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3" name="Line 1">
          <a:extLst>
            <a:ext uri="{FF2B5EF4-FFF2-40B4-BE49-F238E27FC236}">
              <a16:creationId xmlns:a16="http://schemas.microsoft.com/office/drawing/2014/main" id="{23793A14-F39A-4673-843E-6C3464ABAD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4" name="Line 1">
          <a:extLst>
            <a:ext uri="{FF2B5EF4-FFF2-40B4-BE49-F238E27FC236}">
              <a16:creationId xmlns:a16="http://schemas.microsoft.com/office/drawing/2014/main" id="{4665DD86-20B7-4E30-81D3-329523567A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3C71E5F2-3B46-4314-B4C7-0D078CE17C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6" name="Line 1">
          <a:extLst>
            <a:ext uri="{FF2B5EF4-FFF2-40B4-BE49-F238E27FC236}">
              <a16:creationId xmlns:a16="http://schemas.microsoft.com/office/drawing/2014/main" id="{6E4F6263-2804-4CA4-9AAC-C52A8E0B00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7" name="Line 1">
          <a:extLst>
            <a:ext uri="{FF2B5EF4-FFF2-40B4-BE49-F238E27FC236}">
              <a16:creationId xmlns:a16="http://schemas.microsoft.com/office/drawing/2014/main" id="{0E4A1333-C4B2-4047-863A-92AE5A307F3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8" name="Line 1">
          <a:extLst>
            <a:ext uri="{FF2B5EF4-FFF2-40B4-BE49-F238E27FC236}">
              <a16:creationId xmlns:a16="http://schemas.microsoft.com/office/drawing/2014/main" id="{2DF20D21-DBC9-4763-8645-B6E974D75B3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9" name="Line 1">
          <a:extLst>
            <a:ext uri="{FF2B5EF4-FFF2-40B4-BE49-F238E27FC236}">
              <a16:creationId xmlns:a16="http://schemas.microsoft.com/office/drawing/2014/main" id="{65DF1645-D8B3-4C01-85ED-0018313F47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30" name="Line 1">
          <a:extLst>
            <a:ext uri="{FF2B5EF4-FFF2-40B4-BE49-F238E27FC236}">
              <a16:creationId xmlns:a16="http://schemas.microsoft.com/office/drawing/2014/main" id="{CFAFE9E0-93AD-4B68-8847-29AE9D3A41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1" name="Line 1">
          <a:extLst>
            <a:ext uri="{FF2B5EF4-FFF2-40B4-BE49-F238E27FC236}">
              <a16:creationId xmlns:a16="http://schemas.microsoft.com/office/drawing/2014/main" id="{28D7458F-93F2-4BB4-B622-1F1A6C3712E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2" name="Line 1">
          <a:extLst>
            <a:ext uri="{FF2B5EF4-FFF2-40B4-BE49-F238E27FC236}">
              <a16:creationId xmlns:a16="http://schemas.microsoft.com/office/drawing/2014/main" id="{CC3B631D-F25F-4009-BF17-E9211CC43A6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3" name="Line 1">
          <a:extLst>
            <a:ext uri="{FF2B5EF4-FFF2-40B4-BE49-F238E27FC236}">
              <a16:creationId xmlns:a16="http://schemas.microsoft.com/office/drawing/2014/main" id="{32F40D79-B24D-4D0F-AB31-06AAE70291B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4" name="Line 1">
          <a:extLst>
            <a:ext uri="{FF2B5EF4-FFF2-40B4-BE49-F238E27FC236}">
              <a16:creationId xmlns:a16="http://schemas.microsoft.com/office/drawing/2014/main" id="{CDE897D7-FFFE-4223-99C1-179AD2F1CEE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5" name="Line 1">
          <a:extLst>
            <a:ext uri="{FF2B5EF4-FFF2-40B4-BE49-F238E27FC236}">
              <a16:creationId xmlns:a16="http://schemas.microsoft.com/office/drawing/2014/main" id="{B3A89172-DADF-4DC4-AB14-1CC45BA9E2D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6" name="Line 1">
          <a:extLst>
            <a:ext uri="{FF2B5EF4-FFF2-40B4-BE49-F238E27FC236}">
              <a16:creationId xmlns:a16="http://schemas.microsoft.com/office/drawing/2014/main" id="{C4F4909D-CC21-42EC-9A81-679E19AD8C1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7" name="Line 1">
          <a:extLst>
            <a:ext uri="{FF2B5EF4-FFF2-40B4-BE49-F238E27FC236}">
              <a16:creationId xmlns:a16="http://schemas.microsoft.com/office/drawing/2014/main" id="{464E70E2-80C3-46D8-BF8C-B12C8DE166F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8" name="Line 1">
          <a:extLst>
            <a:ext uri="{FF2B5EF4-FFF2-40B4-BE49-F238E27FC236}">
              <a16:creationId xmlns:a16="http://schemas.microsoft.com/office/drawing/2014/main" id="{F4CD9183-7BF7-4724-8939-617B672FC85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9" name="Line 1">
          <a:extLst>
            <a:ext uri="{FF2B5EF4-FFF2-40B4-BE49-F238E27FC236}">
              <a16:creationId xmlns:a16="http://schemas.microsoft.com/office/drawing/2014/main" id="{E515650E-B4C6-491B-B19C-3E3328BC3F0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0" name="Line 1">
          <a:extLst>
            <a:ext uri="{FF2B5EF4-FFF2-40B4-BE49-F238E27FC236}">
              <a16:creationId xmlns:a16="http://schemas.microsoft.com/office/drawing/2014/main" id="{C952AFF4-FFF5-40D2-AA9A-93A3037B2AF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1" name="Line 1">
          <a:extLst>
            <a:ext uri="{FF2B5EF4-FFF2-40B4-BE49-F238E27FC236}">
              <a16:creationId xmlns:a16="http://schemas.microsoft.com/office/drawing/2014/main" id="{C647F01D-6DA2-4166-B172-554DFD10958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2" name="Line 1">
          <a:extLst>
            <a:ext uri="{FF2B5EF4-FFF2-40B4-BE49-F238E27FC236}">
              <a16:creationId xmlns:a16="http://schemas.microsoft.com/office/drawing/2014/main" id="{989F2AE2-762F-44F7-8C1A-D0BD27AC568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3" name="Line 1">
          <a:extLst>
            <a:ext uri="{FF2B5EF4-FFF2-40B4-BE49-F238E27FC236}">
              <a16:creationId xmlns:a16="http://schemas.microsoft.com/office/drawing/2014/main" id="{A66BA665-2C8F-41F7-B1D8-B1352F7C1B4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4" name="Line 1">
          <a:extLst>
            <a:ext uri="{FF2B5EF4-FFF2-40B4-BE49-F238E27FC236}">
              <a16:creationId xmlns:a16="http://schemas.microsoft.com/office/drawing/2014/main" id="{806E6E2C-FFEE-4A82-B817-0CDC7DBC541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5" name="Line 1">
          <a:extLst>
            <a:ext uri="{FF2B5EF4-FFF2-40B4-BE49-F238E27FC236}">
              <a16:creationId xmlns:a16="http://schemas.microsoft.com/office/drawing/2014/main" id="{23B5DE70-EB16-40F4-8F11-BF4D233AD8D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6" name="Line 1">
          <a:extLst>
            <a:ext uri="{FF2B5EF4-FFF2-40B4-BE49-F238E27FC236}">
              <a16:creationId xmlns:a16="http://schemas.microsoft.com/office/drawing/2014/main" id="{796B7D11-11CB-44F3-A62A-A6286F00B1D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7" name="Line 1">
          <a:extLst>
            <a:ext uri="{FF2B5EF4-FFF2-40B4-BE49-F238E27FC236}">
              <a16:creationId xmlns:a16="http://schemas.microsoft.com/office/drawing/2014/main" id="{62BD8B62-80C7-48F3-A98E-AAE7ABBCC9F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8" name="Line 1">
          <a:extLst>
            <a:ext uri="{FF2B5EF4-FFF2-40B4-BE49-F238E27FC236}">
              <a16:creationId xmlns:a16="http://schemas.microsoft.com/office/drawing/2014/main" id="{DB7F0E1F-DC5F-4B1A-A701-DAD88CAEBD4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9" name="Line 1">
          <a:extLst>
            <a:ext uri="{FF2B5EF4-FFF2-40B4-BE49-F238E27FC236}">
              <a16:creationId xmlns:a16="http://schemas.microsoft.com/office/drawing/2014/main" id="{5AC763D7-A283-4860-91D0-7DB8CF2578A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0" name="Line 1">
          <a:extLst>
            <a:ext uri="{FF2B5EF4-FFF2-40B4-BE49-F238E27FC236}">
              <a16:creationId xmlns:a16="http://schemas.microsoft.com/office/drawing/2014/main" id="{302A4034-A70C-4045-872A-D667AECE9FF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1" name="Line 1">
          <a:extLst>
            <a:ext uri="{FF2B5EF4-FFF2-40B4-BE49-F238E27FC236}">
              <a16:creationId xmlns:a16="http://schemas.microsoft.com/office/drawing/2014/main" id="{39706499-CFBF-4985-8295-C7E905DF41B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2" name="Line 1">
          <a:extLst>
            <a:ext uri="{FF2B5EF4-FFF2-40B4-BE49-F238E27FC236}">
              <a16:creationId xmlns:a16="http://schemas.microsoft.com/office/drawing/2014/main" id="{A0782EC4-03EF-42C1-B0DA-639EF2F1D5F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3" name="Line 1">
          <a:extLst>
            <a:ext uri="{FF2B5EF4-FFF2-40B4-BE49-F238E27FC236}">
              <a16:creationId xmlns:a16="http://schemas.microsoft.com/office/drawing/2014/main" id="{CD6DC896-08EF-491F-8DA8-8C63FA4CE1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4" name="Line 1">
          <a:extLst>
            <a:ext uri="{FF2B5EF4-FFF2-40B4-BE49-F238E27FC236}">
              <a16:creationId xmlns:a16="http://schemas.microsoft.com/office/drawing/2014/main" id="{0966BF9B-D9DF-4A7D-822C-FFCE5B22EA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5" name="Line 1">
          <a:extLst>
            <a:ext uri="{FF2B5EF4-FFF2-40B4-BE49-F238E27FC236}">
              <a16:creationId xmlns:a16="http://schemas.microsoft.com/office/drawing/2014/main" id="{F3C15ECD-CBA0-452F-B4A9-8EE816E556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6" name="Line 1">
          <a:extLst>
            <a:ext uri="{FF2B5EF4-FFF2-40B4-BE49-F238E27FC236}">
              <a16:creationId xmlns:a16="http://schemas.microsoft.com/office/drawing/2014/main" id="{0596BDC5-E9A9-4F38-9273-59AF619669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7" name="Line 1">
          <a:extLst>
            <a:ext uri="{FF2B5EF4-FFF2-40B4-BE49-F238E27FC236}">
              <a16:creationId xmlns:a16="http://schemas.microsoft.com/office/drawing/2014/main" id="{C50BC1E2-0858-4EF6-BDD2-467D277F0A4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8" name="Line 1">
          <a:extLst>
            <a:ext uri="{FF2B5EF4-FFF2-40B4-BE49-F238E27FC236}">
              <a16:creationId xmlns:a16="http://schemas.microsoft.com/office/drawing/2014/main" id="{4A010069-04A1-4ACA-9161-283C1FB3199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9" name="Line 1">
          <a:extLst>
            <a:ext uri="{FF2B5EF4-FFF2-40B4-BE49-F238E27FC236}">
              <a16:creationId xmlns:a16="http://schemas.microsoft.com/office/drawing/2014/main" id="{D2AC2ADF-DAB1-4291-A838-DB4D85FA25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60" name="Line 1">
          <a:extLst>
            <a:ext uri="{FF2B5EF4-FFF2-40B4-BE49-F238E27FC236}">
              <a16:creationId xmlns:a16="http://schemas.microsoft.com/office/drawing/2014/main" id="{7628538F-5724-455B-A5CA-3EA68FEF9E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1" name="Line 1">
          <a:extLst>
            <a:ext uri="{FF2B5EF4-FFF2-40B4-BE49-F238E27FC236}">
              <a16:creationId xmlns:a16="http://schemas.microsoft.com/office/drawing/2014/main" id="{F06730DF-FD05-40C2-9E87-2E59EEFDD23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2" name="Line 1">
          <a:extLst>
            <a:ext uri="{FF2B5EF4-FFF2-40B4-BE49-F238E27FC236}">
              <a16:creationId xmlns:a16="http://schemas.microsoft.com/office/drawing/2014/main" id="{E42CD530-5B04-465F-9EF5-09648B31594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3" name="Line 1">
          <a:extLst>
            <a:ext uri="{FF2B5EF4-FFF2-40B4-BE49-F238E27FC236}">
              <a16:creationId xmlns:a16="http://schemas.microsoft.com/office/drawing/2014/main" id="{5969E5E7-C06D-4F9A-B60C-B7521FB2E96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4" name="Line 1">
          <a:extLst>
            <a:ext uri="{FF2B5EF4-FFF2-40B4-BE49-F238E27FC236}">
              <a16:creationId xmlns:a16="http://schemas.microsoft.com/office/drawing/2014/main" id="{77E0296E-B755-4E67-83C8-D277492ACC4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5" name="Line 1">
          <a:extLst>
            <a:ext uri="{FF2B5EF4-FFF2-40B4-BE49-F238E27FC236}">
              <a16:creationId xmlns:a16="http://schemas.microsoft.com/office/drawing/2014/main" id="{05B77447-C32E-41B5-8218-151DA917A0A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6" name="Line 1">
          <a:extLst>
            <a:ext uri="{FF2B5EF4-FFF2-40B4-BE49-F238E27FC236}">
              <a16:creationId xmlns:a16="http://schemas.microsoft.com/office/drawing/2014/main" id="{1B6C9832-7DE8-4C02-A8E3-613ADAB3E89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7" name="Line 1">
          <a:extLst>
            <a:ext uri="{FF2B5EF4-FFF2-40B4-BE49-F238E27FC236}">
              <a16:creationId xmlns:a16="http://schemas.microsoft.com/office/drawing/2014/main" id="{E061AEFA-A2D4-4859-B28D-3EA60E3E4C4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8" name="Line 1">
          <a:extLst>
            <a:ext uri="{FF2B5EF4-FFF2-40B4-BE49-F238E27FC236}">
              <a16:creationId xmlns:a16="http://schemas.microsoft.com/office/drawing/2014/main" id="{9052135B-7B59-442B-BDAD-3E09EF1470D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9" name="Line 1">
          <a:extLst>
            <a:ext uri="{FF2B5EF4-FFF2-40B4-BE49-F238E27FC236}">
              <a16:creationId xmlns:a16="http://schemas.microsoft.com/office/drawing/2014/main" id="{227558F7-AE09-4BCC-8F6A-13656FBF2C4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0" name="Line 1">
          <a:extLst>
            <a:ext uri="{FF2B5EF4-FFF2-40B4-BE49-F238E27FC236}">
              <a16:creationId xmlns:a16="http://schemas.microsoft.com/office/drawing/2014/main" id="{69FD1E9E-61B7-46A6-B01B-8CF78F4C2A7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1" name="Line 1">
          <a:extLst>
            <a:ext uri="{FF2B5EF4-FFF2-40B4-BE49-F238E27FC236}">
              <a16:creationId xmlns:a16="http://schemas.microsoft.com/office/drawing/2014/main" id="{06A08356-8AB2-4232-9620-C75ED31B740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2" name="Line 1">
          <a:extLst>
            <a:ext uri="{FF2B5EF4-FFF2-40B4-BE49-F238E27FC236}">
              <a16:creationId xmlns:a16="http://schemas.microsoft.com/office/drawing/2014/main" id="{CAB29D93-993D-4441-97EA-6A08A233CA5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3" name="Line 1">
          <a:extLst>
            <a:ext uri="{FF2B5EF4-FFF2-40B4-BE49-F238E27FC236}">
              <a16:creationId xmlns:a16="http://schemas.microsoft.com/office/drawing/2014/main" id="{998087B2-72EE-4242-A7F0-D112A0BBFF4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4" name="Line 1">
          <a:extLst>
            <a:ext uri="{FF2B5EF4-FFF2-40B4-BE49-F238E27FC236}">
              <a16:creationId xmlns:a16="http://schemas.microsoft.com/office/drawing/2014/main" id="{ABA852ED-A34E-4B84-869E-3DC5B6657D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5" name="Line 1">
          <a:extLst>
            <a:ext uri="{FF2B5EF4-FFF2-40B4-BE49-F238E27FC236}">
              <a16:creationId xmlns:a16="http://schemas.microsoft.com/office/drawing/2014/main" id="{6F07039F-33BB-40BD-A151-EC49F22C9EE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6" name="Line 1">
          <a:extLst>
            <a:ext uri="{FF2B5EF4-FFF2-40B4-BE49-F238E27FC236}">
              <a16:creationId xmlns:a16="http://schemas.microsoft.com/office/drawing/2014/main" id="{32D151FD-DE29-4E08-A903-5C02578EA0B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7" name="Line 1">
          <a:extLst>
            <a:ext uri="{FF2B5EF4-FFF2-40B4-BE49-F238E27FC236}">
              <a16:creationId xmlns:a16="http://schemas.microsoft.com/office/drawing/2014/main" id="{887A2EB0-FBBD-4D5F-AB4E-4B1038B768E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8" name="Line 1">
          <a:extLst>
            <a:ext uri="{FF2B5EF4-FFF2-40B4-BE49-F238E27FC236}">
              <a16:creationId xmlns:a16="http://schemas.microsoft.com/office/drawing/2014/main" id="{4B91C404-FB23-46BD-B722-D512A4B66C0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9" name="Line 1">
          <a:extLst>
            <a:ext uri="{FF2B5EF4-FFF2-40B4-BE49-F238E27FC236}">
              <a16:creationId xmlns:a16="http://schemas.microsoft.com/office/drawing/2014/main" id="{A872AF04-B9F2-4E33-88A3-4AD2D5A708E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0" name="Line 1">
          <a:extLst>
            <a:ext uri="{FF2B5EF4-FFF2-40B4-BE49-F238E27FC236}">
              <a16:creationId xmlns:a16="http://schemas.microsoft.com/office/drawing/2014/main" id="{BC74E091-53E1-49E1-B298-2C671C77B18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1" name="Line 1">
          <a:extLst>
            <a:ext uri="{FF2B5EF4-FFF2-40B4-BE49-F238E27FC236}">
              <a16:creationId xmlns:a16="http://schemas.microsoft.com/office/drawing/2014/main" id="{38E34332-7634-497C-8287-580168C9164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2" name="Line 1">
          <a:extLst>
            <a:ext uri="{FF2B5EF4-FFF2-40B4-BE49-F238E27FC236}">
              <a16:creationId xmlns:a16="http://schemas.microsoft.com/office/drawing/2014/main" id="{AC8CEE22-CFB6-4786-8B98-748C734C063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3" name="Line 1">
          <a:extLst>
            <a:ext uri="{FF2B5EF4-FFF2-40B4-BE49-F238E27FC236}">
              <a16:creationId xmlns:a16="http://schemas.microsoft.com/office/drawing/2014/main" id="{9DF80330-CE9B-4B03-B18D-86E1D8963E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4" name="Line 1">
          <a:extLst>
            <a:ext uri="{FF2B5EF4-FFF2-40B4-BE49-F238E27FC236}">
              <a16:creationId xmlns:a16="http://schemas.microsoft.com/office/drawing/2014/main" id="{29446739-0C87-4759-A1D2-78E4A86024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5" name="Line 1">
          <a:extLst>
            <a:ext uri="{FF2B5EF4-FFF2-40B4-BE49-F238E27FC236}">
              <a16:creationId xmlns:a16="http://schemas.microsoft.com/office/drawing/2014/main" id="{4004FEE8-FC22-4663-B49E-0B0477794D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6" name="Line 1">
          <a:extLst>
            <a:ext uri="{FF2B5EF4-FFF2-40B4-BE49-F238E27FC236}">
              <a16:creationId xmlns:a16="http://schemas.microsoft.com/office/drawing/2014/main" id="{A6D1DF8E-73FB-48C9-96E4-ADF661012C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7" name="Line 1">
          <a:extLst>
            <a:ext uri="{FF2B5EF4-FFF2-40B4-BE49-F238E27FC236}">
              <a16:creationId xmlns:a16="http://schemas.microsoft.com/office/drawing/2014/main" id="{2E567341-D1DA-47F1-8DD9-D0254C316D9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8" name="Line 1">
          <a:extLst>
            <a:ext uri="{FF2B5EF4-FFF2-40B4-BE49-F238E27FC236}">
              <a16:creationId xmlns:a16="http://schemas.microsoft.com/office/drawing/2014/main" id="{CEAB9EEB-F9DA-49F6-B63E-3401A8866B8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9" name="Line 1">
          <a:extLst>
            <a:ext uri="{FF2B5EF4-FFF2-40B4-BE49-F238E27FC236}">
              <a16:creationId xmlns:a16="http://schemas.microsoft.com/office/drawing/2014/main" id="{9A31CEC9-C292-4692-B7FE-76CAEEDFC4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90" name="Line 1">
          <a:extLst>
            <a:ext uri="{FF2B5EF4-FFF2-40B4-BE49-F238E27FC236}">
              <a16:creationId xmlns:a16="http://schemas.microsoft.com/office/drawing/2014/main" id="{3A89B87A-E557-437C-89CA-7FE00C21E2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1" name="Line 1">
          <a:extLst>
            <a:ext uri="{FF2B5EF4-FFF2-40B4-BE49-F238E27FC236}">
              <a16:creationId xmlns:a16="http://schemas.microsoft.com/office/drawing/2014/main" id="{816E502A-0106-4944-9BD5-EC12636D164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2" name="Line 1">
          <a:extLst>
            <a:ext uri="{FF2B5EF4-FFF2-40B4-BE49-F238E27FC236}">
              <a16:creationId xmlns:a16="http://schemas.microsoft.com/office/drawing/2014/main" id="{11A98E99-5340-4DD4-81C9-D36765D035A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3" name="Line 1">
          <a:extLst>
            <a:ext uri="{FF2B5EF4-FFF2-40B4-BE49-F238E27FC236}">
              <a16:creationId xmlns:a16="http://schemas.microsoft.com/office/drawing/2014/main" id="{559E5D8B-D3F7-4CC4-93F8-BA853A8560A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4" name="Line 1">
          <a:extLst>
            <a:ext uri="{FF2B5EF4-FFF2-40B4-BE49-F238E27FC236}">
              <a16:creationId xmlns:a16="http://schemas.microsoft.com/office/drawing/2014/main" id="{2CA8A2D0-6C7F-43CC-A91D-3373E85EC5F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5" name="Line 1">
          <a:extLst>
            <a:ext uri="{FF2B5EF4-FFF2-40B4-BE49-F238E27FC236}">
              <a16:creationId xmlns:a16="http://schemas.microsoft.com/office/drawing/2014/main" id="{F11FDA14-6D37-4D52-9ABF-B43C158706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6" name="Line 1">
          <a:extLst>
            <a:ext uri="{FF2B5EF4-FFF2-40B4-BE49-F238E27FC236}">
              <a16:creationId xmlns:a16="http://schemas.microsoft.com/office/drawing/2014/main" id="{2FABB701-1077-4BC1-A576-96A35AF7A2E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7" name="Line 1">
          <a:extLst>
            <a:ext uri="{FF2B5EF4-FFF2-40B4-BE49-F238E27FC236}">
              <a16:creationId xmlns:a16="http://schemas.microsoft.com/office/drawing/2014/main" id="{3AB9A7B3-53DC-4B44-8582-914BB65F820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8" name="Line 1">
          <a:extLst>
            <a:ext uri="{FF2B5EF4-FFF2-40B4-BE49-F238E27FC236}">
              <a16:creationId xmlns:a16="http://schemas.microsoft.com/office/drawing/2014/main" id="{6F367484-B4B3-4BBF-9123-7F577B92B2B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9" name="Line 1">
          <a:extLst>
            <a:ext uri="{FF2B5EF4-FFF2-40B4-BE49-F238E27FC236}">
              <a16:creationId xmlns:a16="http://schemas.microsoft.com/office/drawing/2014/main" id="{42127293-2F93-4E2C-A642-203A6FFB043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0" name="Line 1">
          <a:extLst>
            <a:ext uri="{FF2B5EF4-FFF2-40B4-BE49-F238E27FC236}">
              <a16:creationId xmlns:a16="http://schemas.microsoft.com/office/drawing/2014/main" id="{BC98866F-DD8B-4DD3-B396-DA12FEE11F2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1" name="Line 1">
          <a:extLst>
            <a:ext uri="{FF2B5EF4-FFF2-40B4-BE49-F238E27FC236}">
              <a16:creationId xmlns:a16="http://schemas.microsoft.com/office/drawing/2014/main" id="{27C46B35-D03D-4AE6-9DB6-6FDBEA5D68D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2" name="Line 1">
          <a:extLst>
            <a:ext uri="{FF2B5EF4-FFF2-40B4-BE49-F238E27FC236}">
              <a16:creationId xmlns:a16="http://schemas.microsoft.com/office/drawing/2014/main" id="{9CC3B3DD-AA3B-4973-912D-4CA58366BBD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E5D4B259-0DC7-4AC7-ABE8-9F949DE321C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4" name="Line 1">
          <a:extLst>
            <a:ext uri="{FF2B5EF4-FFF2-40B4-BE49-F238E27FC236}">
              <a16:creationId xmlns:a16="http://schemas.microsoft.com/office/drawing/2014/main" id="{A3E9B4B9-6545-4007-8FA2-F7B7BEB3554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5" name="Line 1">
          <a:extLst>
            <a:ext uri="{FF2B5EF4-FFF2-40B4-BE49-F238E27FC236}">
              <a16:creationId xmlns:a16="http://schemas.microsoft.com/office/drawing/2014/main" id="{446B5EE2-7564-4B73-9700-14E9EF0F482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6" name="Line 1">
          <a:extLst>
            <a:ext uri="{FF2B5EF4-FFF2-40B4-BE49-F238E27FC236}">
              <a16:creationId xmlns:a16="http://schemas.microsoft.com/office/drawing/2014/main" id="{B63A43C2-E968-4B0B-A065-26F1663D6D0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7" name="Line 1">
          <a:extLst>
            <a:ext uri="{FF2B5EF4-FFF2-40B4-BE49-F238E27FC236}">
              <a16:creationId xmlns:a16="http://schemas.microsoft.com/office/drawing/2014/main" id="{59E9206C-5018-4FE5-97F5-FFF0D1357F0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8" name="Line 1">
          <a:extLst>
            <a:ext uri="{FF2B5EF4-FFF2-40B4-BE49-F238E27FC236}">
              <a16:creationId xmlns:a16="http://schemas.microsoft.com/office/drawing/2014/main" id="{963EBB5F-D512-439D-9343-904EAC23359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9" name="Line 1">
          <a:extLst>
            <a:ext uri="{FF2B5EF4-FFF2-40B4-BE49-F238E27FC236}">
              <a16:creationId xmlns:a16="http://schemas.microsoft.com/office/drawing/2014/main" id="{B3CA71A7-56BD-48B9-B7A7-BF76AB7C656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0" name="Line 1">
          <a:extLst>
            <a:ext uri="{FF2B5EF4-FFF2-40B4-BE49-F238E27FC236}">
              <a16:creationId xmlns:a16="http://schemas.microsoft.com/office/drawing/2014/main" id="{20746014-E60A-47D0-99A5-AAA2B49BE95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1" name="Line 1">
          <a:extLst>
            <a:ext uri="{FF2B5EF4-FFF2-40B4-BE49-F238E27FC236}">
              <a16:creationId xmlns:a16="http://schemas.microsoft.com/office/drawing/2014/main" id="{BED466CA-A0B8-4367-AE97-8BDC71B8CAD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2" name="Line 1">
          <a:extLst>
            <a:ext uri="{FF2B5EF4-FFF2-40B4-BE49-F238E27FC236}">
              <a16:creationId xmlns:a16="http://schemas.microsoft.com/office/drawing/2014/main" id="{3B415246-36F0-4B51-A90E-CC5ABAA15AC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3" name="Line 1">
          <a:extLst>
            <a:ext uri="{FF2B5EF4-FFF2-40B4-BE49-F238E27FC236}">
              <a16:creationId xmlns:a16="http://schemas.microsoft.com/office/drawing/2014/main" id="{A775ED07-43DC-496E-B4C7-392781A2EA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4" name="Line 1">
          <a:extLst>
            <a:ext uri="{FF2B5EF4-FFF2-40B4-BE49-F238E27FC236}">
              <a16:creationId xmlns:a16="http://schemas.microsoft.com/office/drawing/2014/main" id="{D25B6B49-ED6D-4776-B556-0D67D2CDD6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5" name="Line 1">
          <a:extLst>
            <a:ext uri="{FF2B5EF4-FFF2-40B4-BE49-F238E27FC236}">
              <a16:creationId xmlns:a16="http://schemas.microsoft.com/office/drawing/2014/main" id="{E5592DE8-9399-4188-85FD-AF4EB7AA37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6" name="Line 1">
          <a:extLst>
            <a:ext uri="{FF2B5EF4-FFF2-40B4-BE49-F238E27FC236}">
              <a16:creationId xmlns:a16="http://schemas.microsoft.com/office/drawing/2014/main" id="{6BCC0CAF-8964-4BB4-85D6-E22FF2E13E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7" name="Line 1">
          <a:extLst>
            <a:ext uri="{FF2B5EF4-FFF2-40B4-BE49-F238E27FC236}">
              <a16:creationId xmlns:a16="http://schemas.microsoft.com/office/drawing/2014/main" id="{4C70F114-4A39-4431-B621-AD4760867E4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8" name="Line 1">
          <a:extLst>
            <a:ext uri="{FF2B5EF4-FFF2-40B4-BE49-F238E27FC236}">
              <a16:creationId xmlns:a16="http://schemas.microsoft.com/office/drawing/2014/main" id="{910E9AFC-EEAE-4151-9791-7C43CB1875E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9" name="Line 1">
          <a:extLst>
            <a:ext uri="{FF2B5EF4-FFF2-40B4-BE49-F238E27FC236}">
              <a16:creationId xmlns:a16="http://schemas.microsoft.com/office/drawing/2014/main" id="{9A4BDF9F-3103-44E9-BDD5-99235B024F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20" name="Line 1">
          <a:extLst>
            <a:ext uri="{FF2B5EF4-FFF2-40B4-BE49-F238E27FC236}">
              <a16:creationId xmlns:a16="http://schemas.microsoft.com/office/drawing/2014/main" id="{45736128-6BF4-4639-B444-8E96C96807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1" name="Line 1">
          <a:extLst>
            <a:ext uri="{FF2B5EF4-FFF2-40B4-BE49-F238E27FC236}">
              <a16:creationId xmlns:a16="http://schemas.microsoft.com/office/drawing/2014/main" id="{7A82F311-8EAA-4AFA-A4FF-635B1685A43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2" name="Line 1">
          <a:extLst>
            <a:ext uri="{FF2B5EF4-FFF2-40B4-BE49-F238E27FC236}">
              <a16:creationId xmlns:a16="http://schemas.microsoft.com/office/drawing/2014/main" id="{DF00D194-A0A8-40AF-BF56-D520CF7D8AF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3" name="Line 1">
          <a:extLst>
            <a:ext uri="{FF2B5EF4-FFF2-40B4-BE49-F238E27FC236}">
              <a16:creationId xmlns:a16="http://schemas.microsoft.com/office/drawing/2014/main" id="{8485DB6A-59D2-43B1-A491-DF2452CE948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4" name="Line 1">
          <a:extLst>
            <a:ext uri="{FF2B5EF4-FFF2-40B4-BE49-F238E27FC236}">
              <a16:creationId xmlns:a16="http://schemas.microsoft.com/office/drawing/2014/main" id="{08CBDEBB-A6DE-4232-943D-58AF4E7D8DE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5" name="Line 1">
          <a:extLst>
            <a:ext uri="{FF2B5EF4-FFF2-40B4-BE49-F238E27FC236}">
              <a16:creationId xmlns:a16="http://schemas.microsoft.com/office/drawing/2014/main" id="{3F1740E2-880E-4B35-99B0-089A468714F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6" name="Line 1">
          <a:extLst>
            <a:ext uri="{FF2B5EF4-FFF2-40B4-BE49-F238E27FC236}">
              <a16:creationId xmlns:a16="http://schemas.microsoft.com/office/drawing/2014/main" id="{CB567D8B-F107-4DB3-AF5B-597968F95F5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7" name="Line 1">
          <a:extLst>
            <a:ext uri="{FF2B5EF4-FFF2-40B4-BE49-F238E27FC236}">
              <a16:creationId xmlns:a16="http://schemas.microsoft.com/office/drawing/2014/main" id="{AF4FDE99-2BBB-4AE4-A03D-5255DD28ADF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8" name="Line 1">
          <a:extLst>
            <a:ext uri="{FF2B5EF4-FFF2-40B4-BE49-F238E27FC236}">
              <a16:creationId xmlns:a16="http://schemas.microsoft.com/office/drawing/2014/main" id="{1F839ADE-F692-42BF-8248-42DBB5473AA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9" name="Line 1">
          <a:extLst>
            <a:ext uri="{FF2B5EF4-FFF2-40B4-BE49-F238E27FC236}">
              <a16:creationId xmlns:a16="http://schemas.microsoft.com/office/drawing/2014/main" id="{3CA17394-099E-480D-974E-B9C4DF21BA1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0" name="Line 1">
          <a:extLst>
            <a:ext uri="{FF2B5EF4-FFF2-40B4-BE49-F238E27FC236}">
              <a16:creationId xmlns:a16="http://schemas.microsoft.com/office/drawing/2014/main" id="{0717EE6C-DAAF-42EF-97A9-C3237BB49A1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1" name="Line 1">
          <a:extLst>
            <a:ext uri="{FF2B5EF4-FFF2-40B4-BE49-F238E27FC236}">
              <a16:creationId xmlns:a16="http://schemas.microsoft.com/office/drawing/2014/main" id="{AAC0B484-0EC9-4EB7-89BE-F9AE5E4C8F5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2" name="Line 1">
          <a:extLst>
            <a:ext uri="{FF2B5EF4-FFF2-40B4-BE49-F238E27FC236}">
              <a16:creationId xmlns:a16="http://schemas.microsoft.com/office/drawing/2014/main" id="{BB6B4E93-9A22-4E7F-B8D9-6A97C801EB1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3" name="Line 1">
          <a:extLst>
            <a:ext uri="{FF2B5EF4-FFF2-40B4-BE49-F238E27FC236}">
              <a16:creationId xmlns:a16="http://schemas.microsoft.com/office/drawing/2014/main" id="{CC8EB983-AC51-48CB-A47F-5809343D3A2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4" name="Line 1">
          <a:extLst>
            <a:ext uri="{FF2B5EF4-FFF2-40B4-BE49-F238E27FC236}">
              <a16:creationId xmlns:a16="http://schemas.microsoft.com/office/drawing/2014/main" id="{5C2E3765-8287-4679-845B-228CA16BA44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5" name="Line 1">
          <a:extLst>
            <a:ext uri="{FF2B5EF4-FFF2-40B4-BE49-F238E27FC236}">
              <a16:creationId xmlns:a16="http://schemas.microsoft.com/office/drawing/2014/main" id="{4953511B-0E55-45F0-B2DF-A08CCB40969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6" name="Line 1">
          <a:extLst>
            <a:ext uri="{FF2B5EF4-FFF2-40B4-BE49-F238E27FC236}">
              <a16:creationId xmlns:a16="http://schemas.microsoft.com/office/drawing/2014/main" id="{59CE9FF9-5209-40E3-B58C-35DEE7E4A84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7" name="Line 1">
          <a:extLst>
            <a:ext uri="{FF2B5EF4-FFF2-40B4-BE49-F238E27FC236}">
              <a16:creationId xmlns:a16="http://schemas.microsoft.com/office/drawing/2014/main" id="{13B3A7FF-B896-4CC6-8231-A3E19552DC6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8" name="Line 1">
          <a:extLst>
            <a:ext uri="{FF2B5EF4-FFF2-40B4-BE49-F238E27FC236}">
              <a16:creationId xmlns:a16="http://schemas.microsoft.com/office/drawing/2014/main" id="{9577982D-A637-484A-87E0-79BCC4C5E64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9" name="Line 1">
          <a:extLst>
            <a:ext uri="{FF2B5EF4-FFF2-40B4-BE49-F238E27FC236}">
              <a16:creationId xmlns:a16="http://schemas.microsoft.com/office/drawing/2014/main" id="{6F72BE57-A763-4612-AD23-74D85957A32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40" name="Line 1">
          <a:extLst>
            <a:ext uri="{FF2B5EF4-FFF2-40B4-BE49-F238E27FC236}">
              <a16:creationId xmlns:a16="http://schemas.microsoft.com/office/drawing/2014/main" id="{5436719E-F991-4042-9455-55DE5A356F4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41" name="Line 1">
          <a:extLst>
            <a:ext uri="{FF2B5EF4-FFF2-40B4-BE49-F238E27FC236}">
              <a16:creationId xmlns:a16="http://schemas.microsoft.com/office/drawing/2014/main" id="{600EB929-6B0B-4621-A1BD-64999141A77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42" name="Line 1">
          <a:extLst>
            <a:ext uri="{FF2B5EF4-FFF2-40B4-BE49-F238E27FC236}">
              <a16:creationId xmlns:a16="http://schemas.microsoft.com/office/drawing/2014/main" id="{6A0D3314-AEA2-4C4D-AA1A-8D0AEF01229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43" name="Line 1">
          <a:extLst>
            <a:ext uri="{FF2B5EF4-FFF2-40B4-BE49-F238E27FC236}">
              <a16:creationId xmlns:a16="http://schemas.microsoft.com/office/drawing/2014/main" id="{5CBED89F-A7B1-4A47-9881-A4A215F306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44" name="Line 1">
          <a:extLst>
            <a:ext uri="{FF2B5EF4-FFF2-40B4-BE49-F238E27FC236}">
              <a16:creationId xmlns:a16="http://schemas.microsoft.com/office/drawing/2014/main" id="{EEF58606-4D57-43E1-B72C-826B597EB4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45" name="Line 1">
          <a:extLst>
            <a:ext uri="{FF2B5EF4-FFF2-40B4-BE49-F238E27FC236}">
              <a16:creationId xmlns:a16="http://schemas.microsoft.com/office/drawing/2014/main" id="{2BF1FEA0-C0E5-4675-B85C-ECD1BCBC40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46" name="Line 1">
          <a:extLst>
            <a:ext uri="{FF2B5EF4-FFF2-40B4-BE49-F238E27FC236}">
              <a16:creationId xmlns:a16="http://schemas.microsoft.com/office/drawing/2014/main" id="{1C84AE6E-6509-4AFC-9DA6-274A8477E5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47" name="Line 1">
          <a:extLst>
            <a:ext uri="{FF2B5EF4-FFF2-40B4-BE49-F238E27FC236}">
              <a16:creationId xmlns:a16="http://schemas.microsoft.com/office/drawing/2014/main" id="{304B916E-7480-49F6-AFCA-FCE95AE237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48" name="Line 1">
          <a:extLst>
            <a:ext uri="{FF2B5EF4-FFF2-40B4-BE49-F238E27FC236}">
              <a16:creationId xmlns:a16="http://schemas.microsoft.com/office/drawing/2014/main" id="{E901E013-B43C-44E0-B65E-20A490D06B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49" name="Line 1">
          <a:extLst>
            <a:ext uri="{FF2B5EF4-FFF2-40B4-BE49-F238E27FC236}">
              <a16:creationId xmlns:a16="http://schemas.microsoft.com/office/drawing/2014/main" id="{88AF04C7-6457-4D32-AF7F-A30DFFCD5F7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50" name="Line 1">
          <a:extLst>
            <a:ext uri="{FF2B5EF4-FFF2-40B4-BE49-F238E27FC236}">
              <a16:creationId xmlns:a16="http://schemas.microsoft.com/office/drawing/2014/main" id="{D8C86E89-4014-44BE-9382-0864F5462D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1" name="Line 1">
          <a:extLst>
            <a:ext uri="{FF2B5EF4-FFF2-40B4-BE49-F238E27FC236}">
              <a16:creationId xmlns:a16="http://schemas.microsoft.com/office/drawing/2014/main" id="{5FFC218F-2B6D-458D-AA88-3B57DBF762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2" name="Line 1">
          <a:extLst>
            <a:ext uri="{FF2B5EF4-FFF2-40B4-BE49-F238E27FC236}">
              <a16:creationId xmlns:a16="http://schemas.microsoft.com/office/drawing/2014/main" id="{E9ED3811-FB90-4F5B-B1B3-DE6FCD93F2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3" name="Line 1">
          <a:extLst>
            <a:ext uri="{FF2B5EF4-FFF2-40B4-BE49-F238E27FC236}">
              <a16:creationId xmlns:a16="http://schemas.microsoft.com/office/drawing/2014/main" id="{F322DF82-43D6-4F30-AFAF-BCA331DEC1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4" name="Line 1">
          <a:extLst>
            <a:ext uri="{FF2B5EF4-FFF2-40B4-BE49-F238E27FC236}">
              <a16:creationId xmlns:a16="http://schemas.microsoft.com/office/drawing/2014/main" id="{C94D0982-E8B5-4B38-AB15-C2AB70F729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5" name="Line 1">
          <a:extLst>
            <a:ext uri="{FF2B5EF4-FFF2-40B4-BE49-F238E27FC236}">
              <a16:creationId xmlns:a16="http://schemas.microsoft.com/office/drawing/2014/main" id="{65CB66A5-D34A-4779-8E03-3AC1E19DC2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6" name="Line 1">
          <a:extLst>
            <a:ext uri="{FF2B5EF4-FFF2-40B4-BE49-F238E27FC236}">
              <a16:creationId xmlns:a16="http://schemas.microsoft.com/office/drawing/2014/main" id="{B7F42844-610E-41E3-A753-16BE671BD2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7" name="Line 1">
          <a:extLst>
            <a:ext uri="{FF2B5EF4-FFF2-40B4-BE49-F238E27FC236}">
              <a16:creationId xmlns:a16="http://schemas.microsoft.com/office/drawing/2014/main" id="{B732C792-95BB-4332-90AB-6791D128B5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8" name="Line 1">
          <a:extLst>
            <a:ext uri="{FF2B5EF4-FFF2-40B4-BE49-F238E27FC236}">
              <a16:creationId xmlns:a16="http://schemas.microsoft.com/office/drawing/2014/main" id="{BE70AAF9-A0BC-46A0-9F54-49385F0AAB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9" name="Line 1">
          <a:extLst>
            <a:ext uri="{FF2B5EF4-FFF2-40B4-BE49-F238E27FC236}">
              <a16:creationId xmlns:a16="http://schemas.microsoft.com/office/drawing/2014/main" id="{92385D9B-3D07-48D0-A58E-95D4D27673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0" name="Line 1">
          <a:extLst>
            <a:ext uri="{FF2B5EF4-FFF2-40B4-BE49-F238E27FC236}">
              <a16:creationId xmlns:a16="http://schemas.microsoft.com/office/drawing/2014/main" id="{FC6F9836-85A9-4463-A991-62C554BEA9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1" name="Line 1">
          <a:extLst>
            <a:ext uri="{FF2B5EF4-FFF2-40B4-BE49-F238E27FC236}">
              <a16:creationId xmlns:a16="http://schemas.microsoft.com/office/drawing/2014/main" id="{487B7679-5DC9-4548-B1A6-759D67FBB0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2" name="Line 1">
          <a:extLst>
            <a:ext uri="{FF2B5EF4-FFF2-40B4-BE49-F238E27FC236}">
              <a16:creationId xmlns:a16="http://schemas.microsoft.com/office/drawing/2014/main" id="{A664C357-06EC-46A1-B4C4-37512FBE25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3" name="Line 1">
          <a:extLst>
            <a:ext uri="{FF2B5EF4-FFF2-40B4-BE49-F238E27FC236}">
              <a16:creationId xmlns:a16="http://schemas.microsoft.com/office/drawing/2014/main" id="{2B718644-D0BE-4E85-AF78-C1257E66C5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4" name="Line 1">
          <a:extLst>
            <a:ext uri="{FF2B5EF4-FFF2-40B4-BE49-F238E27FC236}">
              <a16:creationId xmlns:a16="http://schemas.microsoft.com/office/drawing/2014/main" id="{118F57FD-1C30-4C10-A0F7-0968795258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5" name="Line 1">
          <a:extLst>
            <a:ext uri="{FF2B5EF4-FFF2-40B4-BE49-F238E27FC236}">
              <a16:creationId xmlns:a16="http://schemas.microsoft.com/office/drawing/2014/main" id="{B696F0EE-437F-4B62-B987-2ED03E2893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6" name="Line 1">
          <a:extLst>
            <a:ext uri="{FF2B5EF4-FFF2-40B4-BE49-F238E27FC236}">
              <a16:creationId xmlns:a16="http://schemas.microsoft.com/office/drawing/2014/main" id="{885C6E6B-BAD6-4A85-92FD-8ACC0EF01F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7" name="Line 1">
          <a:extLst>
            <a:ext uri="{FF2B5EF4-FFF2-40B4-BE49-F238E27FC236}">
              <a16:creationId xmlns:a16="http://schemas.microsoft.com/office/drawing/2014/main" id="{1F53C20B-CB96-43A9-93CF-374A5A8DF8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8" name="Line 1">
          <a:extLst>
            <a:ext uri="{FF2B5EF4-FFF2-40B4-BE49-F238E27FC236}">
              <a16:creationId xmlns:a16="http://schemas.microsoft.com/office/drawing/2014/main" id="{F1D6107B-56C7-463D-8579-531BFA4814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9" name="Line 1">
          <a:extLst>
            <a:ext uri="{FF2B5EF4-FFF2-40B4-BE49-F238E27FC236}">
              <a16:creationId xmlns:a16="http://schemas.microsoft.com/office/drawing/2014/main" id="{C289AB9E-1B34-4DCD-BD79-E121294C0A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0" name="Line 1">
          <a:extLst>
            <a:ext uri="{FF2B5EF4-FFF2-40B4-BE49-F238E27FC236}">
              <a16:creationId xmlns:a16="http://schemas.microsoft.com/office/drawing/2014/main" id="{18481EA5-16A0-4A1F-B03D-DFD5A7EAD8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1" name="Line 1">
          <a:extLst>
            <a:ext uri="{FF2B5EF4-FFF2-40B4-BE49-F238E27FC236}">
              <a16:creationId xmlns:a16="http://schemas.microsoft.com/office/drawing/2014/main" id="{FCF887FB-90AD-472F-BE0F-3EC0A6588D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2" name="Line 1">
          <a:extLst>
            <a:ext uri="{FF2B5EF4-FFF2-40B4-BE49-F238E27FC236}">
              <a16:creationId xmlns:a16="http://schemas.microsoft.com/office/drawing/2014/main" id="{009C99C7-7C7D-4F4D-A678-F7F3E5935D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73" name="Line 1">
          <a:extLst>
            <a:ext uri="{FF2B5EF4-FFF2-40B4-BE49-F238E27FC236}">
              <a16:creationId xmlns:a16="http://schemas.microsoft.com/office/drawing/2014/main" id="{6F603802-AD05-4D2D-9FFD-6B53F98E17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74" name="Line 1">
          <a:extLst>
            <a:ext uri="{FF2B5EF4-FFF2-40B4-BE49-F238E27FC236}">
              <a16:creationId xmlns:a16="http://schemas.microsoft.com/office/drawing/2014/main" id="{344FF07B-15DE-4E32-8FE3-84500BA5F8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75" name="Line 1">
          <a:extLst>
            <a:ext uri="{FF2B5EF4-FFF2-40B4-BE49-F238E27FC236}">
              <a16:creationId xmlns:a16="http://schemas.microsoft.com/office/drawing/2014/main" id="{5C031546-B7E2-43F0-8A06-5BEA41E795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76" name="Line 1">
          <a:extLst>
            <a:ext uri="{FF2B5EF4-FFF2-40B4-BE49-F238E27FC236}">
              <a16:creationId xmlns:a16="http://schemas.microsoft.com/office/drawing/2014/main" id="{6056B64F-843E-4886-BC4B-F9CFC1A7DF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7" name="Line 1">
          <a:extLst>
            <a:ext uri="{FF2B5EF4-FFF2-40B4-BE49-F238E27FC236}">
              <a16:creationId xmlns:a16="http://schemas.microsoft.com/office/drawing/2014/main" id="{713ACD61-220C-484F-9D7D-5FA1C9D125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8" name="Line 1">
          <a:extLst>
            <a:ext uri="{FF2B5EF4-FFF2-40B4-BE49-F238E27FC236}">
              <a16:creationId xmlns:a16="http://schemas.microsoft.com/office/drawing/2014/main" id="{73703A4E-1204-479A-BB7A-D096644228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79" name="Line 1">
          <a:extLst>
            <a:ext uri="{FF2B5EF4-FFF2-40B4-BE49-F238E27FC236}">
              <a16:creationId xmlns:a16="http://schemas.microsoft.com/office/drawing/2014/main" id="{4DF66075-F3D7-4B0C-BE0B-2D218C1035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80" name="Line 1">
          <a:extLst>
            <a:ext uri="{FF2B5EF4-FFF2-40B4-BE49-F238E27FC236}">
              <a16:creationId xmlns:a16="http://schemas.microsoft.com/office/drawing/2014/main" id="{03E68C02-F30C-4C92-B687-178652599D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1" name="Line 1">
          <a:extLst>
            <a:ext uri="{FF2B5EF4-FFF2-40B4-BE49-F238E27FC236}">
              <a16:creationId xmlns:a16="http://schemas.microsoft.com/office/drawing/2014/main" id="{09E10B8B-7E95-4DCE-BCD3-2512DE1189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2" name="Line 1">
          <a:extLst>
            <a:ext uri="{FF2B5EF4-FFF2-40B4-BE49-F238E27FC236}">
              <a16:creationId xmlns:a16="http://schemas.microsoft.com/office/drawing/2014/main" id="{3D27052A-02FA-4049-A8BC-99533AF62C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3" name="Line 1">
          <a:extLst>
            <a:ext uri="{FF2B5EF4-FFF2-40B4-BE49-F238E27FC236}">
              <a16:creationId xmlns:a16="http://schemas.microsoft.com/office/drawing/2014/main" id="{61CCCF1E-9FE3-4236-8B18-3CEDC3989B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4" name="Line 1">
          <a:extLst>
            <a:ext uri="{FF2B5EF4-FFF2-40B4-BE49-F238E27FC236}">
              <a16:creationId xmlns:a16="http://schemas.microsoft.com/office/drawing/2014/main" id="{5932A804-DEFF-4A70-AA3C-CBA92A47A4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5" name="Line 1">
          <a:extLst>
            <a:ext uri="{FF2B5EF4-FFF2-40B4-BE49-F238E27FC236}">
              <a16:creationId xmlns:a16="http://schemas.microsoft.com/office/drawing/2014/main" id="{DA36B70E-90D4-4CEF-8FA6-3EFE54CC5C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6" name="Line 1">
          <a:extLst>
            <a:ext uri="{FF2B5EF4-FFF2-40B4-BE49-F238E27FC236}">
              <a16:creationId xmlns:a16="http://schemas.microsoft.com/office/drawing/2014/main" id="{2E0A6274-A803-4D25-A08C-09BF85E85B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7" name="Line 1">
          <a:extLst>
            <a:ext uri="{FF2B5EF4-FFF2-40B4-BE49-F238E27FC236}">
              <a16:creationId xmlns:a16="http://schemas.microsoft.com/office/drawing/2014/main" id="{ABC8D8CC-1A0F-4A3B-B015-DA886A2406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8" name="Line 1">
          <a:extLst>
            <a:ext uri="{FF2B5EF4-FFF2-40B4-BE49-F238E27FC236}">
              <a16:creationId xmlns:a16="http://schemas.microsoft.com/office/drawing/2014/main" id="{39266D1C-44FD-4BB8-B5F5-C88605595F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9" name="Line 1">
          <a:extLst>
            <a:ext uri="{FF2B5EF4-FFF2-40B4-BE49-F238E27FC236}">
              <a16:creationId xmlns:a16="http://schemas.microsoft.com/office/drawing/2014/main" id="{923EA1EE-1BF6-4F6D-AAFB-0B51DAA892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0" name="Line 1">
          <a:extLst>
            <a:ext uri="{FF2B5EF4-FFF2-40B4-BE49-F238E27FC236}">
              <a16:creationId xmlns:a16="http://schemas.microsoft.com/office/drawing/2014/main" id="{63EE2074-2C25-44E9-8EFC-6AF00BBB4A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1" name="Line 1">
          <a:extLst>
            <a:ext uri="{FF2B5EF4-FFF2-40B4-BE49-F238E27FC236}">
              <a16:creationId xmlns:a16="http://schemas.microsoft.com/office/drawing/2014/main" id="{012ACD6F-753F-4C72-B425-CCDE81D8CC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2" name="Line 1">
          <a:extLst>
            <a:ext uri="{FF2B5EF4-FFF2-40B4-BE49-F238E27FC236}">
              <a16:creationId xmlns:a16="http://schemas.microsoft.com/office/drawing/2014/main" id="{605EE792-F755-4F88-AE3F-B46BC7FD91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3" name="Line 1">
          <a:extLst>
            <a:ext uri="{FF2B5EF4-FFF2-40B4-BE49-F238E27FC236}">
              <a16:creationId xmlns:a16="http://schemas.microsoft.com/office/drawing/2014/main" id="{361A2A53-9546-4938-BBD9-C368CC1ADD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4" name="Line 1">
          <a:extLst>
            <a:ext uri="{FF2B5EF4-FFF2-40B4-BE49-F238E27FC236}">
              <a16:creationId xmlns:a16="http://schemas.microsoft.com/office/drawing/2014/main" id="{DB747DE4-17E0-4049-B499-F92034C8A9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5" name="Line 1">
          <a:extLst>
            <a:ext uri="{FF2B5EF4-FFF2-40B4-BE49-F238E27FC236}">
              <a16:creationId xmlns:a16="http://schemas.microsoft.com/office/drawing/2014/main" id="{B795A144-6E16-4113-A07A-F6BA640177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6" name="Line 1">
          <a:extLst>
            <a:ext uri="{FF2B5EF4-FFF2-40B4-BE49-F238E27FC236}">
              <a16:creationId xmlns:a16="http://schemas.microsoft.com/office/drawing/2014/main" id="{BF61943A-99CD-4806-9E07-426DB12F78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7" name="Line 1">
          <a:extLst>
            <a:ext uri="{FF2B5EF4-FFF2-40B4-BE49-F238E27FC236}">
              <a16:creationId xmlns:a16="http://schemas.microsoft.com/office/drawing/2014/main" id="{36C57260-A0C4-4019-BD9B-77F1EE9014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8" name="Line 1">
          <a:extLst>
            <a:ext uri="{FF2B5EF4-FFF2-40B4-BE49-F238E27FC236}">
              <a16:creationId xmlns:a16="http://schemas.microsoft.com/office/drawing/2014/main" id="{0B7CEFE9-4D8F-4F6F-BDF4-F674C72E5C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9" name="Line 1">
          <a:extLst>
            <a:ext uri="{FF2B5EF4-FFF2-40B4-BE49-F238E27FC236}">
              <a16:creationId xmlns:a16="http://schemas.microsoft.com/office/drawing/2014/main" id="{585BF79B-0DB7-4D7E-BD38-31DA38E611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0" name="Line 1">
          <a:extLst>
            <a:ext uri="{FF2B5EF4-FFF2-40B4-BE49-F238E27FC236}">
              <a16:creationId xmlns:a16="http://schemas.microsoft.com/office/drawing/2014/main" id="{A096543E-B65C-4320-9931-579ACFDE1E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1" name="Line 1">
          <a:extLst>
            <a:ext uri="{FF2B5EF4-FFF2-40B4-BE49-F238E27FC236}">
              <a16:creationId xmlns:a16="http://schemas.microsoft.com/office/drawing/2014/main" id="{2EC7ACFC-0C80-4124-B7B3-B1FF5ACF73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2" name="Line 1">
          <a:extLst>
            <a:ext uri="{FF2B5EF4-FFF2-40B4-BE49-F238E27FC236}">
              <a16:creationId xmlns:a16="http://schemas.microsoft.com/office/drawing/2014/main" id="{294F1347-A595-4CC7-B501-C3802C15AC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03" name="Line 1">
          <a:extLst>
            <a:ext uri="{FF2B5EF4-FFF2-40B4-BE49-F238E27FC236}">
              <a16:creationId xmlns:a16="http://schemas.microsoft.com/office/drawing/2014/main" id="{9F10E788-89CF-4463-B041-278CB5358C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04" name="Line 1">
          <a:extLst>
            <a:ext uri="{FF2B5EF4-FFF2-40B4-BE49-F238E27FC236}">
              <a16:creationId xmlns:a16="http://schemas.microsoft.com/office/drawing/2014/main" id="{CFC9FBA5-48BC-4DAF-9341-C7E9F88D2A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05" name="Line 1">
          <a:extLst>
            <a:ext uri="{FF2B5EF4-FFF2-40B4-BE49-F238E27FC236}">
              <a16:creationId xmlns:a16="http://schemas.microsoft.com/office/drawing/2014/main" id="{AEE46C2A-4D92-4AC5-9FA5-EAD6850306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06" name="Line 1">
          <a:extLst>
            <a:ext uri="{FF2B5EF4-FFF2-40B4-BE49-F238E27FC236}">
              <a16:creationId xmlns:a16="http://schemas.microsoft.com/office/drawing/2014/main" id="{92892E8C-A43F-4D48-B0FF-C1C08727EE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7" name="Line 1">
          <a:extLst>
            <a:ext uri="{FF2B5EF4-FFF2-40B4-BE49-F238E27FC236}">
              <a16:creationId xmlns:a16="http://schemas.microsoft.com/office/drawing/2014/main" id="{3CDF6665-7CF4-4D68-8A3B-AF0D5C8735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8" name="Line 1">
          <a:extLst>
            <a:ext uri="{FF2B5EF4-FFF2-40B4-BE49-F238E27FC236}">
              <a16:creationId xmlns:a16="http://schemas.microsoft.com/office/drawing/2014/main" id="{F916946B-6958-4AD5-8403-09459B6508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09" name="Line 1">
          <a:extLst>
            <a:ext uri="{FF2B5EF4-FFF2-40B4-BE49-F238E27FC236}">
              <a16:creationId xmlns:a16="http://schemas.microsoft.com/office/drawing/2014/main" id="{9FAF2937-B7BF-49D7-9E32-7B39A1A498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10" name="Line 1">
          <a:extLst>
            <a:ext uri="{FF2B5EF4-FFF2-40B4-BE49-F238E27FC236}">
              <a16:creationId xmlns:a16="http://schemas.microsoft.com/office/drawing/2014/main" id="{CD499EBF-D6E0-4CFB-AD81-E574CF7A069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1" name="Line 1">
          <a:extLst>
            <a:ext uri="{FF2B5EF4-FFF2-40B4-BE49-F238E27FC236}">
              <a16:creationId xmlns:a16="http://schemas.microsoft.com/office/drawing/2014/main" id="{E2384120-F194-4083-9815-2CF2A0BE12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2" name="Line 1">
          <a:extLst>
            <a:ext uri="{FF2B5EF4-FFF2-40B4-BE49-F238E27FC236}">
              <a16:creationId xmlns:a16="http://schemas.microsoft.com/office/drawing/2014/main" id="{E75443F1-1E5B-468D-92F2-C21D0DDBE0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3" name="Line 1">
          <a:extLst>
            <a:ext uri="{FF2B5EF4-FFF2-40B4-BE49-F238E27FC236}">
              <a16:creationId xmlns:a16="http://schemas.microsoft.com/office/drawing/2014/main" id="{85A71A0D-7668-498F-9C9B-E41D9162B0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4" name="Line 1">
          <a:extLst>
            <a:ext uri="{FF2B5EF4-FFF2-40B4-BE49-F238E27FC236}">
              <a16:creationId xmlns:a16="http://schemas.microsoft.com/office/drawing/2014/main" id="{CD6ED107-F6E6-4299-B9AD-6A4AE393C4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5" name="Line 1">
          <a:extLst>
            <a:ext uri="{FF2B5EF4-FFF2-40B4-BE49-F238E27FC236}">
              <a16:creationId xmlns:a16="http://schemas.microsoft.com/office/drawing/2014/main" id="{2E8A62D8-AF8B-4542-AAAB-F3318F93A0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6" name="Line 1">
          <a:extLst>
            <a:ext uri="{FF2B5EF4-FFF2-40B4-BE49-F238E27FC236}">
              <a16:creationId xmlns:a16="http://schemas.microsoft.com/office/drawing/2014/main" id="{E06A9D1B-9E76-4A2C-A5A6-36400AF3CB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7" name="Line 1">
          <a:extLst>
            <a:ext uri="{FF2B5EF4-FFF2-40B4-BE49-F238E27FC236}">
              <a16:creationId xmlns:a16="http://schemas.microsoft.com/office/drawing/2014/main" id="{4170BAA3-4140-403B-9A56-63D0D64F96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8" name="Line 1">
          <a:extLst>
            <a:ext uri="{FF2B5EF4-FFF2-40B4-BE49-F238E27FC236}">
              <a16:creationId xmlns:a16="http://schemas.microsoft.com/office/drawing/2014/main" id="{CAC23EDB-5B40-4D29-8376-7DA9AA91D9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9" name="Line 1">
          <a:extLst>
            <a:ext uri="{FF2B5EF4-FFF2-40B4-BE49-F238E27FC236}">
              <a16:creationId xmlns:a16="http://schemas.microsoft.com/office/drawing/2014/main" id="{D953DD9B-E9EA-4AD9-B8DD-79BD17C81E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0" name="Line 1">
          <a:extLst>
            <a:ext uri="{FF2B5EF4-FFF2-40B4-BE49-F238E27FC236}">
              <a16:creationId xmlns:a16="http://schemas.microsoft.com/office/drawing/2014/main" id="{73C74B61-ECBE-47E1-9AE6-AD8B434E77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1" name="Line 1">
          <a:extLst>
            <a:ext uri="{FF2B5EF4-FFF2-40B4-BE49-F238E27FC236}">
              <a16:creationId xmlns:a16="http://schemas.microsoft.com/office/drawing/2014/main" id="{E8E798C0-9DAE-45A9-A8E9-D36902A548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2" name="Line 1">
          <a:extLst>
            <a:ext uri="{FF2B5EF4-FFF2-40B4-BE49-F238E27FC236}">
              <a16:creationId xmlns:a16="http://schemas.microsoft.com/office/drawing/2014/main" id="{A3607992-5BDB-4861-924E-BF23D7C76A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3" name="Line 1">
          <a:extLst>
            <a:ext uri="{FF2B5EF4-FFF2-40B4-BE49-F238E27FC236}">
              <a16:creationId xmlns:a16="http://schemas.microsoft.com/office/drawing/2014/main" id="{5981318C-9E51-4827-82CF-320BF3AA97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4" name="Line 1">
          <a:extLst>
            <a:ext uri="{FF2B5EF4-FFF2-40B4-BE49-F238E27FC236}">
              <a16:creationId xmlns:a16="http://schemas.microsoft.com/office/drawing/2014/main" id="{C6D2AF35-5E00-4BD4-A6D1-401F5B22A1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5" name="Line 1">
          <a:extLst>
            <a:ext uri="{FF2B5EF4-FFF2-40B4-BE49-F238E27FC236}">
              <a16:creationId xmlns:a16="http://schemas.microsoft.com/office/drawing/2014/main" id="{5BB413F7-FCB6-4983-BA4F-301DFBAA45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6" name="Line 1">
          <a:extLst>
            <a:ext uri="{FF2B5EF4-FFF2-40B4-BE49-F238E27FC236}">
              <a16:creationId xmlns:a16="http://schemas.microsoft.com/office/drawing/2014/main" id="{8C0C12EF-084F-4504-9EAE-4F1A3CC9CB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7" name="Line 1">
          <a:extLst>
            <a:ext uri="{FF2B5EF4-FFF2-40B4-BE49-F238E27FC236}">
              <a16:creationId xmlns:a16="http://schemas.microsoft.com/office/drawing/2014/main" id="{8AC4CD52-20A7-4BD4-9CE1-13370496B7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8" name="Line 1">
          <a:extLst>
            <a:ext uri="{FF2B5EF4-FFF2-40B4-BE49-F238E27FC236}">
              <a16:creationId xmlns:a16="http://schemas.microsoft.com/office/drawing/2014/main" id="{A3D6E37D-ADCC-4775-A45A-5F5F395CE4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9" name="Line 1">
          <a:extLst>
            <a:ext uri="{FF2B5EF4-FFF2-40B4-BE49-F238E27FC236}">
              <a16:creationId xmlns:a16="http://schemas.microsoft.com/office/drawing/2014/main" id="{A630EFE8-463C-41C9-9EB8-C15B8D2468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0" name="Line 1">
          <a:extLst>
            <a:ext uri="{FF2B5EF4-FFF2-40B4-BE49-F238E27FC236}">
              <a16:creationId xmlns:a16="http://schemas.microsoft.com/office/drawing/2014/main" id="{6B253894-02F9-446B-878F-2287203436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1" name="Line 1">
          <a:extLst>
            <a:ext uri="{FF2B5EF4-FFF2-40B4-BE49-F238E27FC236}">
              <a16:creationId xmlns:a16="http://schemas.microsoft.com/office/drawing/2014/main" id="{76ACF205-AA9F-453E-8F8D-C8E5C53DE4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2" name="Line 1">
          <a:extLst>
            <a:ext uri="{FF2B5EF4-FFF2-40B4-BE49-F238E27FC236}">
              <a16:creationId xmlns:a16="http://schemas.microsoft.com/office/drawing/2014/main" id="{47F1F2C9-3CC6-407A-A101-685C44608D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33" name="Line 1">
          <a:extLst>
            <a:ext uri="{FF2B5EF4-FFF2-40B4-BE49-F238E27FC236}">
              <a16:creationId xmlns:a16="http://schemas.microsoft.com/office/drawing/2014/main" id="{3668753C-3152-4EFC-8309-44D99E6D66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34" name="Line 1">
          <a:extLst>
            <a:ext uri="{FF2B5EF4-FFF2-40B4-BE49-F238E27FC236}">
              <a16:creationId xmlns:a16="http://schemas.microsoft.com/office/drawing/2014/main" id="{94E66B67-69CB-489C-A516-31CB4A6468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35" name="Line 1">
          <a:extLst>
            <a:ext uri="{FF2B5EF4-FFF2-40B4-BE49-F238E27FC236}">
              <a16:creationId xmlns:a16="http://schemas.microsoft.com/office/drawing/2014/main" id="{9177816D-05BC-4886-B15D-E4E6A5C979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36" name="Line 1">
          <a:extLst>
            <a:ext uri="{FF2B5EF4-FFF2-40B4-BE49-F238E27FC236}">
              <a16:creationId xmlns:a16="http://schemas.microsoft.com/office/drawing/2014/main" id="{2AAAE238-B683-41C5-8A8E-A67917A13F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7" name="Line 1">
          <a:extLst>
            <a:ext uri="{FF2B5EF4-FFF2-40B4-BE49-F238E27FC236}">
              <a16:creationId xmlns:a16="http://schemas.microsoft.com/office/drawing/2014/main" id="{416EA740-6AF5-4C19-92AB-1E20691514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8" name="Line 1">
          <a:extLst>
            <a:ext uri="{FF2B5EF4-FFF2-40B4-BE49-F238E27FC236}">
              <a16:creationId xmlns:a16="http://schemas.microsoft.com/office/drawing/2014/main" id="{44D47B59-7DDE-413E-A88F-E8021DFB4C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39" name="Line 1">
          <a:extLst>
            <a:ext uri="{FF2B5EF4-FFF2-40B4-BE49-F238E27FC236}">
              <a16:creationId xmlns:a16="http://schemas.microsoft.com/office/drawing/2014/main" id="{9E8A1668-0C8A-4B87-A7A4-75F7AB8D6F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40" name="Line 1">
          <a:extLst>
            <a:ext uri="{FF2B5EF4-FFF2-40B4-BE49-F238E27FC236}">
              <a16:creationId xmlns:a16="http://schemas.microsoft.com/office/drawing/2014/main" id="{1B21EE5B-077C-4849-9909-5FFD028B54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1" name="Line 1">
          <a:extLst>
            <a:ext uri="{FF2B5EF4-FFF2-40B4-BE49-F238E27FC236}">
              <a16:creationId xmlns:a16="http://schemas.microsoft.com/office/drawing/2014/main" id="{51BF2A7A-684E-45F1-90DD-50FC47D177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2" name="Line 1">
          <a:extLst>
            <a:ext uri="{FF2B5EF4-FFF2-40B4-BE49-F238E27FC236}">
              <a16:creationId xmlns:a16="http://schemas.microsoft.com/office/drawing/2014/main" id="{DD715D8A-CCFC-4F02-B27A-CC67EF11B6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3" name="Line 1">
          <a:extLst>
            <a:ext uri="{FF2B5EF4-FFF2-40B4-BE49-F238E27FC236}">
              <a16:creationId xmlns:a16="http://schemas.microsoft.com/office/drawing/2014/main" id="{D21D6B9E-2BE8-41D9-A449-768D39A394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4" name="Line 1">
          <a:extLst>
            <a:ext uri="{FF2B5EF4-FFF2-40B4-BE49-F238E27FC236}">
              <a16:creationId xmlns:a16="http://schemas.microsoft.com/office/drawing/2014/main" id="{7272B70F-0554-4B52-8EA8-8A8C4313D7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5" name="Line 1">
          <a:extLst>
            <a:ext uri="{FF2B5EF4-FFF2-40B4-BE49-F238E27FC236}">
              <a16:creationId xmlns:a16="http://schemas.microsoft.com/office/drawing/2014/main" id="{400BEFDD-BDE2-49FE-A2C8-ADE7EA083B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6" name="Line 1">
          <a:extLst>
            <a:ext uri="{FF2B5EF4-FFF2-40B4-BE49-F238E27FC236}">
              <a16:creationId xmlns:a16="http://schemas.microsoft.com/office/drawing/2014/main" id="{4E16229F-C2C5-4D7E-85B7-81615894B8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7" name="Line 1">
          <a:extLst>
            <a:ext uri="{FF2B5EF4-FFF2-40B4-BE49-F238E27FC236}">
              <a16:creationId xmlns:a16="http://schemas.microsoft.com/office/drawing/2014/main" id="{BCE698DC-2D24-4C43-9C1D-81D79DD24E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8" name="Line 1">
          <a:extLst>
            <a:ext uri="{FF2B5EF4-FFF2-40B4-BE49-F238E27FC236}">
              <a16:creationId xmlns:a16="http://schemas.microsoft.com/office/drawing/2014/main" id="{F1C69856-3B40-4953-90D1-A955044C50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9" name="Line 1">
          <a:extLst>
            <a:ext uri="{FF2B5EF4-FFF2-40B4-BE49-F238E27FC236}">
              <a16:creationId xmlns:a16="http://schemas.microsoft.com/office/drawing/2014/main" id="{2591C957-CB58-4684-A454-1FF01D1C1C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0" name="Line 1">
          <a:extLst>
            <a:ext uri="{FF2B5EF4-FFF2-40B4-BE49-F238E27FC236}">
              <a16:creationId xmlns:a16="http://schemas.microsoft.com/office/drawing/2014/main" id="{21DE9BBB-EA6D-4415-9CDB-19F92A2DA1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1" name="Line 1">
          <a:extLst>
            <a:ext uri="{FF2B5EF4-FFF2-40B4-BE49-F238E27FC236}">
              <a16:creationId xmlns:a16="http://schemas.microsoft.com/office/drawing/2014/main" id="{B5B355E9-71DF-4E0B-B845-6196871477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2" name="Line 1">
          <a:extLst>
            <a:ext uri="{FF2B5EF4-FFF2-40B4-BE49-F238E27FC236}">
              <a16:creationId xmlns:a16="http://schemas.microsoft.com/office/drawing/2014/main" id="{64717A57-92DA-4733-A547-701144A83F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3" name="Line 1">
          <a:extLst>
            <a:ext uri="{FF2B5EF4-FFF2-40B4-BE49-F238E27FC236}">
              <a16:creationId xmlns:a16="http://schemas.microsoft.com/office/drawing/2014/main" id="{DCCB85D1-B3E9-43C3-A1A5-81C0139002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4" name="Line 1">
          <a:extLst>
            <a:ext uri="{FF2B5EF4-FFF2-40B4-BE49-F238E27FC236}">
              <a16:creationId xmlns:a16="http://schemas.microsoft.com/office/drawing/2014/main" id="{066AAAC4-11FF-4085-AA6F-2A45A1B43C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5" name="Line 1">
          <a:extLst>
            <a:ext uri="{FF2B5EF4-FFF2-40B4-BE49-F238E27FC236}">
              <a16:creationId xmlns:a16="http://schemas.microsoft.com/office/drawing/2014/main" id="{F75A3AAD-E658-4530-9FDA-2DE0DDA32A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6" name="Line 1">
          <a:extLst>
            <a:ext uri="{FF2B5EF4-FFF2-40B4-BE49-F238E27FC236}">
              <a16:creationId xmlns:a16="http://schemas.microsoft.com/office/drawing/2014/main" id="{BEFD8428-8762-48FB-9C92-B60E9C091D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7" name="Line 1">
          <a:extLst>
            <a:ext uri="{FF2B5EF4-FFF2-40B4-BE49-F238E27FC236}">
              <a16:creationId xmlns:a16="http://schemas.microsoft.com/office/drawing/2014/main" id="{73AEE9FD-C5ED-40AC-897F-ECB776C768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8" name="Line 1">
          <a:extLst>
            <a:ext uri="{FF2B5EF4-FFF2-40B4-BE49-F238E27FC236}">
              <a16:creationId xmlns:a16="http://schemas.microsoft.com/office/drawing/2014/main" id="{195EE3A7-A518-4B8C-90BC-51F7ED4B5D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9" name="Line 1">
          <a:extLst>
            <a:ext uri="{FF2B5EF4-FFF2-40B4-BE49-F238E27FC236}">
              <a16:creationId xmlns:a16="http://schemas.microsoft.com/office/drawing/2014/main" id="{2AC08198-9264-45CA-9748-53498CA26B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0" name="Line 1">
          <a:extLst>
            <a:ext uri="{FF2B5EF4-FFF2-40B4-BE49-F238E27FC236}">
              <a16:creationId xmlns:a16="http://schemas.microsoft.com/office/drawing/2014/main" id="{122DC7A2-716C-4684-B116-EF4C5DD110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1" name="Line 1">
          <a:extLst>
            <a:ext uri="{FF2B5EF4-FFF2-40B4-BE49-F238E27FC236}">
              <a16:creationId xmlns:a16="http://schemas.microsoft.com/office/drawing/2014/main" id="{F51E31CA-9765-4E17-A662-E31E021714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2" name="Line 1">
          <a:extLst>
            <a:ext uri="{FF2B5EF4-FFF2-40B4-BE49-F238E27FC236}">
              <a16:creationId xmlns:a16="http://schemas.microsoft.com/office/drawing/2014/main" id="{693B3A49-A9C4-46A2-B3B2-A03CE43262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63" name="Line 1">
          <a:extLst>
            <a:ext uri="{FF2B5EF4-FFF2-40B4-BE49-F238E27FC236}">
              <a16:creationId xmlns:a16="http://schemas.microsoft.com/office/drawing/2014/main" id="{B48D3897-9552-426D-A1F7-9EA185F0DF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64" name="Line 1">
          <a:extLst>
            <a:ext uri="{FF2B5EF4-FFF2-40B4-BE49-F238E27FC236}">
              <a16:creationId xmlns:a16="http://schemas.microsoft.com/office/drawing/2014/main" id="{9E76854A-68B8-4C14-A4B6-CA4BD75221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65" name="Line 1">
          <a:extLst>
            <a:ext uri="{FF2B5EF4-FFF2-40B4-BE49-F238E27FC236}">
              <a16:creationId xmlns:a16="http://schemas.microsoft.com/office/drawing/2014/main" id="{F7C47ECB-0DCB-446D-AD32-4E50DED27F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66" name="Line 1">
          <a:extLst>
            <a:ext uri="{FF2B5EF4-FFF2-40B4-BE49-F238E27FC236}">
              <a16:creationId xmlns:a16="http://schemas.microsoft.com/office/drawing/2014/main" id="{D515557B-6D47-43D9-879F-FE284B8387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7" name="Line 1">
          <a:extLst>
            <a:ext uri="{FF2B5EF4-FFF2-40B4-BE49-F238E27FC236}">
              <a16:creationId xmlns:a16="http://schemas.microsoft.com/office/drawing/2014/main" id="{C373D689-A76B-4A90-93FD-10C97693F6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8" name="Line 1">
          <a:extLst>
            <a:ext uri="{FF2B5EF4-FFF2-40B4-BE49-F238E27FC236}">
              <a16:creationId xmlns:a16="http://schemas.microsoft.com/office/drawing/2014/main" id="{3BB0EE17-D6E8-433B-889C-FE07A4B755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69" name="Line 1">
          <a:extLst>
            <a:ext uri="{FF2B5EF4-FFF2-40B4-BE49-F238E27FC236}">
              <a16:creationId xmlns:a16="http://schemas.microsoft.com/office/drawing/2014/main" id="{F9595FB3-093C-4816-A099-E786BAF444B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70" name="Line 1">
          <a:extLst>
            <a:ext uri="{FF2B5EF4-FFF2-40B4-BE49-F238E27FC236}">
              <a16:creationId xmlns:a16="http://schemas.microsoft.com/office/drawing/2014/main" id="{BE06E848-FBDC-43F7-A587-3CBC68744F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1" name="Line 1">
          <a:extLst>
            <a:ext uri="{FF2B5EF4-FFF2-40B4-BE49-F238E27FC236}">
              <a16:creationId xmlns:a16="http://schemas.microsoft.com/office/drawing/2014/main" id="{61F96B77-011E-46AB-A94B-BC16E05034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2" name="Line 1">
          <a:extLst>
            <a:ext uri="{FF2B5EF4-FFF2-40B4-BE49-F238E27FC236}">
              <a16:creationId xmlns:a16="http://schemas.microsoft.com/office/drawing/2014/main" id="{4075CF9C-826A-47E5-B05F-3F1DF0E156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3" name="Line 1">
          <a:extLst>
            <a:ext uri="{FF2B5EF4-FFF2-40B4-BE49-F238E27FC236}">
              <a16:creationId xmlns:a16="http://schemas.microsoft.com/office/drawing/2014/main" id="{36FB2C2C-BBD0-42A4-8742-50C562D2CF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4" name="Line 1">
          <a:extLst>
            <a:ext uri="{FF2B5EF4-FFF2-40B4-BE49-F238E27FC236}">
              <a16:creationId xmlns:a16="http://schemas.microsoft.com/office/drawing/2014/main" id="{FAC58CE8-B77C-4984-A6D2-64AF3D14D6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5" name="Line 1">
          <a:extLst>
            <a:ext uri="{FF2B5EF4-FFF2-40B4-BE49-F238E27FC236}">
              <a16:creationId xmlns:a16="http://schemas.microsoft.com/office/drawing/2014/main" id="{FF23084E-C647-49C4-84BC-1213496333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6" name="Line 1">
          <a:extLst>
            <a:ext uri="{FF2B5EF4-FFF2-40B4-BE49-F238E27FC236}">
              <a16:creationId xmlns:a16="http://schemas.microsoft.com/office/drawing/2014/main" id="{20A9A24F-DB87-4C61-92DC-984DA56CBE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7" name="Line 1">
          <a:extLst>
            <a:ext uri="{FF2B5EF4-FFF2-40B4-BE49-F238E27FC236}">
              <a16:creationId xmlns:a16="http://schemas.microsoft.com/office/drawing/2014/main" id="{24CD79BE-B434-4D57-A209-CBFC853E05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8" name="Line 1">
          <a:extLst>
            <a:ext uri="{FF2B5EF4-FFF2-40B4-BE49-F238E27FC236}">
              <a16:creationId xmlns:a16="http://schemas.microsoft.com/office/drawing/2014/main" id="{EFC5049D-75E7-4318-9D4E-821BB94024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9" name="Line 1">
          <a:extLst>
            <a:ext uri="{FF2B5EF4-FFF2-40B4-BE49-F238E27FC236}">
              <a16:creationId xmlns:a16="http://schemas.microsoft.com/office/drawing/2014/main" id="{F42570CF-AEF6-41D2-BFF0-B1B876AFB4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0" name="Line 1">
          <a:extLst>
            <a:ext uri="{FF2B5EF4-FFF2-40B4-BE49-F238E27FC236}">
              <a16:creationId xmlns:a16="http://schemas.microsoft.com/office/drawing/2014/main" id="{EEE4C8A2-C43E-4887-8B05-76B2C43502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1" name="Line 1">
          <a:extLst>
            <a:ext uri="{FF2B5EF4-FFF2-40B4-BE49-F238E27FC236}">
              <a16:creationId xmlns:a16="http://schemas.microsoft.com/office/drawing/2014/main" id="{281C8763-4D62-4A92-B090-1A5944CFD9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2" name="Line 1">
          <a:extLst>
            <a:ext uri="{FF2B5EF4-FFF2-40B4-BE49-F238E27FC236}">
              <a16:creationId xmlns:a16="http://schemas.microsoft.com/office/drawing/2014/main" id="{B37A3579-D234-4B2F-82F4-758339D8CF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3" name="Line 1">
          <a:extLst>
            <a:ext uri="{FF2B5EF4-FFF2-40B4-BE49-F238E27FC236}">
              <a16:creationId xmlns:a16="http://schemas.microsoft.com/office/drawing/2014/main" id="{B6609C34-D7DD-4650-9B42-1D4EE825ED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4" name="Line 1">
          <a:extLst>
            <a:ext uri="{FF2B5EF4-FFF2-40B4-BE49-F238E27FC236}">
              <a16:creationId xmlns:a16="http://schemas.microsoft.com/office/drawing/2014/main" id="{F45D5FF1-0352-48EC-9AB1-569D9BEAE7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5" name="Line 1">
          <a:extLst>
            <a:ext uri="{FF2B5EF4-FFF2-40B4-BE49-F238E27FC236}">
              <a16:creationId xmlns:a16="http://schemas.microsoft.com/office/drawing/2014/main" id="{16588628-4E57-4655-985E-E287D907E7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6" name="Line 1">
          <a:extLst>
            <a:ext uri="{FF2B5EF4-FFF2-40B4-BE49-F238E27FC236}">
              <a16:creationId xmlns:a16="http://schemas.microsoft.com/office/drawing/2014/main" id="{82C28265-BEDE-4EEC-8164-821224B88C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7" name="Line 1">
          <a:extLst>
            <a:ext uri="{FF2B5EF4-FFF2-40B4-BE49-F238E27FC236}">
              <a16:creationId xmlns:a16="http://schemas.microsoft.com/office/drawing/2014/main" id="{02571A4E-D2FC-4518-A803-0FE0E88198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8" name="Line 1">
          <a:extLst>
            <a:ext uri="{FF2B5EF4-FFF2-40B4-BE49-F238E27FC236}">
              <a16:creationId xmlns:a16="http://schemas.microsoft.com/office/drawing/2014/main" id="{257EAC60-6A48-46D4-845D-381701F39F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9" name="Line 1">
          <a:extLst>
            <a:ext uri="{FF2B5EF4-FFF2-40B4-BE49-F238E27FC236}">
              <a16:creationId xmlns:a16="http://schemas.microsoft.com/office/drawing/2014/main" id="{CD13B0DA-7C31-4DE8-B723-D1FFA4A5C3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0" name="Line 1">
          <a:extLst>
            <a:ext uri="{FF2B5EF4-FFF2-40B4-BE49-F238E27FC236}">
              <a16:creationId xmlns:a16="http://schemas.microsoft.com/office/drawing/2014/main" id="{C76075B6-F52C-451D-A96C-86A3F8C8E0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1" name="Line 1">
          <a:extLst>
            <a:ext uri="{FF2B5EF4-FFF2-40B4-BE49-F238E27FC236}">
              <a16:creationId xmlns:a16="http://schemas.microsoft.com/office/drawing/2014/main" id="{9594CA46-41BA-4FA3-92C9-12314146E0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2" name="Line 1">
          <a:extLst>
            <a:ext uri="{FF2B5EF4-FFF2-40B4-BE49-F238E27FC236}">
              <a16:creationId xmlns:a16="http://schemas.microsoft.com/office/drawing/2014/main" id="{FF783ECB-98C6-40AB-89D2-0D7CFEAAD8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93" name="Line 1">
          <a:extLst>
            <a:ext uri="{FF2B5EF4-FFF2-40B4-BE49-F238E27FC236}">
              <a16:creationId xmlns:a16="http://schemas.microsoft.com/office/drawing/2014/main" id="{42076E5F-156F-4B48-8093-94AC2C2143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94" name="Line 1">
          <a:extLst>
            <a:ext uri="{FF2B5EF4-FFF2-40B4-BE49-F238E27FC236}">
              <a16:creationId xmlns:a16="http://schemas.microsoft.com/office/drawing/2014/main" id="{956219FA-F9FB-484E-B521-7616AEEC8D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95" name="Line 1">
          <a:extLst>
            <a:ext uri="{FF2B5EF4-FFF2-40B4-BE49-F238E27FC236}">
              <a16:creationId xmlns:a16="http://schemas.microsoft.com/office/drawing/2014/main" id="{2B7E3E6A-46B4-4798-A077-7006C75218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96" name="Line 1">
          <a:extLst>
            <a:ext uri="{FF2B5EF4-FFF2-40B4-BE49-F238E27FC236}">
              <a16:creationId xmlns:a16="http://schemas.microsoft.com/office/drawing/2014/main" id="{9A44F736-638D-4C5F-BAFF-CD7E9CBB00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7" name="Line 1">
          <a:extLst>
            <a:ext uri="{FF2B5EF4-FFF2-40B4-BE49-F238E27FC236}">
              <a16:creationId xmlns:a16="http://schemas.microsoft.com/office/drawing/2014/main" id="{06E76309-781A-4DAB-8C59-D5AA30E25C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8" name="Line 1">
          <a:extLst>
            <a:ext uri="{FF2B5EF4-FFF2-40B4-BE49-F238E27FC236}">
              <a16:creationId xmlns:a16="http://schemas.microsoft.com/office/drawing/2014/main" id="{20351E1A-4DB9-4F4A-96E7-87BABC33A0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99" name="Line 1">
          <a:extLst>
            <a:ext uri="{FF2B5EF4-FFF2-40B4-BE49-F238E27FC236}">
              <a16:creationId xmlns:a16="http://schemas.microsoft.com/office/drawing/2014/main" id="{AEDF36DA-4171-49BB-A489-D45C2BB788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00" name="Line 1">
          <a:extLst>
            <a:ext uri="{FF2B5EF4-FFF2-40B4-BE49-F238E27FC236}">
              <a16:creationId xmlns:a16="http://schemas.microsoft.com/office/drawing/2014/main" id="{4DC204BA-9545-47EE-9B61-1FDB511494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1" name="Line 1">
          <a:extLst>
            <a:ext uri="{FF2B5EF4-FFF2-40B4-BE49-F238E27FC236}">
              <a16:creationId xmlns:a16="http://schemas.microsoft.com/office/drawing/2014/main" id="{13C5CF45-FAFA-45FA-9E17-BAF053B6B1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2" name="Line 1">
          <a:extLst>
            <a:ext uri="{FF2B5EF4-FFF2-40B4-BE49-F238E27FC236}">
              <a16:creationId xmlns:a16="http://schemas.microsoft.com/office/drawing/2014/main" id="{B7434FC7-284E-4CCB-8D01-31BDC6308E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3" name="Line 1">
          <a:extLst>
            <a:ext uri="{FF2B5EF4-FFF2-40B4-BE49-F238E27FC236}">
              <a16:creationId xmlns:a16="http://schemas.microsoft.com/office/drawing/2014/main" id="{EAE13A8F-3E94-4464-8967-C7F6398390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4" name="Line 1">
          <a:extLst>
            <a:ext uri="{FF2B5EF4-FFF2-40B4-BE49-F238E27FC236}">
              <a16:creationId xmlns:a16="http://schemas.microsoft.com/office/drawing/2014/main" id="{79E8AEF8-4188-43DC-89BF-703D06CD0E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5" name="Line 1">
          <a:extLst>
            <a:ext uri="{FF2B5EF4-FFF2-40B4-BE49-F238E27FC236}">
              <a16:creationId xmlns:a16="http://schemas.microsoft.com/office/drawing/2014/main" id="{4885253B-8BCE-4B7C-BA6A-351E63387A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6" name="Line 1">
          <a:extLst>
            <a:ext uri="{FF2B5EF4-FFF2-40B4-BE49-F238E27FC236}">
              <a16:creationId xmlns:a16="http://schemas.microsoft.com/office/drawing/2014/main" id="{15F1868B-EE69-4BBD-96E1-BF1015A64F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7" name="Line 1">
          <a:extLst>
            <a:ext uri="{FF2B5EF4-FFF2-40B4-BE49-F238E27FC236}">
              <a16:creationId xmlns:a16="http://schemas.microsoft.com/office/drawing/2014/main" id="{19EC506D-6602-4708-81D2-A051D40284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8" name="Line 1">
          <a:extLst>
            <a:ext uri="{FF2B5EF4-FFF2-40B4-BE49-F238E27FC236}">
              <a16:creationId xmlns:a16="http://schemas.microsoft.com/office/drawing/2014/main" id="{4592B1A8-8E13-4A40-BD3F-F527212992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9" name="Line 1">
          <a:extLst>
            <a:ext uri="{FF2B5EF4-FFF2-40B4-BE49-F238E27FC236}">
              <a16:creationId xmlns:a16="http://schemas.microsoft.com/office/drawing/2014/main" id="{625E8F8F-D884-4C9B-B252-8D3ACF38A5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0" name="Line 1">
          <a:extLst>
            <a:ext uri="{FF2B5EF4-FFF2-40B4-BE49-F238E27FC236}">
              <a16:creationId xmlns:a16="http://schemas.microsoft.com/office/drawing/2014/main" id="{10FB6001-E739-4E96-A8F8-B11F04331D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1" name="Line 1">
          <a:extLst>
            <a:ext uri="{FF2B5EF4-FFF2-40B4-BE49-F238E27FC236}">
              <a16:creationId xmlns:a16="http://schemas.microsoft.com/office/drawing/2014/main" id="{0ED045FF-5317-4ED7-8B3E-F2672DFF53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2" name="Line 1">
          <a:extLst>
            <a:ext uri="{FF2B5EF4-FFF2-40B4-BE49-F238E27FC236}">
              <a16:creationId xmlns:a16="http://schemas.microsoft.com/office/drawing/2014/main" id="{F0943C30-44EF-4F34-A891-E938C021CA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3" name="Line 1">
          <a:extLst>
            <a:ext uri="{FF2B5EF4-FFF2-40B4-BE49-F238E27FC236}">
              <a16:creationId xmlns:a16="http://schemas.microsoft.com/office/drawing/2014/main" id="{BC78779A-1B23-4DBF-94D4-D225A7EF8D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4" name="Line 1">
          <a:extLst>
            <a:ext uri="{FF2B5EF4-FFF2-40B4-BE49-F238E27FC236}">
              <a16:creationId xmlns:a16="http://schemas.microsoft.com/office/drawing/2014/main" id="{BADAE4C1-FFEB-4094-8FCF-3A7C24EB4D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5" name="Line 1">
          <a:extLst>
            <a:ext uri="{FF2B5EF4-FFF2-40B4-BE49-F238E27FC236}">
              <a16:creationId xmlns:a16="http://schemas.microsoft.com/office/drawing/2014/main" id="{B5A5D32A-88AB-4715-B9E8-BC6C3CDBC7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6" name="Line 1">
          <a:extLst>
            <a:ext uri="{FF2B5EF4-FFF2-40B4-BE49-F238E27FC236}">
              <a16:creationId xmlns:a16="http://schemas.microsoft.com/office/drawing/2014/main" id="{2560BF69-564B-422B-AFC5-80E6B05663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7" name="Line 1">
          <a:extLst>
            <a:ext uri="{FF2B5EF4-FFF2-40B4-BE49-F238E27FC236}">
              <a16:creationId xmlns:a16="http://schemas.microsoft.com/office/drawing/2014/main" id="{414580D3-9E66-4E00-93C1-E22DF213A5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8" name="Line 1">
          <a:extLst>
            <a:ext uri="{FF2B5EF4-FFF2-40B4-BE49-F238E27FC236}">
              <a16:creationId xmlns:a16="http://schemas.microsoft.com/office/drawing/2014/main" id="{B855F387-D04A-4C6B-92F0-55E16E02ED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9" name="Line 1">
          <a:extLst>
            <a:ext uri="{FF2B5EF4-FFF2-40B4-BE49-F238E27FC236}">
              <a16:creationId xmlns:a16="http://schemas.microsoft.com/office/drawing/2014/main" id="{C1FCD58B-3AD4-4365-AD12-483CBD49D5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0" name="Line 1">
          <a:extLst>
            <a:ext uri="{FF2B5EF4-FFF2-40B4-BE49-F238E27FC236}">
              <a16:creationId xmlns:a16="http://schemas.microsoft.com/office/drawing/2014/main" id="{D9A0860A-8C28-4CCE-9581-041B598252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1" name="Line 1">
          <a:extLst>
            <a:ext uri="{FF2B5EF4-FFF2-40B4-BE49-F238E27FC236}">
              <a16:creationId xmlns:a16="http://schemas.microsoft.com/office/drawing/2014/main" id="{4070B294-D04B-47CF-8B2F-4264CAA655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2" name="Line 1">
          <a:extLst>
            <a:ext uri="{FF2B5EF4-FFF2-40B4-BE49-F238E27FC236}">
              <a16:creationId xmlns:a16="http://schemas.microsoft.com/office/drawing/2014/main" id="{F0AA3314-0535-4154-A9D7-0D015F02E6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23" name="Line 1">
          <a:extLst>
            <a:ext uri="{FF2B5EF4-FFF2-40B4-BE49-F238E27FC236}">
              <a16:creationId xmlns:a16="http://schemas.microsoft.com/office/drawing/2014/main" id="{5FE00894-7114-4F13-AA3F-AC4614E0E1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24" name="Line 1">
          <a:extLst>
            <a:ext uri="{FF2B5EF4-FFF2-40B4-BE49-F238E27FC236}">
              <a16:creationId xmlns:a16="http://schemas.microsoft.com/office/drawing/2014/main" id="{1B7979A4-E8CB-4F6B-B296-9FA060B218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25" name="Line 1">
          <a:extLst>
            <a:ext uri="{FF2B5EF4-FFF2-40B4-BE49-F238E27FC236}">
              <a16:creationId xmlns:a16="http://schemas.microsoft.com/office/drawing/2014/main" id="{FEFF0301-ED90-4169-9EF9-DE5CFA26BB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26" name="Line 1">
          <a:extLst>
            <a:ext uri="{FF2B5EF4-FFF2-40B4-BE49-F238E27FC236}">
              <a16:creationId xmlns:a16="http://schemas.microsoft.com/office/drawing/2014/main" id="{9BB24CF5-A143-40F1-9B52-89560CD19AA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7" name="Line 1">
          <a:extLst>
            <a:ext uri="{FF2B5EF4-FFF2-40B4-BE49-F238E27FC236}">
              <a16:creationId xmlns:a16="http://schemas.microsoft.com/office/drawing/2014/main" id="{AE3F3B17-0120-47A7-BD08-8DDBF7B7A6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8" name="Line 1">
          <a:extLst>
            <a:ext uri="{FF2B5EF4-FFF2-40B4-BE49-F238E27FC236}">
              <a16:creationId xmlns:a16="http://schemas.microsoft.com/office/drawing/2014/main" id="{B6FE9B1D-581A-4C6E-BED9-131AB168E8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29" name="Line 1">
          <a:extLst>
            <a:ext uri="{FF2B5EF4-FFF2-40B4-BE49-F238E27FC236}">
              <a16:creationId xmlns:a16="http://schemas.microsoft.com/office/drawing/2014/main" id="{6C158310-8ABD-4898-917E-47C3D1BB91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30" name="Line 1">
          <a:extLst>
            <a:ext uri="{FF2B5EF4-FFF2-40B4-BE49-F238E27FC236}">
              <a16:creationId xmlns:a16="http://schemas.microsoft.com/office/drawing/2014/main" id="{70EFF160-F0F9-4084-958B-C8282C4231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1" name="Line 1">
          <a:extLst>
            <a:ext uri="{FF2B5EF4-FFF2-40B4-BE49-F238E27FC236}">
              <a16:creationId xmlns:a16="http://schemas.microsoft.com/office/drawing/2014/main" id="{1263DBBC-04A8-420F-AC29-78A7A582B1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2" name="Line 1">
          <a:extLst>
            <a:ext uri="{FF2B5EF4-FFF2-40B4-BE49-F238E27FC236}">
              <a16:creationId xmlns:a16="http://schemas.microsoft.com/office/drawing/2014/main" id="{9E764A85-FD3F-495A-BA7F-9A9939584E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3" name="Line 1">
          <a:extLst>
            <a:ext uri="{FF2B5EF4-FFF2-40B4-BE49-F238E27FC236}">
              <a16:creationId xmlns:a16="http://schemas.microsoft.com/office/drawing/2014/main" id="{262FB1C7-7B5E-4803-AA73-85A87BC96A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4" name="Line 1">
          <a:extLst>
            <a:ext uri="{FF2B5EF4-FFF2-40B4-BE49-F238E27FC236}">
              <a16:creationId xmlns:a16="http://schemas.microsoft.com/office/drawing/2014/main" id="{3D09584E-6CAF-433F-8E1B-605E0CE895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5" name="Line 1">
          <a:extLst>
            <a:ext uri="{FF2B5EF4-FFF2-40B4-BE49-F238E27FC236}">
              <a16:creationId xmlns:a16="http://schemas.microsoft.com/office/drawing/2014/main" id="{C15A977A-4095-4EFB-824A-8C1EA2CB6C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6" name="Line 1">
          <a:extLst>
            <a:ext uri="{FF2B5EF4-FFF2-40B4-BE49-F238E27FC236}">
              <a16:creationId xmlns:a16="http://schemas.microsoft.com/office/drawing/2014/main" id="{1F4B256C-38D7-4057-B081-7AFB474D78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7" name="Line 1">
          <a:extLst>
            <a:ext uri="{FF2B5EF4-FFF2-40B4-BE49-F238E27FC236}">
              <a16:creationId xmlns:a16="http://schemas.microsoft.com/office/drawing/2014/main" id="{865280DC-F59A-48B3-A0AB-4771CD83F0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8" name="Line 1">
          <a:extLst>
            <a:ext uri="{FF2B5EF4-FFF2-40B4-BE49-F238E27FC236}">
              <a16:creationId xmlns:a16="http://schemas.microsoft.com/office/drawing/2014/main" id="{A6D383CB-EAB0-4C86-9CBA-C063E380D6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9" name="Line 1">
          <a:extLst>
            <a:ext uri="{FF2B5EF4-FFF2-40B4-BE49-F238E27FC236}">
              <a16:creationId xmlns:a16="http://schemas.microsoft.com/office/drawing/2014/main" id="{E4CEBD32-D373-4741-9930-EB4E98EAD7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0" name="Line 1">
          <a:extLst>
            <a:ext uri="{FF2B5EF4-FFF2-40B4-BE49-F238E27FC236}">
              <a16:creationId xmlns:a16="http://schemas.microsoft.com/office/drawing/2014/main" id="{43A73ACC-A2C4-4087-874B-A51BA4A7B5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1" name="Line 1">
          <a:extLst>
            <a:ext uri="{FF2B5EF4-FFF2-40B4-BE49-F238E27FC236}">
              <a16:creationId xmlns:a16="http://schemas.microsoft.com/office/drawing/2014/main" id="{470E69F0-071B-41A4-A687-BF9A292DB5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2" name="Line 1">
          <a:extLst>
            <a:ext uri="{FF2B5EF4-FFF2-40B4-BE49-F238E27FC236}">
              <a16:creationId xmlns:a16="http://schemas.microsoft.com/office/drawing/2014/main" id="{B4E259BF-1506-47DE-BDCF-0B041B9862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3" name="Line 1">
          <a:extLst>
            <a:ext uri="{FF2B5EF4-FFF2-40B4-BE49-F238E27FC236}">
              <a16:creationId xmlns:a16="http://schemas.microsoft.com/office/drawing/2014/main" id="{06C2C403-08C8-4C6C-8581-9313049260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4" name="Line 1">
          <a:extLst>
            <a:ext uri="{FF2B5EF4-FFF2-40B4-BE49-F238E27FC236}">
              <a16:creationId xmlns:a16="http://schemas.microsoft.com/office/drawing/2014/main" id="{3143E9C0-1B38-43D4-B841-937843DDF3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5" name="Line 1">
          <a:extLst>
            <a:ext uri="{FF2B5EF4-FFF2-40B4-BE49-F238E27FC236}">
              <a16:creationId xmlns:a16="http://schemas.microsoft.com/office/drawing/2014/main" id="{16C4A017-69E4-49CD-8CCC-03E8367AD9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6" name="Line 1">
          <a:extLst>
            <a:ext uri="{FF2B5EF4-FFF2-40B4-BE49-F238E27FC236}">
              <a16:creationId xmlns:a16="http://schemas.microsoft.com/office/drawing/2014/main" id="{64412D36-4C9D-4B7A-85F1-10AA18F7AF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7" name="Line 1">
          <a:extLst>
            <a:ext uri="{FF2B5EF4-FFF2-40B4-BE49-F238E27FC236}">
              <a16:creationId xmlns:a16="http://schemas.microsoft.com/office/drawing/2014/main" id="{F9AD58BF-DEA8-4B4B-89C8-56A10117DD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8" name="Line 1">
          <a:extLst>
            <a:ext uri="{FF2B5EF4-FFF2-40B4-BE49-F238E27FC236}">
              <a16:creationId xmlns:a16="http://schemas.microsoft.com/office/drawing/2014/main" id="{54322E32-4B43-4DCF-BFD8-CBA46A5505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9" name="Line 1">
          <a:extLst>
            <a:ext uri="{FF2B5EF4-FFF2-40B4-BE49-F238E27FC236}">
              <a16:creationId xmlns:a16="http://schemas.microsoft.com/office/drawing/2014/main" id="{BC3074A7-B76E-4F6F-AD8D-BCF5A4A1FE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0" name="Line 1">
          <a:extLst>
            <a:ext uri="{FF2B5EF4-FFF2-40B4-BE49-F238E27FC236}">
              <a16:creationId xmlns:a16="http://schemas.microsoft.com/office/drawing/2014/main" id="{76C0DA22-F5D1-48C4-A25D-7DCC97FB32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1" name="Line 1">
          <a:extLst>
            <a:ext uri="{FF2B5EF4-FFF2-40B4-BE49-F238E27FC236}">
              <a16:creationId xmlns:a16="http://schemas.microsoft.com/office/drawing/2014/main" id="{09B9F3F2-52A4-4B39-BE4B-3306FA5487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2" name="Line 1">
          <a:extLst>
            <a:ext uri="{FF2B5EF4-FFF2-40B4-BE49-F238E27FC236}">
              <a16:creationId xmlns:a16="http://schemas.microsoft.com/office/drawing/2014/main" id="{E3CC2667-9A1C-4D13-94F7-DCFC96FDBE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53" name="Line 1">
          <a:extLst>
            <a:ext uri="{FF2B5EF4-FFF2-40B4-BE49-F238E27FC236}">
              <a16:creationId xmlns:a16="http://schemas.microsoft.com/office/drawing/2014/main" id="{5D8C912E-F60E-4CCD-ADE7-A660EA0E0F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54" name="Line 1">
          <a:extLst>
            <a:ext uri="{FF2B5EF4-FFF2-40B4-BE49-F238E27FC236}">
              <a16:creationId xmlns:a16="http://schemas.microsoft.com/office/drawing/2014/main" id="{5EFF8C0A-2217-45E0-84F8-4A8101EA75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55" name="Line 1">
          <a:extLst>
            <a:ext uri="{FF2B5EF4-FFF2-40B4-BE49-F238E27FC236}">
              <a16:creationId xmlns:a16="http://schemas.microsoft.com/office/drawing/2014/main" id="{E0BE4001-3108-4CCD-9FF1-3464A39E8A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56" name="Line 1">
          <a:extLst>
            <a:ext uri="{FF2B5EF4-FFF2-40B4-BE49-F238E27FC236}">
              <a16:creationId xmlns:a16="http://schemas.microsoft.com/office/drawing/2014/main" id="{7FCB56CB-F293-4A54-A96C-63731E9EB5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7" name="Line 1">
          <a:extLst>
            <a:ext uri="{FF2B5EF4-FFF2-40B4-BE49-F238E27FC236}">
              <a16:creationId xmlns:a16="http://schemas.microsoft.com/office/drawing/2014/main" id="{6F9B593F-8355-4634-97D7-2972B1F075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8" name="Line 1">
          <a:extLst>
            <a:ext uri="{FF2B5EF4-FFF2-40B4-BE49-F238E27FC236}">
              <a16:creationId xmlns:a16="http://schemas.microsoft.com/office/drawing/2014/main" id="{FADE7E36-19EC-4330-B942-4CFAC64B55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59" name="Line 1">
          <a:extLst>
            <a:ext uri="{FF2B5EF4-FFF2-40B4-BE49-F238E27FC236}">
              <a16:creationId xmlns:a16="http://schemas.microsoft.com/office/drawing/2014/main" id="{4991E4DD-9013-4108-8FBA-603231E3BE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60" name="Line 1">
          <a:extLst>
            <a:ext uri="{FF2B5EF4-FFF2-40B4-BE49-F238E27FC236}">
              <a16:creationId xmlns:a16="http://schemas.microsoft.com/office/drawing/2014/main" id="{FD110374-9198-4974-A30B-23EF7CEB4D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1" name="Line 1">
          <a:extLst>
            <a:ext uri="{FF2B5EF4-FFF2-40B4-BE49-F238E27FC236}">
              <a16:creationId xmlns:a16="http://schemas.microsoft.com/office/drawing/2014/main" id="{27267224-B412-4C24-8423-12E2E61D4D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2" name="Line 1">
          <a:extLst>
            <a:ext uri="{FF2B5EF4-FFF2-40B4-BE49-F238E27FC236}">
              <a16:creationId xmlns:a16="http://schemas.microsoft.com/office/drawing/2014/main" id="{91CBA275-8CE3-4DB0-9A01-5F17E46A63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3" name="Line 1">
          <a:extLst>
            <a:ext uri="{FF2B5EF4-FFF2-40B4-BE49-F238E27FC236}">
              <a16:creationId xmlns:a16="http://schemas.microsoft.com/office/drawing/2014/main" id="{26D1DF44-EEAA-4B08-98EA-A37A58B1A6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4" name="Line 1">
          <a:extLst>
            <a:ext uri="{FF2B5EF4-FFF2-40B4-BE49-F238E27FC236}">
              <a16:creationId xmlns:a16="http://schemas.microsoft.com/office/drawing/2014/main" id="{B806DC8F-C0D8-4471-8E80-45067D1BF3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5" name="Line 1">
          <a:extLst>
            <a:ext uri="{FF2B5EF4-FFF2-40B4-BE49-F238E27FC236}">
              <a16:creationId xmlns:a16="http://schemas.microsoft.com/office/drawing/2014/main" id="{FDCAB57D-3DAA-45E3-8451-FF9E78A24F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6" name="Line 1">
          <a:extLst>
            <a:ext uri="{FF2B5EF4-FFF2-40B4-BE49-F238E27FC236}">
              <a16:creationId xmlns:a16="http://schemas.microsoft.com/office/drawing/2014/main" id="{609789E5-401B-4DE4-B225-56A9F82018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7" name="Line 1">
          <a:extLst>
            <a:ext uri="{FF2B5EF4-FFF2-40B4-BE49-F238E27FC236}">
              <a16:creationId xmlns:a16="http://schemas.microsoft.com/office/drawing/2014/main" id="{7AC161D0-4B6E-4D3B-8659-DBFB54513E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8" name="Line 1">
          <a:extLst>
            <a:ext uri="{FF2B5EF4-FFF2-40B4-BE49-F238E27FC236}">
              <a16:creationId xmlns:a16="http://schemas.microsoft.com/office/drawing/2014/main" id="{8B6560C3-D9EA-4BAF-BAAF-23014BE8F7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9" name="Line 1">
          <a:extLst>
            <a:ext uri="{FF2B5EF4-FFF2-40B4-BE49-F238E27FC236}">
              <a16:creationId xmlns:a16="http://schemas.microsoft.com/office/drawing/2014/main" id="{D96CE4EA-F520-4C0E-BEAB-1A7732928C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0" name="Line 1">
          <a:extLst>
            <a:ext uri="{FF2B5EF4-FFF2-40B4-BE49-F238E27FC236}">
              <a16:creationId xmlns:a16="http://schemas.microsoft.com/office/drawing/2014/main" id="{8BE45381-396D-4F6B-81C5-A13B52BA73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1" name="Line 1">
          <a:extLst>
            <a:ext uri="{FF2B5EF4-FFF2-40B4-BE49-F238E27FC236}">
              <a16:creationId xmlns:a16="http://schemas.microsoft.com/office/drawing/2014/main" id="{2C404784-7298-4193-A6CF-5A481E41C7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2" name="Line 1">
          <a:extLst>
            <a:ext uri="{FF2B5EF4-FFF2-40B4-BE49-F238E27FC236}">
              <a16:creationId xmlns:a16="http://schemas.microsoft.com/office/drawing/2014/main" id="{433F8765-591A-494A-A2E2-BBE88A518E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3" name="Line 1">
          <a:extLst>
            <a:ext uri="{FF2B5EF4-FFF2-40B4-BE49-F238E27FC236}">
              <a16:creationId xmlns:a16="http://schemas.microsoft.com/office/drawing/2014/main" id="{88B8B4D7-32AF-43B5-AF2F-95BECECF88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4" name="Line 1">
          <a:extLst>
            <a:ext uri="{FF2B5EF4-FFF2-40B4-BE49-F238E27FC236}">
              <a16:creationId xmlns:a16="http://schemas.microsoft.com/office/drawing/2014/main" id="{D268585B-0952-4C2D-84FB-065900492A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5" name="Line 1">
          <a:extLst>
            <a:ext uri="{FF2B5EF4-FFF2-40B4-BE49-F238E27FC236}">
              <a16:creationId xmlns:a16="http://schemas.microsoft.com/office/drawing/2014/main" id="{22B10F85-A94A-4D71-9CB6-CD4D049113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6" name="Line 1">
          <a:extLst>
            <a:ext uri="{FF2B5EF4-FFF2-40B4-BE49-F238E27FC236}">
              <a16:creationId xmlns:a16="http://schemas.microsoft.com/office/drawing/2014/main" id="{C6B54C6A-695A-4421-B62A-31D1433582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7" name="Line 1">
          <a:extLst>
            <a:ext uri="{FF2B5EF4-FFF2-40B4-BE49-F238E27FC236}">
              <a16:creationId xmlns:a16="http://schemas.microsoft.com/office/drawing/2014/main" id="{7F04DB9D-203A-4FCC-94D4-2FB6564C09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8" name="Line 1">
          <a:extLst>
            <a:ext uri="{FF2B5EF4-FFF2-40B4-BE49-F238E27FC236}">
              <a16:creationId xmlns:a16="http://schemas.microsoft.com/office/drawing/2014/main" id="{A7C44592-CC92-4DB1-988C-FE5046767A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9" name="Line 1">
          <a:extLst>
            <a:ext uri="{FF2B5EF4-FFF2-40B4-BE49-F238E27FC236}">
              <a16:creationId xmlns:a16="http://schemas.microsoft.com/office/drawing/2014/main" id="{C1E4D4B9-0247-4D77-AC33-863AFD770F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0" name="Line 1">
          <a:extLst>
            <a:ext uri="{FF2B5EF4-FFF2-40B4-BE49-F238E27FC236}">
              <a16:creationId xmlns:a16="http://schemas.microsoft.com/office/drawing/2014/main" id="{16A57639-C773-47F7-B84E-53CB114838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1" name="Line 1">
          <a:extLst>
            <a:ext uri="{FF2B5EF4-FFF2-40B4-BE49-F238E27FC236}">
              <a16:creationId xmlns:a16="http://schemas.microsoft.com/office/drawing/2014/main" id="{B260EB56-7AD6-46CE-93E0-E347742C62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2" name="Line 1">
          <a:extLst>
            <a:ext uri="{FF2B5EF4-FFF2-40B4-BE49-F238E27FC236}">
              <a16:creationId xmlns:a16="http://schemas.microsoft.com/office/drawing/2014/main" id="{2D49D1FF-E547-4771-8FF1-8239DC5397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1383" name="テキスト ボックス 1382">
          <a:extLst>
            <a:ext uri="{FF2B5EF4-FFF2-40B4-BE49-F238E27FC236}">
              <a16:creationId xmlns:a16="http://schemas.microsoft.com/office/drawing/2014/main" id="{6D179269-E595-4734-AA6D-42D13762DF28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84" name="Line 1">
          <a:extLst>
            <a:ext uri="{FF2B5EF4-FFF2-40B4-BE49-F238E27FC236}">
              <a16:creationId xmlns:a16="http://schemas.microsoft.com/office/drawing/2014/main" id="{0C30E52A-9A2C-42CF-9126-1C116CC16F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85" name="Line 1">
          <a:extLst>
            <a:ext uri="{FF2B5EF4-FFF2-40B4-BE49-F238E27FC236}">
              <a16:creationId xmlns:a16="http://schemas.microsoft.com/office/drawing/2014/main" id="{91EEF151-4ABD-43CA-BD9B-905560F916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86" name="Line 1">
          <a:extLst>
            <a:ext uri="{FF2B5EF4-FFF2-40B4-BE49-F238E27FC236}">
              <a16:creationId xmlns:a16="http://schemas.microsoft.com/office/drawing/2014/main" id="{6E49F637-0015-4F2A-B1DE-4AA6A66894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87" name="Line 1">
          <a:extLst>
            <a:ext uri="{FF2B5EF4-FFF2-40B4-BE49-F238E27FC236}">
              <a16:creationId xmlns:a16="http://schemas.microsoft.com/office/drawing/2014/main" id="{48A3CB5B-F578-4169-81C7-00E7BBF53EC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8" name="Line 1">
          <a:extLst>
            <a:ext uri="{FF2B5EF4-FFF2-40B4-BE49-F238E27FC236}">
              <a16:creationId xmlns:a16="http://schemas.microsoft.com/office/drawing/2014/main" id="{F8279E2B-D87C-4CF3-994B-044FACB422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9" name="Line 1">
          <a:extLst>
            <a:ext uri="{FF2B5EF4-FFF2-40B4-BE49-F238E27FC236}">
              <a16:creationId xmlns:a16="http://schemas.microsoft.com/office/drawing/2014/main" id="{0BBED6D8-72A6-4044-9C6B-434B333432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90" name="Line 1">
          <a:extLst>
            <a:ext uri="{FF2B5EF4-FFF2-40B4-BE49-F238E27FC236}">
              <a16:creationId xmlns:a16="http://schemas.microsoft.com/office/drawing/2014/main" id="{36830553-70E1-4C71-BDA8-3C4087A444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91" name="Line 1">
          <a:extLst>
            <a:ext uri="{FF2B5EF4-FFF2-40B4-BE49-F238E27FC236}">
              <a16:creationId xmlns:a16="http://schemas.microsoft.com/office/drawing/2014/main" id="{F281AA15-E898-4EAB-827B-39A45B16D6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2" name="Line 1">
          <a:extLst>
            <a:ext uri="{FF2B5EF4-FFF2-40B4-BE49-F238E27FC236}">
              <a16:creationId xmlns:a16="http://schemas.microsoft.com/office/drawing/2014/main" id="{6C90A062-9B8F-4A32-B8CC-829AD4DA73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3" name="Line 1">
          <a:extLst>
            <a:ext uri="{FF2B5EF4-FFF2-40B4-BE49-F238E27FC236}">
              <a16:creationId xmlns:a16="http://schemas.microsoft.com/office/drawing/2014/main" id="{15ACAE8E-8BEF-41DC-8458-61DBEE83CC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4" name="Line 1">
          <a:extLst>
            <a:ext uri="{FF2B5EF4-FFF2-40B4-BE49-F238E27FC236}">
              <a16:creationId xmlns:a16="http://schemas.microsoft.com/office/drawing/2014/main" id="{EA5F2460-5BFC-41F6-AFBF-ECFFEFF4E3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5" name="Line 1">
          <a:extLst>
            <a:ext uri="{FF2B5EF4-FFF2-40B4-BE49-F238E27FC236}">
              <a16:creationId xmlns:a16="http://schemas.microsoft.com/office/drawing/2014/main" id="{4EE3DCC2-0F34-48CF-A894-A8373A95B6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6" name="Line 1">
          <a:extLst>
            <a:ext uri="{FF2B5EF4-FFF2-40B4-BE49-F238E27FC236}">
              <a16:creationId xmlns:a16="http://schemas.microsoft.com/office/drawing/2014/main" id="{5779444E-71AB-4254-A0CF-C590543486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7" name="Line 1">
          <a:extLst>
            <a:ext uri="{FF2B5EF4-FFF2-40B4-BE49-F238E27FC236}">
              <a16:creationId xmlns:a16="http://schemas.microsoft.com/office/drawing/2014/main" id="{3B636FB7-68CB-47CA-A7F4-E231FD3264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8" name="Line 1">
          <a:extLst>
            <a:ext uri="{FF2B5EF4-FFF2-40B4-BE49-F238E27FC236}">
              <a16:creationId xmlns:a16="http://schemas.microsoft.com/office/drawing/2014/main" id="{82FF5110-2DE2-4F07-8510-7B66751FEE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9" name="Line 1">
          <a:extLst>
            <a:ext uri="{FF2B5EF4-FFF2-40B4-BE49-F238E27FC236}">
              <a16:creationId xmlns:a16="http://schemas.microsoft.com/office/drawing/2014/main" id="{BC8F24F7-27AC-406D-9C1B-4B33D06B1C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0" name="Line 1">
          <a:extLst>
            <a:ext uri="{FF2B5EF4-FFF2-40B4-BE49-F238E27FC236}">
              <a16:creationId xmlns:a16="http://schemas.microsoft.com/office/drawing/2014/main" id="{E0D77093-BAD4-4AB5-8C97-F70DAF1A59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1" name="Line 1">
          <a:extLst>
            <a:ext uri="{FF2B5EF4-FFF2-40B4-BE49-F238E27FC236}">
              <a16:creationId xmlns:a16="http://schemas.microsoft.com/office/drawing/2014/main" id="{6A6BCF3A-E943-4C5E-983A-356FFEB779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2" name="Line 1">
          <a:extLst>
            <a:ext uri="{FF2B5EF4-FFF2-40B4-BE49-F238E27FC236}">
              <a16:creationId xmlns:a16="http://schemas.microsoft.com/office/drawing/2014/main" id="{ED813E6F-E9CA-42FC-8259-6026B4D8E9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3" name="Line 1">
          <a:extLst>
            <a:ext uri="{FF2B5EF4-FFF2-40B4-BE49-F238E27FC236}">
              <a16:creationId xmlns:a16="http://schemas.microsoft.com/office/drawing/2014/main" id="{934B044F-4004-4FA8-86E7-8FB5F79F3C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4" name="Line 1">
          <a:extLst>
            <a:ext uri="{FF2B5EF4-FFF2-40B4-BE49-F238E27FC236}">
              <a16:creationId xmlns:a16="http://schemas.microsoft.com/office/drawing/2014/main" id="{CD1ED73B-4676-46E7-B0B8-9083F240B0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5" name="Line 1">
          <a:extLst>
            <a:ext uri="{FF2B5EF4-FFF2-40B4-BE49-F238E27FC236}">
              <a16:creationId xmlns:a16="http://schemas.microsoft.com/office/drawing/2014/main" id="{25D3F555-C63A-4C71-B298-6B2D30B4A4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6" name="Line 1">
          <a:extLst>
            <a:ext uri="{FF2B5EF4-FFF2-40B4-BE49-F238E27FC236}">
              <a16:creationId xmlns:a16="http://schemas.microsoft.com/office/drawing/2014/main" id="{A058C7A9-EAB8-4ACC-BCA1-FF05183539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7" name="Line 1">
          <a:extLst>
            <a:ext uri="{FF2B5EF4-FFF2-40B4-BE49-F238E27FC236}">
              <a16:creationId xmlns:a16="http://schemas.microsoft.com/office/drawing/2014/main" id="{731CE321-2FFE-4CDA-BB33-C04E6172D3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8" name="Line 1">
          <a:extLst>
            <a:ext uri="{FF2B5EF4-FFF2-40B4-BE49-F238E27FC236}">
              <a16:creationId xmlns:a16="http://schemas.microsoft.com/office/drawing/2014/main" id="{DDDE53B7-E27C-4ABB-ADDE-1E2B1F6910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9" name="Line 1">
          <a:extLst>
            <a:ext uri="{FF2B5EF4-FFF2-40B4-BE49-F238E27FC236}">
              <a16:creationId xmlns:a16="http://schemas.microsoft.com/office/drawing/2014/main" id="{2E36579D-62E7-4C47-9AA9-622188FD7C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0" name="Line 1">
          <a:extLst>
            <a:ext uri="{FF2B5EF4-FFF2-40B4-BE49-F238E27FC236}">
              <a16:creationId xmlns:a16="http://schemas.microsoft.com/office/drawing/2014/main" id="{A8600452-D37E-498E-ABB1-888B1B5E72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1" name="Line 1">
          <a:extLst>
            <a:ext uri="{FF2B5EF4-FFF2-40B4-BE49-F238E27FC236}">
              <a16:creationId xmlns:a16="http://schemas.microsoft.com/office/drawing/2014/main" id="{41940524-3C83-4C90-B657-8762E1A1EE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2" name="Line 1">
          <a:extLst>
            <a:ext uri="{FF2B5EF4-FFF2-40B4-BE49-F238E27FC236}">
              <a16:creationId xmlns:a16="http://schemas.microsoft.com/office/drawing/2014/main" id="{50625177-1567-4132-A230-70E8FEBF42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3" name="Line 1">
          <a:extLst>
            <a:ext uri="{FF2B5EF4-FFF2-40B4-BE49-F238E27FC236}">
              <a16:creationId xmlns:a16="http://schemas.microsoft.com/office/drawing/2014/main" id="{D6FF3543-EC73-431D-8705-DEBC9B9A45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14" name="Line 1">
          <a:extLst>
            <a:ext uri="{FF2B5EF4-FFF2-40B4-BE49-F238E27FC236}">
              <a16:creationId xmlns:a16="http://schemas.microsoft.com/office/drawing/2014/main" id="{EA02CC63-00F0-40CD-BC35-88713BB90C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15" name="Line 1">
          <a:extLst>
            <a:ext uri="{FF2B5EF4-FFF2-40B4-BE49-F238E27FC236}">
              <a16:creationId xmlns:a16="http://schemas.microsoft.com/office/drawing/2014/main" id="{E64CD96C-50CF-4496-87D8-D8AE305997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16" name="Line 1">
          <a:extLst>
            <a:ext uri="{FF2B5EF4-FFF2-40B4-BE49-F238E27FC236}">
              <a16:creationId xmlns:a16="http://schemas.microsoft.com/office/drawing/2014/main" id="{74325D1A-48A6-49FE-9E81-0D5F7E013C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17" name="Line 1">
          <a:extLst>
            <a:ext uri="{FF2B5EF4-FFF2-40B4-BE49-F238E27FC236}">
              <a16:creationId xmlns:a16="http://schemas.microsoft.com/office/drawing/2014/main" id="{1D58E197-008E-4415-AB4C-42CA42E2AC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8" name="Line 1">
          <a:extLst>
            <a:ext uri="{FF2B5EF4-FFF2-40B4-BE49-F238E27FC236}">
              <a16:creationId xmlns:a16="http://schemas.microsoft.com/office/drawing/2014/main" id="{8E4FE1D7-5F74-450D-A3EE-9A324767A8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9" name="Line 1">
          <a:extLst>
            <a:ext uri="{FF2B5EF4-FFF2-40B4-BE49-F238E27FC236}">
              <a16:creationId xmlns:a16="http://schemas.microsoft.com/office/drawing/2014/main" id="{C61A3BB7-D2BF-418A-A0CB-4222D51A06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20" name="Line 1">
          <a:extLst>
            <a:ext uri="{FF2B5EF4-FFF2-40B4-BE49-F238E27FC236}">
              <a16:creationId xmlns:a16="http://schemas.microsoft.com/office/drawing/2014/main" id="{F0077F42-62B3-42ED-8B05-EE377A5DFA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21" name="Line 1">
          <a:extLst>
            <a:ext uri="{FF2B5EF4-FFF2-40B4-BE49-F238E27FC236}">
              <a16:creationId xmlns:a16="http://schemas.microsoft.com/office/drawing/2014/main" id="{C23D7E78-44B2-4DF2-B64E-DAC7A54C774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2" name="Line 1">
          <a:extLst>
            <a:ext uri="{FF2B5EF4-FFF2-40B4-BE49-F238E27FC236}">
              <a16:creationId xmlns:a16="http://schemas.microsoft.com/office/drawing/2014/main" id="{45D98442-28D2-4F10-8EDC-E51D3DB24D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3" name="Line 1">
          <a:extLst>
            <a:ext uri="{FF2B5EF4-FFF2-40B4-BE49-F238E27FC236}">
              <a16:creationId xmlns:a16="http://schemas.microsoft.com/office/drawing/2014/main" id="{3E4ADC7F-B6DF-4050-86CF-5A213EBC21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4" name="Line 1">
          <a:extLst>
            <a:ext uri="{FF2B5EF4-FFF2-40B4-BE49-F238E27FC236}">
              <a16:creationId xmlns:a16="http://schemas.microsoft.com/office/drawing/2014/main" id="{D00176C4-E23F-4BCB-B773-8FDCB95FAF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5" name="Line 1">
          <a:extLst>
            <a:ext uri="{FF2B5EF4-FFF2-40B4-BE49-F238E27FC236}">
              <a16:creationId xmlns:a16="http://schemas.microsoft.com/office/drawing/2014/main" id="{59A79184-C1F5-4F17-B7CB-50E5B27F43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6" name="Line 1">
          <a:extLst>
            <a:ext uri="{FF2B5EF4-FFF2-40B4-BE49-F238E27FC236}">
              <a16:creationId xmlns:a16="http://schemas.microsoft.com/office/drawing/2014/main" id="{8FB8BD90-E11B-4E8D-B28D-8C3B29D021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7" name="Line 1">
          <a:extLst>
            <a:ext uri="{FF2B5EF4-FFF2-40B4-BE49-F238E27FC236}">
              <a16:creationId xmlns:a16="http://schemas.microsoft.com/office/drawing/2014/main" id="{25A61651-27B6-4355-BD68-F2FD75B079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8" name="Line 1">
          <a:extLst>
            <a:ext uri="{FF2B5EF4-FFF2-40B4-BE49-F238E27FC236}">
              <a16:creationId xmlns:a16="http://schemas.microsoft.com/office/drawing/2014/main" id="{3D1EE5FF-FF85-4BC0-98DE-F6ED671904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9" name="Line 1">
          <a:extLst>
            <a:ext uri="{FF2B5EF4-FFF2-40B4-BE49-F238E27FC236}">
              <a16:creationId xmlns:a16="http://schemas.microsoft.com/office/drawing/2014/main" id="{46252755-42F1-4192-AE3D-EE8F5D8829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0" name="Line 1">
          <a:extLst>
            <a:ext uri="{FF2B5EF4-FFF2-40B4-BE49-F238E27FC236}">
              <a16:creationId xmlns:a16="http://schemas.microsoft.com/office/drawing/2014/main" id="{41C66E92-2633-4E63-9571-7BB0A29192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1" name="Line 1">
          <a:extLst>
            <a:ext uri="{FF2B5EF4-FFF2-40B4-BE49-F238E27FC236}">
              <a16:creationId xmlns:a16="http://schemas.microsoft.com/office/drawing/2014/main" id="{A78CB48D-053B-4EC9-AE10-2F8DCE2A49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2" name="Line 1">
          <a:extLst>
            <a:ext uri="{FF2B5EF4-FFF2-40B4-BE49-F238E27FC236}">
              <a16:creationId xmlns:a16="http://schemas.microsoft.com/office/drawing/2014/main" id="{24EFCBB9-3E51-48D0-A1AC-66006AE5DB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3" name="Line 1">
          <a:extLst>
            <a:ext uri="{FF2B5EF4-FFF2-40B4-BE49-F238E27FC236}">
              <a16:creationId xmlns:a16="http://schemas.microsoft.com/office/drawing/2014/main" id="{189F1217-2D9C-46BD-A7E1-0385C360A4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4" name="Line 1">
          <a:extLst>
            <a:ext uri="{FF2B5EF4-FFF2-40B4-BE49-F238E27FC236}">
              <a16:creationId xmlns:a16="http://schemas.microsoft.com/office/drawing/2014/main" id="{658AF913-4270-46D6-B932-F7D75BCF41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5" name="Line 1">
          <a:extLst>
            <a:ext uri="{FF2B5EF4-FFF2-40B4-BE49-F238E27FC236}">
              <a16:creationId xmlns:a16="http://schemas.microsoft.com/office/drawing/2014/main" id="{83013B43-26E0-46FD-B4DD-A4181CA181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6" name="Line 1">
          <a:extLst>
            <a:ext uri="{FF2B5EF4-FFF2-40B4-BE49-F238E27FC236}">
              <a16:creationId xmlns:a16="http://schemas.microsoft.com/office/drawing/2014/main" id="{1454011B-3373-420D-B8C6-F7902E6801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7" name="Line 1">
          <a:extLst>
            <a:ext uri="{FF2B5EF4-FFF2-40B4-BE49-F238E27FC236}">
              <a16:creationId xmlns:a16="http://schemas.microsoft.com/office/drawing/2014/main" id="{3DD116E0-C578-4D83-B826-ED01B10AC8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8" name="Line 1">
          <a:extLst>
            <a:ext uri="{FF2B5EF4-FFF2-40B4-BE49-F238E27FC236}">
              <a16:creationId xmlns:a16="http://schemas.microsoft.com/office/drawing/2014/main" id="{733E89F2-8826-416A-AFBE-1BE1A0A877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9" name="Line 1">
          <a:extLst>
            <a:ext uri="{FF2B5EF4-FFF2-40B4-BE49-F238E27FC236}">
              <a16:creationId xmlns:a16="http://schemas.microsoft.com/office/drawing/2014/main" id="{1F230338-0AEF-43AC-9927-03C98FB5E9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0" name="Line 1">
          <a:extLst>
            <a:ext uri="{FF2B5EF4-FFF2-40B4-BE49-F238E27FC236}">
              <a16:creationId xmlns:a16="http://schemas.microsoft.com/office/drawing/2014/main" id="{EE48B3B2-2724-4433-91FB-77518BE571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1" name="Line 1">
          <a:extLst>
            <a:ext uri="{FF2B5EF4-FFF2-40B4-BE49-F238E27FC236}">
              <a16:creationId xmlns:a16="http://schemas.microsoft.com/office/drawing/2014/main" id="{8A4BC2BD-7E67-49EF-98C0-2E35DA24F0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2" name="Line 1">
          <a:extLst>
            <a:ext uri="{FF2B5EF4-FFF2-40B4-BE49-F238E27FC236}">
              <a16:creationId xmlns:a16="http://schemas.microsoft.com/office/drawing/2014/main" id="{D7D7CCAC-BB67-482B-A828-32D5E8EFA3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3" name="Line 1">
          <a:extLst>
            <a:ext uri="{FF2B5EF4-FFF2-40B4-BE49-F238E27FC236}">
              <a16:creationId xmlns:a16="http://schemas.microsoft.com/office/drawing/2014/main" id="{4F1550C7-C319-48EA-814C-16E9442B97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44" name="Line 1">
          <a:extLst>
            <a:ext uri="{FF2B5EF4-FFF2-40B4-BE49-F238E27FC236}">
              <a16:creationId xmlns:a16="http://schemas.microsoft.com/office/drawing/2014/main" id="{2EEB7949-997C-4A98-A27D-0FB1F95618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45" name="Line 1">
          <a:extLst>
            <a:ext uri="{FF2B5EF4-FFF2-40B4-BE49-F238E27FC236}">
              <a16:creationId xmlns:a16="http://schemas.microsoft.com/office/drawing/2014/main" id="{16803AA8-68D0-41E1-A5A1-E4342D9252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46" name="Line 1">
          <a:extLst>
            <a:ext uri="{FF2B5EF4-FFF2-40B4-BE49-F238E27FC236}">
              <a16:creationId xmlns:a16="http://schemas.microsoft.com/office/drawing/2014/main" id="{84C2224D-C29C-4949-9567-7B60371B4D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47" name="Line 1">
          <a:extLst>
            <a:ext uri="{FF2B5EF4-FFF2-40B4-BE49-F238E27FC236}">
              <a16:creationId xmlns:a16="http://schemas.microsoft.com/office/drawing/2014/main" id="{322AAA12-0F16-4FE5-8C64-D8D7EF806FD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8" name="Line 1">
          <a:extLst>
            <a:ext uri="{FF2B5EF4-FFF2-40B4-BE49-F238E27FC236}">
              <a16:creationId xmlns:a16="http://schemas.microsoft.com/office/drawing/2014/main" id="{6094B614-78DA-4126-A41C-7B64AC74EB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9" name="Line 1">
          <a:extLst>
            <a:ext uri="{FF2B5EF4-FFF2-40B4-BE49-F238E27FC236}">
              <a16:creationId xmlns:a16="http://schemas.microsoft.com/office/drawing/2014/main" id="{7AD54A40-5089-469F-8219-5B6BFA9F83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50" name="Line 1">
          <a:extLst>
            <a:ext uri="{FF2B5EF4-FFF2-40B4-BE49-F238E27FC236}">
              <a16:creationId xmlns:a16="http://schemas.microsoft.com/office/drawing/2014/main" id="{0FC54F69-4FF3-4B8C-AE2E-33D5752685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51" name="Line 1">
          <a:extLst>
            <a:ext uri="{FF2B5EF4-FFF2-40B4-BE49-F238E27FC236}">
              <a16:creationId xmlns:a16="http://schemas.microsoft.com/office/drawing/2014/main" id="{E4171AFD-71AA-4BC7-A784-0352CF6FD3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2" name="Line 1">
          <a:extLst>
            <a:ext uri="{FF2B5EF4-FFF2-40B4-BE49-F238E27FC236}">
              <a16:creationId xmlns:a16="http://schemas.microsoft.com/office/drawing/2014/main" id="{DD8F390F-4003-48EA-A6E9-277904F188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3" name="Line 1">
          <a:extLst>
            <a:ext uri="{FF2B5EF4-FFF2-40B4-BE49-F238E27FC236}">
              <a16:creationId xmlns:a16="http://schemas.microsoft.com/office/drawing/2014/main" id="{E0CA1833-2A39-4C6C-8D53-BD97315DAF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4" name="Line 1">
          <a:extLst>
            <a:ext uri="{FF2B5EF4-FFF2-40B4-BE49-F238E27FC236}">
              <a16:creationId xmlns:a16="http://schemas.microsoft.com/office/drawing/2014/main" id="{B62D0D87-1B40-4C7D-8A2D-8472DE833F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5" name="Line 1">
          <a:extLst>
            <a:ext uri="{FF2B5EF4-FFF2-40B4-BE49-F238E27FC236}">
              <a16:creationId xmlns:a16="http://schemas.microsoft.com/office/drawing/2014/main" id="{36FB69AA-D84D-4FB7-BF44-CC68AF4D8B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6" name="Line 1">
          <a:extLst>
            <a:ext uri="{FF2B5EF4-FFF2-40B4-BE49-F238E27FC236}">
              <a16:creationId xmlns:a16="http://schemas.microsoft.com/office/drawing/2014/main" id="{EA5CF554-CDBD-4149-8992-0DCD09C084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7" name="Line 1">
          <a:extLst>
            <a:ext uri="{FF2B5EF4-FFF2-40B4-BE49-F238E27FC236}">
              <a16:creationId xmlns:a16="http://schemas.microsoft.com/office/drawing/2014/main" id="{B9B774AE-4FD7-4BBE-B3A5-DA026101D6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8" name="Line 1">
          <a:extLst>
            <a:ext uri="{FF2B5EF4-FFF2-40B4-BE49-F238E27FC236}">
              <a16:creationId xmlns:a16="http://schemas.microsoft.com/office/drawing/2014/main" id="{FF5EE922-C603-4DA9-86B0-35D3763E89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9" name="Line 1">
          <a:extLst>
            <a:ext uri="{FF2B5EF4-FFF2-40B4-BE49-F238E27FC236}">
              <a16:creationId xmlns:a16="http://schemas.microsoft.com/office/drawing/2014/main" id="{46445E93-17EE-4E11-B76E-81DDEC3BDA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0" name="Line 1">
          <a:extLst>
            <a:ext uri="{FF2B5EF4-FFF2-40B4-BE49-F238E27FC236}">
              <a16:creationId xmlns:a16="http://schemas.microsoft.com/office/drawing/2014/main" id="{5D93A5DC-35C1-4ED4-8E75-D66DF01B57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1" name="Line 1">
          <a:extLst>
            <a:ext uri="{FF2B5EF4-FFF2-40B4-BE49-F238E27FC236}">
              <a16:creationId xmlns:a16="http://schemas.microsoft.com/office/drawing/2014/main" id="{F67FD46C-452A-4B96-B7BF-34D9A5CFC6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2" name="Line 1">
          <a:extLst>
            <a:ext uri="{FF2B5EF4-FFF2-40B4-BE49-F238E27FC236}">
              <a16:creationId xmlns:a16="http://schemas.microsoft.com/office/drawing/2014/main" id="{9879ED54-3DD2-467A-87F4-ACB54C5298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3" name="Line 1">
          <a:extLst>
            <a:ext uri="{FF2B5EF4-FFF2-40B4-BE49-F238E27FC236}">
              <a16:creationId xmlns:a16="http://schemas.microsoft.com/office/drawing/2014/main" id="{05CE59EA-2D1B-45D4-B5D2-3071F34F0B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4" name="Line 1">
          <a:extLst>
            <a:ext uri="{FF2B5EF4-FFF2-40B4-BE49-F238E27FC236}">
              <a16:creationId xmlns:a16="http://schemas.microsoft.com/office/drawing/2014/main" id="{123444C6-1E2D-47F3-9F22-E9493FFA94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5" name="Line 1">
          <a:extLst>
            <a:ext uri="{FF2B5EF4-FFF2-40B4-BE49-F238E27FC236}">
              <a16:creationId xmlns:a16="http://schemas.microsoft.com/office/drawing/2014/main" id="{BE29A5AD-2C08-462A-98A0-84C41A614A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6" name="Line 1">
          <a:extLst>
            <a:ext uri="{FF2B5EF4-FFF2-40B4-BE49-F238E27FC236}">
              <a16:creationId xmlns:a16="http://schemas.microsoft.com/office/drawing/2014/main" id="{2A6384DD-7C04-4B2C-8F97-FF194ED47D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7" name="Line 1">
          <a:extLst>
            <a:ext uri="{FF2B5EF4-FFF2-40B4-BE49-F238E27FC236}">
              <a16:creationId xmlns:a16="http://schemas.microsoft.com/office/drawing/2014/main" id="{1B73E036-25D9-49BC-B7B2-C8DEA42235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8" name="Line 1">
          <a:extLst>
            <a:ext uri="{FF2B5EF4-FFF2-40B4-BE49-F238E27FC236}">
              <a16:creationId xmlns:a16="http://schemas.microsoft.com/office/drawing/2014/main" id="{769CED71-F35A-4439-AD51-05FFE27570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9" name="Line 1">
          <a:extLst>
            <a:ext uri="{FF2B5EF4-FFF2-40B4-BE49-F238E27FC236}">
              <a16:creationId xmlns:a16="http://schemas.microsoft.com/office/drawing/2014/main" id="{36AA4859-E461-4620-8FB2-DA2DB94C71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0" name="Line 1">
          <a:extLst>
            <a:ext uri="{FF2B5EF4-FFF2-40B4-BE49-F238E27FC236}">
              <a16:creationId xmlns:a16="http://schemas.microsoft.com/office/drawing/2014/main" id="{190D154E-1F89-4DAE-9BEF-4EEDAF7375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1" name="Line 1">
          <a:extLst>
            <a:ext uri="{FF2B5EF4-FFF2-40B4-BE49-F238E27FC236}">
              <a16:creationId xmlns:a16="http://schemas.microsoft.com/office/drawing/2014/main" id="{4B0FFFA4-419B-44C2-B81E-6A230FF7FE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2" name="Line 1">
          <a:extLst>
            <a:ext uri="{FF2B5EF4-FFF2-40B4-BE49-F238E27FC236}">
              <a16:creationId xmlns:a16="http://schemas.microsoft.com/office/drawing/2014/main" id="{BA26BDA3-2503-46FD-8C1C-AABC29077A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3" name="Line 1">
          <a:extLst>
            <a:ext uri="{FF2B5EF4-FFF2-40B4-BE49-F238E27FC236}">
              <a16:creationId xmlns:a16="http://schemas.microsoft.com/office/drawing/2014/main" id="{B4FA3523-CAB6-4057-B618-1FF0B56B6A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74" name="Line 1">
          <a:extLst>
            <a:ext uri="{FF2B5EF4-FFF2-40B4-BE49-F238E27FC236}">
              <a16:creationId xmlns:a16="http://schemas.microsoft.com/office/drawing/2014/main" id="{E9AA3BE4-E028-465D-ADF8-5D51F29FC5A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75" name="Line 1">
          <a:extLst>
            <a:ext uri="{FF2B5EF4-FFF2-40B4-BE49-F238E27FC236}">
              <a16:creationId xmlns:a16="http://schemas.microsoft.com/office/drawing/2014/main" id="{8A8DD2A0-9664-4A86-98BA-790BC79549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76" name="Line 1">
          <a:extLst>
            <a:ext uri="{FF2B5EF4-FFF2-40B4-BE49-F238E27FC236}">
              <a16:creationId xmlns:a16="http://schemas.microsoft.com/office/drawing/2014/main" id="{368108F3-AC3E-4EF8-B4C3-E09C21FF434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77" name="Line 1">
          <a:extLst>
            <a:ext uri="{FF2B5EF4-FFF2-40B4-BE49-F238E27FC236}">
              <a16:creationId xmlns:a16="http://schemas.microsoft.com/office/drawing/2014/main" id="{8F60895B-A5BD-4431-90D3-EE57F391377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8" name="Line 1">
          <a:extLst>
            <a:ext uri="{FF2B5EF4-FFF2-40B4-BE49-F238E27FC236}">
              <a16:creationId xmlns:a16="http://schemas.microsoft.com/office/drawing/2014/main" id="{E0E7F881-098D-4405-9EFE-716101C99C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9" name="Line 1">
          <a:extLst>
            <a:ext uri="{FF2B5EF4-FFF2-40B4-BE49-F238E27FC236}">
              <a16:creationId xmlns:a16="http://schemas.microsoft.com/office/drawing/2014/main" id="{7DE17D52-FF42-46E3-BFB0-104BB479BA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80" name="Line 1">
          <a:extLst>
            <a:ext uri="{FF2B5EF4-FFF2-40B4-BE49-F238E27FC236}">
              <a16:creationId xmlns:a16="http://schemas.microsoft.com/office/drawing/2014/main" id="{4D60CEE6-A453-42E8-B54A-CB88A8D803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81" name="Line 1">
          <a:extLst>
            <a:ext uri="{FF2B5EF4-FFF2-40B4-BE49-F238E27FC236}">
              <a16:creationId xmlns:a16="http://schemas.microsoft.com/office/drawing/2014/main" id="{BC3648CF-7009-4D20-91BF-7321281DD6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2" name="Line 1">
          <a:extLst>
            <a:ext uri="{FF2B5EF4-FFF2-40B4-BE49-F238E27FC236}">
              <a16:creationId xmlns:a16="http://schemas.microsoft.com/office/drawing/2014/main" id="{D6C7B726-BF3C-4A0B-BC57-683C995678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3" name="Line 1">
          <a:extLst>
            <a:ext uri="{FF2B5EF4-FFF2-40B4-BE49-F238E27FC236}">
              <a16:creationId xmlns:a16="http://schemas.microsoft.com/office/drawing/2014/main" id="{450FEA53-C692-4A9C-ABFB-C56E27AB2D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4" name="Line 1">
          <a:extLst>
            <a:ext uri="{FF2B5EF4-FFF2-40B4-BE49-F238E27FC236}">
              <a16:creationId xmlns:a16="http://schemas.microsoft.com/office/drawing/2014/main" id="{F11765D3-6333-4A3D-BB0A-73F8F19570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5" name="Line 1">
          <a:extLst>
            <a:ext uri="{FF2B5EF4-FFF2-40B4-BE49-F238E27FC236}">
              <a16:creationId xmlns:a16="http://schemas.microsoft.com/office/drawing/2014/main" id="{CAD60A91-899C-4B9D-A969-575A8AC7A6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6" name="Line 1">
          <a:extLst>
            <a:ext uri="{FF2B5EF4-FFF2-40B4-BE49-F238E27FC236}">
              <a16:creationId xmlns:a16="http://schemas.microsoft.com/office/drawing/2014/main" id="{A5C4A1AC-2243-46D9-A4C5-1B1195BB9C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7" name="Line 1">
          <a:extLst>
            <a:ext uri="{FF2B5EF4-FFF2-40B4-BE49-F238E27FC236}">
              <a16:creationId xmlns:a16="http://schemas.microsoft.com/office/drawing/2014/main" id="{70B7F62C-33F3-489C-86ED-5BE6D1B5E0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8" name="Line 1">
          <a:extLst>
            <a:ext uri="{FF2B5EF4-FFF2-40B4-BE49-F238E27FC236}">
              <a16:creationId xmlns:a16="http://schemas.microsoft.com/office/drawing/2014/main" id="{4E9EDE4E-B979-4F6C-BCD5-8A1B89A8BC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9" name="Line 1">
          <a:extLst>
            <a:ext uri="{FF2B5EF4-FFF2-40B4-BE49-F238E27FC236}">
              <a16:creationId xmlns:a16="http://schemas.microsoft.com/office/drawing/2014/main" id="{5CD18ACF-C732-4A5A-83D5-EAD74DB3AD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0" name="Line 1">
          <a:extLst>
            <a:ext uri="{FF2B5EF4-FFF2-40B4-BE49-F238E27FC236}">
              <a16:creationId xmlns:a16="http://schemas.microsoft.com/office/drawing/2014/main" id="{6C8CB77F-DA84-4707-9187-F80E343972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1" name="Line 1">
          <a:extLst>
            <a:ext uri="{FF2B5EF4-FFF2-40B4-BE49-F238E27FC236}">
              <a16:creationId xmlns:a16="http://schemas.microsoft.com/office/drawing/2014/main" id="{AA4DBC3B-A9BC-421F-BC29-D8821967DA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2" name="Line 1">
          <a:extLst>
            <a:ext uri="{FF2B5EF4-FFF2-40B4-BE49-F238E27FC236}">
              <a16:creationId xmlns:a16="http://schemas.microsoft.com/office/drawing/2014/main" id="{D2AC65E8-47B4-4B9D-9AE7-02D82F2DBB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3" name="Line 1">
          <a:extLst>
            <a:ext uri="{FF2B5EF4-FFF2-40B4-BE49-F238E27FC236}">
              <a16:creationId xmlns:a16="http://schemas.microsoft.com/office/drawing/2014/main" id="{E3A0A43F-0D78-4324-BF26-FAFD666283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4" name="Line 1">
          <a:extLst>
            <a:ext uri="{FF2B5EF4-FFF2-40B4-BE49-F238E27FC236}">
              <a16:creationId xmlns:a16="http://schemas.microsoft.com/office/drawing/2014/main" id="{7F40D18F-1A76-490C-8248-DC744A9288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5" name="Line 1">
          <a:extLst>
            <a:ext uri="{FF2B5EF4-FFF2-40B4-BE49-F238E27FC236}">
              <a16:creationId xmlns:a16="http://schemas.microsoft.com/office/drawing/2014/main" id="{D1067FAD-BF74-4571-A753-8B4C7308AA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6" name="Line 1">
          <a:extLst>
            <a:ext uri="{FF2B5EF4-FFF2-40B4-BE49-F238E27FC236}">
              <a16:creationId xmlns:a16="http://schemas.microsoft.com/office/drawing/2014/main" id="{AF2806E6-4638-497A-8035-1D44884B08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7" name="Line 1">
          <a:extLst>
            <a:ext uri="{FF2B5EF4-FFF2-40B4-BE49-F238E27FC236}">
              <a16:creationId xmlns:a16="http://schemas.microsoft.com/office/drawing/2014/main" id="{6F27EAF8-BBA9-4BD8-A290-A3EDCA8B4B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8" name="Line 1">
          <a:extLst>
            <a:ext uri="{FF2B5EF4-FFF2-40B4-BE49-F238E27FC236}">
              <a16:creationId xmlns:a16="http://schemas.microsoft.com/office/drawing/2014/main" id="{EC78527E-C066-43D5-BD7E-021D4E1246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9" name="Line 1">
          <a:extLst>
            <a:ext uri="{FF2B5EF4-FFF2-40B4-BE49-F238E27FC236}">
              <a16:creationId xmlns:a16="http://schemas.microsoft.com/office/drawing/2014/main" id="{C9057FAD-E8E2-44E4-9686-652A1A4732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0" name="Line 1">
          <a:extLst>
            <a:ext uri="{FF2B5EF4-FFF2-40B4-BE49-F238E27FC236}">
              <a16:creationId xmlns:a16="http://schemas.microsoft.com/office/drawing/2014/main" id="{DE32ACDD-BF8C-442A-A305-25D3E9BC95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1" name="Line 1">
          <a:extLst>
            <a:ext uri="{FF2B5EF4-FFF2-40B4-BE49-F238E27FC236}">
              <a16:creationId xmlns:a16="http://schemas.microsoft.com/office/drawing/2014/main" id="{DCC863AF-D139-4E49-B840-0EC5883D0B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2" name="Line 1">
          <a:extLst>
            <a:ext uri="{FF2B5EF4-FFF2-40B4-BE49-F238E27FC236}">
              <a16:creationId xmlns:a16="http://schemas.microsoft.com/office/drawing/2014/main" id="{FC07199F-B395-4CBB-8105-2616A17C9A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3" name="Line 1">
          <a:extLst>
            <a:ext uri="{FF2B5EF4-FFF2-40B4-BE49-F238E27FC236}">
              <a16:creationId xmlns:a16="http://schemas.microsoft.com/office/drawing/2014/main" id="{F00FA32D-FCFB-428F-A2F3-CDCC1C770D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04" name="Line 1">
          <a:extLst>
            <a:ext uri="{FF2B5EF4-FFF2-40B4-BE49-F238E27FC236}">
              <a16:creationId xmlns:a16="http://schemas.microsoft.com/office/drawing/2014/main" id="{2FEF1864-2763-4079-8926-94DF8610C0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05" name="Line 1">
          <a:extLst>
            <a:ext uri="{FF2B5EF4-FFF2-40B4-BE49-F238E27FC236}">
              <a16:creationId xmlns:a16="http://schemas.microsoft.com/office/drawing/2014/main" id="{1E5665A3-903B-4AB6-AA60-D92A6E45D7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06" name="Line 1">
          <a:extLst>
            <a:ext uri="{FF2B5EF4-FFF2-40B4-BE49-F238E27FC236}">
              <a16:creationId xmlns:a16="http://schemas.microsoft.com/office/drawing/2014/main" id="{D45E253E-839D-448E-931F-27740746F7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07" name="Line 1">
          <a:extLst>
            <a:ext uri="{FF2B5EF4-FFF2-40B4-BE49-F238E27FC236}">
              <a16:creationId xmlns:a16="http://schemas.microsoft.com/office/drawing/2014/main" id="{3A64B1E5-DE44-45B0-801B-158E4D89A8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8" name="Line 1">
          <a:extLst>
            <a:ext uri="{FF2B5EF4-FFF2-40B4-BE49-F238E27FC236}">
              <a16:creationId xmlns:a16="http://schemas.microsoft.com/office/drawing/2014/main" id="{2E9320FA-19F4-4349-B1A1-6529E801AB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9" name="Line 1">
          <a:extLst>
            <a:ext uri="{FF2B5EF4-FFF2-40B4-BE49-F238E27FC236}">
              <a16:creationId xmlns:a16="http://schemas.microsoft.com/office/drawing/2014/main" id="{6703994E-7BB4-4DAB-915F-A303EEA18C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10" name="Line 1">
          <a:extLst>
            <a:ext uri="{FF2B5EF4-FFF2-40B4-BE49-F238E27FC236}">
              <a16:creationId xmlns:a16="http://schemas.microsoft.com/office/drawing/2014/main" id="{4C53675B-CD7D-4AA0-9B7B-7A917AA981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11" name="Line 1">
          <a:extLst>
            <a:ext uri="{FF2B5EF4-FFF2-40B4-BE49-F238E27FC236}">
              <a16:creationId xmlns:a16="http://schemas.microsoft.com/office/drawing/2014/main" id="{3BD2CF6F-224B-4815-B946-B462B65B24A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2" name="Line 1">
          <a:extLst>
            <a:ext uri="{FF2B5EF4-FFF2-40B4-BE49-F238E27FC236}">
              <a16:creationId xmlns:a16="http://schemas.microsoft.com/office/drawing/2014/main" id="{13A967B8-5A10-4EF1-930E-5ADF391B58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3" name="Line 1">
          <a:extLst>
            <a:ext uri="{FF2B5EF4-FFF2-40B4-BE49-F238E27FC236}">
              <a16:creationId xmlns:a16="http://schemas.microsoft.com/office/drawing/2014/main" id="{27416F4E-E917-4665-921A-BD2B15BB67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4" name="Line 1">
          <a:extLst>
            <a:ext uri="{FF2B5EF4-FFF2-40B4-BE49-F238E27FC236}">
              <a16:creationId xmlns:a16="http://schemas.microsoft.com/office/drawing/2014/main" id="{3A80E085-A62E-4826-B7A7-9F59B72529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5" name="Line 1">
          <a:extLst>
            <a:ext uri="{FF2B5EF4-FFF2-40B4-BE49-F238E27FC236}">
              <a16:creationId xmlns:a16="http://schemas.microsoft.com/office/drawing/2014/main" id="{AFEC85A3-CF46-45F8-8C6D-94FAD16A36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6" name="Line 1">
          <a:extLst>
            <a:ext uri="{FF2B5EF4-FFF2-40B4-BE49-F238E27FC236}">
              <a16:creationId xmlns:a16="http://schemas.microsoft.com/office/drawing/2014/main" id="{68FB7FC1-0583-4AC9-8B84-791E4F3778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7" name="Line 1">
          <a:extLst>
            <a:ext uri="{FF2B5EF4-FFF2-40B4-BE49-F238E27FC236}">
              <a16:creationId xmlns:a16="http://schemas.microsoft.com/office/drawing/2014/main" id="{E08810CF-9B32-41C0-A350-B41BF9BC91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8" name="Line 1">
          <a:extLst>
            <a:ext uri="{FF2B5EF4-FFF2-40B4-BE49-F238E27FC236}">
              <a16:creationId xmlns:a16="http://schemas.microsoft.com/office/drawing/2014/main" id="{CE594618-AB6B-4FC1-B184-189CB19781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9" name="Line 1">
          <a:extLst>
            <a:ext uri="{FF2B5EF4-FFF2-40B4-BE49-F238E27FC236}">
              <a16:creationId xmlns:a16="http://schemas.microsoft.com/office/drawing/2014/main" id="{3C0E139F-0BA1-47B2-A246-C8EEC4D191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0" name="Line 1">
          <a:extLst>
            <a:ext uri="{FF2B5EF4-FFF2-40B4-BE49-F238E27FC236}">
              <a16:creationId xmlns:a16="http://schemas.microsoft.com/office/drawing/2014/main" id="{3DE319DE-8896-4444-A248-D58838C217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1" name="Line 1">
          <a:extLst>
            <a:ext uri="{FF2B5EF4-FFF2-40B4-BE49-F238E27FC236}">
              <a16:creationId xmlns:a16="http://schemas.microsoft.com/office/drawing/2014/main" id="{AFD28635-2402-4BE6-B466-34C72C3D9B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2" name="Line 1">
          <a:extLst>
            <a:ext uri="{FF2B5EF4-FFF2-40B4-BE49-F238E27FC236}">
              <a16:creationId xmlns:a16="http://schemas.microsoft.com/office/drawing/2014/main" id="{1862962A-944F-4849-8084-01F1C1D421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3" name="Line 1">
          <a:extLst>
            <a:ext uri="{FF2B5EF4-FFF2-40B4-BE49-F238E27FC236}">
              <a16:creationId xmlns:a16="http://schemas.microsoft.com/office/drawing/2014/main" id="{523290F4-AA45-47F0-ABF5-A3CB4696B3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4" name="Line 1">
          <a:extLst>
            <a:ext uri="{FF2B5EF4-FFF2-40B4-BE49-F238E27FC236}">
              <a16:creationId xmlns:a16="http://schemas.microsoft.com/office/drawing/2014/main" id="{D571F3D1-F57B-4E3A-B994-65F543A716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5" name="Line 1">
          <a:extLst>
            <a:ext uri="{FF2B5EF4-FFF2-40B4-BE49-F238E27FC236}">
              <a16:creationId xmlns:a16="http://schemas.microsoft.com/office/drawing/2014/main" id="{E4B4708E-422A-4126-A057-3EB3030775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6" name="Line 1">
          <a:extLst>
            <a:ext uri="{FF2B5EF4-FFF2-40B4-BE49-F238E27FC236}">
              <a16:creationId xmlns:a16="http://schemas.microsoft.com/office/drawing/2014/main" id="{060BEC50-9AE2-44A6-87A8-5FD06EE659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7" name="Line 1">
          <a:extLst>
            <a:ext uri="{FF2B5EF4-FFF2-40B4-BE49-F238E27FC236}">
              <a16:creationId xmlns:a16="http://schemas.microsoft.com/office/drawing/2014/main" id="{A683E853-142F-4F22-9283-DAC1CCF21A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8" name="Line 1">
          <a:extLst>
            <a:ext uri="{FF2B5EF4-FFF2-40B4-BE49-F238E27FC236}">
              <a16:creationId xmlns:a16="http://schemas.microsoft.com/office/drawing/2014/main" id="{7AE8404A-AE30-4ECF-B96F-92923B5714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9" name="Line 1">
          <a:extLst>
            <a:ext uri="{FF2B5EF4-FFF2-40B4-BE49-F238E27FC236}">
              <a16:creationId xmlns:a16="http://schemas.microsoft.com/office/drawing/2014/main" id="{A9FD79F2-02A0-46F6-9357-F8DFDA1C24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0" name="Line 1">
          <a:extLst>
            <a:ext uri="{FF2B5EF4-FFF2-40B4-BE49-F238E27FC236}">
              <a16:creationId xmlns:a16="http://schemas.microsoft.com/office/drawing/2014/main" id="{89616B30-089B-4F12-821C-AF71C82960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1" name="Line 1">
          <a:extLst>
            <a:ext uri="{FF2B5EF4-FFF2-40B4-BE49-F238E27FC236}">
              <a16:creationId xmlns:a16="http://schemas.microsoft.com/office/drawing/2014/main" id="{79DFE840-D138-4853-BF0F-3DE1DFD2EA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2" name="Line 1">
          <a:extLst>
            <a:ext uri="{FF2B5EF4-FFF2-40B4-BE49-F238E27FC236}">
              <a16:creationId xmlns:a16="http://schemas.microsoft.com/office/drawing/2014/main" id="{C3CFDEA2-F6EE-46DA-AC5A-BA0BB2EDC1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3" name="Line 1">
          <a:extLst>
            <a:ext uri="{FF2B5EF4-FFF2-40B4-BE49-F238E27FC236}">
              <a16:creationId xmlns:a16="http://schemas.microsoft.com/office/drawing/2014/main" id="{1F184565-56F8-4C02-BF35-2505625D54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34" name="Line 1">
          <a:extLst>
            <a:ext uri="{FF2B5EF4-FFF2-40B4-BE49-F238E27FC236}">
              <a16:creationId xmlns:a16="http://schemas.microsoft.com/office/drawing/2014/main" id="{61054651-BA31-445F-948C-86B40B3DBD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35" name="Line 1">
          <a:extLst>
            <a:ext uri="{FF2B5EF4-FFF2-40B4-BE49-F238E27FC236}">
              <a16:creationId xmlns:a16="http://schemas.microsoft.com/office/drawing/2014/main" id="{A0D315B8-ECF0-4516-B2AD-E333A1B683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36" name="Line 1">
          <a:extLst>
            <a:ext uri="{FF2B5EF4-FFF2-40B4-BE49-F238E27FC236}">
              <a16:creationId xmlns:a16="http://schemas.microsoft.com/office/drawing/2014/main" id="{7F771295-8F88-48B5-8D21-7135BD557BB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37" name="Line 1">
          <a:extLst>
            <a:ext uri="{FF2B5EF4-FFF2-40B4-BE49-F238E27FC236}">
              <a16:creationId xmlns:a16="http://schemas.microsoft.com/office/drawing/2014/main" id="{259ED6D8-5D59-4154-856C-514B31A810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8" name="Line 1">
          <a:extLst>
            <a:ext uri="{FF2B5EF4-FFF2-40B4-BE49-F238E27FC236}">
              <a16:creationId xmlns:a16="http://schemas.microsoft.com/office/drawing/2014/main" id="{140CDE99-E428-4C8B-8409-DA4C99C181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9" name="Line 1">
          <a:extLst>
            <a:ext uri="{FF2B5EF4-FFF2-40B4-BE49-F238E27FC236}">
              <a16:creationId xmlns:a16="http://schemas.microsoft.com/office/drawing/2014/main" id="{D5800003-1F1F-48A5-8402-72E3C29D3F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40" name="Line 1">
          <a:extLst>
            <a:ext uri="{FF2B5EF4-FFF2-40B4-BE49-F238E27FC236}">
              <a16:creationId xmlns:a16="http://schemas.microsoft.com/office/drawing/2014/main" id="{EAD18789-9CE3-4175-83EB-591BBCE954A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41" name="Line 1">
          <a:extLst>
            <a:ext uri="{FF2B5EF4-FFF2-40B4-BE49-F238E27FC236}">
              <a16:creationId xmlns:a16="http://schemas.microsoft.com/office/drawing/2014/main" id="{61BF30DD-8CEE-43AF-8358-7445AC9D95E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2" name="Line 1">
          <a:extLst>
            <a:ext uri="{FF2B5EF4-FFF2-40B4-BE49-F238E27FC236}">
              <a16:creationId xmlns:a16="http://schemas.microsoft.com/office/drawing/2014/main" id="{13586892-274A-4930-9539-BA494C759F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3" name="Line 1">
          <a:extLst>
            <a:ext uri="{FF2B5EF4-FFF2-40B4-BE49-F238E27FC236}">
              <a16:creationId xmlns:a16="http://schemas.microsoft.com/office/drawing/2014/main" id="{1CA68776-9E39-4692-B925-2668887C56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4" name="Line 1">
          <a:extLst>
            <a:ext uri="{FF2B5EF4-FFF2-40B4-BE49-F238E27FC236}">
              <a16:creationId xmlns:a16="http://schemas.microsoft.com/office/drawing/2014/main" id="{0F757E4A-AA03-4D65-9AEF-C02A94C2AE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5" name="Line 1">
          <a:extLst>
            <a:ext uri="{FF2B5EF4-FFF2-40B4-BE49-F238E27FC236}">
              <a16:creationId xmlns:a16="http://schemas.microsoft.com/office/drawing/2014/main" id="{D3CADD27-770B-4EE5-A363-B52C3BA62A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6" name="Line 1">
          <a:extLst>
            <a:ext uri="{FF2B5EF4-FFF2-40B4-BE49-F238E27FC236}">
              <a16:creationId xmlns:a16="http://schemas.microsoft.com/office/drawing/2014/main" id="{4E90205A-1EF2-4C24-A2BE-6781E8CF80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7" name="Line 1">
          <a:extLst>
            <a:ext uri="{FF2B5EF4-FFF2-40B4-BE49-F238E27FC236}">
              <a16:creationId xmlns:a16="http://schemas.microsoft.com/office/drawing/2014/main" id="{0765016A-0F3A-406E-A9F4-717ED042DC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8" name="Line 1">
          <a:extLst>
            <a:ext uri="{FF2B5EF4-FFF2-40B4-BE49-F238E27FC236}">
              <a16:creationId xmlns:a16="http://schemas.microsoft.com/office/drawing/2014/main" id="{9CAD9C01-7F94-4CC1-B399-E2D5743536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9" name="Line 1">
          <a:extLst>
            <a:ext uri="{FF2B5EF4-FFF2-40B4-BE49-F238E27FC236}">
              <a16:creationId xmlns:a16="http://schemas.microsoft.com/office/drawing/2014/main" id="{B19EA7A7-F72A-4912-B815-F90026D294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0" name="Line 1">
          <a:extLst>
            <a:ext uri="{FF2B5EF4-FFF2-40B4-BE49-F238E27FC236}">
              <a16:creationId xmlns:a16="http://schemas.microsoft.com/office/drawing/2014/main" id="{BD3FAA53-F78C-4C9D-A68B-41AF7A9803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1" name="Line 1">
          <a:extLst>
            <a:ext uri="{FF2B5EF4-FFF2-40B4-BE49-F238E27FC236}">
              <a16:creationId xmlns:a16="http://schemas.microsoft.com/office/drawing/2014/main" id="{4CAD2B96-802F-4790-B279-5DACA79E10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2" name="Line 1">
          <a:extLst>
            <a:ext uri="{FF2B5EF4-FFF2-40B4-BE49-F238E27FC236}">
              <a16:creationId xmlns:a16="http://schemas.microsoft.com/office/drawing/2014/main" id="{FDB3B2D7-C30F-4B09-95D4-4B49564F21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3" name="Line 1">
          <a:extLst>
            <a:ext uri="{FF2B5EF4-FFF2-40B4-BE49-F238E27FC236}">
              <a16:creationId xmlns:a16="http://schemas.microsoft.com/office/drawing/2014/main" id="{9666739A-2F43-45CA-8C0D-AED667FD2E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4" name="Line 1">
          <a:extLst>
            <a:ext uri="{FF2B5EF4-FFF2-40B4-BE49-F238E27FC236}">
              <a16:creationId xmlns:a16="http://schemas.microsoft.com/office/drawing/2014/main" id="{CF67DF62-AB3F-41D1-A484-FCACAFF090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5" name="Line 1">
          <a:extLst>
            <a:ext uri="{FF2B5EF4-FFF2-40B4-BE49-F238E27FC236}">
              <a16:creationId xmlns:a16="http://schemas.microsoft.com/office/drawing/2014/main" id="{2EAB8034-D5B7-4658-8F76-0FA3D556EE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6" name="Line 1">
          <a:extLst>
            <a:ext uri="{FF2B5EF4-FFF2-40B4-BE49-F238E27FC236}">
              <a16:creationId xmlns:a16="http://schemas.microsoft.com/office/drawing/2014/main" id="{08409F77-6A0D-4223-A57B-AF68263B93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7" name="Line 1">
          <a:extLst>
            <a:ext uri="{FF2B5EF4-FFF2-40B4-BE49-F238E27FC236}">
              <a16:creationId xmlns:a16="http://schemas.microsoft.com/office/drawing/2014/main" id="{4ADA8EAA-3101-487B-82E4-A75BF9F9C1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8" name="Line 1">
          <a:extLst>
            <a:ext uri="{FF2B5EF4-FFF2-40B4-BE49-F238E27FC236}">
              <a16:creationId xmlns:a16="http://schemas.microsoft.com/office/drawing/2014/main" id="{99376EA1-B3FB-41BA-BB17-261E9DF141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9" name="Line 1">
          <a:extLst>
            <a:ext uri="{FF2B5EF4-FFF2-40B4-BE49-F238E27FC236}">
              <a16:creationId xmlns:a16="http://schemas.microsoft.com/office/drawing/2014/main" id="{B674ECAB-189B-481C-8DCF-1E6AB1374E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0" name="Line 1">
          <a:extLst>
            <a:ext uri="{FF2B5EF4-FFF2-40B4-BE49-F238E27FC236}">
              <a16:creationId xmlns:a16="http://schemas.microsoft.com/office/drawing/2014/main" id="{A75EEBCB-E788-4AEF-BA2D-5C00713D6B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1" name="Line 1">
          <a:extLst>
            <a:ext uri="{FF2B5EF4-FFF2-40B4-BE49-F238E27FC236}">
              <a16:creationId xmlns:a16="http://schemas.microsoft.com/office/drawing/2014/main" id="{04C6C5B1-7CC3-40F0-99CB-D74D71E7A3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2" name="Line 1">
          <a:extLst>
            <a:ext uri="{FF2B5EF4-FFF2-40B4-BE49-F238E27FC236}">
              <a16:creationId xmlns:a16="http://schemas.microsoft.com/office/drawing/2014/main" id="{1FE8E634-028C-42A2-8DA0-0507A739EB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3" name="Line 1">
          <a:extLst>
            <a:ext uri="{FF2B5EF4-FFF2-40B4-BE49-F238E27FC236}">
              <a16:creationId xmlns:a16="http://schemas.microsoft.com/office/drawing/2014/main" id="{B7EEFA6F-400C-4341-87E9-08E6F6395F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64" name="Line 1">
          <a:extLst>
            <a:ext uri="{FF2B5EF4-FFF2-40B4-BE49-F238E27FC236}">
              <a16:creationId xmlns:a16="http://schemas.microsoft.com/office/drawing/2014/main" id="{9899746D-2836-48F2-979D-17E314F1E0F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65" name="Line 1">
          <a:extLst>
            <a:ext uri="{FF2B5EF4-FFF2-40B4-BE49-F238E27FC236}">
              <a16:creationId xmlns:a16="http://schemas.microsoft.com/office/drawing/2014/main" id="{ABBA1AFB-4426-4964-88FE-C303CD4865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66" name="Line 1">
          <a:extLst>
            <a:ext uri="{FF2B5EF4-FFF2-40B4-BE49-F238E27FC236}">
              <a16:creationId xmlns:a16="http://schemas.microsoft.com/office/drawing/2014/main" id="{ACD05FDF-0E76-4993-8EF1-1E005E4ADA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67" name="Line 1">
          <a:extLst>
            <a:ext uri="{FF2B5EF4-FFF2-40B4-BE49-F238E27FC236}">
              <a16:creationId xmlns:a16="http://schemas.microsoft.com/office/drawing/2014/main" id="{EDD61B71-4977-4EAC-97DB-6173B0E606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8" name="Line 1">
          <a:extLst>
            <a:ext uri="{FF2B5EF4-FFF2-40B4-BE49-F238E27FC236}">
              <a16:creationId xmlns:a16="http://schemas.microsoft.com/office/drawing/2014/main" id="{0997820F-4D8D-4D03-8F55-BA61EC7136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9" name="Line 1">
          <a:extLst>
            <a:ext uri="{FF2B5EF4-FFF2-40B4-BE49-F238E27FC236}">
              <a16:creationId xmlns:a16="http://schemas.microsoft.com/office/drawing/2014/main" id="{D95DCC57-25D1-4323-8B6E-D184270AD6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70" name="Line 1">
          <a:extLst>
            <a:ext uri="{FF2B5EF4-FFF2-40B4-BE49-F238E27FC236}">
              <a16:creationId xmlns:a16="http://schemas.microsoft.com/office/drawing/2014/main" id="{FB42AAB0-BB26-4935-88DD-2B57F9A98A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71" name="Line 1">
          <a:extLst>
            <a:ext uri="{FF2B5EF4-FFF2-40B4-BE49-F238E27FC236}">
              <a16:creationId xmlns:a16="http://schemas.microsoft.com/office/drawing/2014/main" id="{968F6868-3835-48E2-9F8E-F86F225038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2" name="Line 1">
          <a:extLst>
            <a:ext uri="{FF2B5EF4-FFF2-40B4-BE49-F238E27FC236}">
              <a16:creationId xmlns:a16="http://schemas.microsoft.com/office/drawing/2014/main" id="{30CB3C13-8221-4896-83AE-D56120B574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3" name="Line 1">
          <a:extLst>
            <a:ext uri="{FF2B5EF4-FFF2-40B4-BE49-F238E27FC236}">
              <a16:creationId xmlns:a16="http://schemas.microsoft.com/office/drawing/2014/main" id="{C796E8CF-5A43-4CC1-B749-4FB237882A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4" name="Line 1">
          <a:extLst>
            <a:ext uri="{FF2B5EF4-FFF2-40B4-BE49-F238E27FC236}">
              <a16:creationId xmlns:a16="http://schemas.microsoft.com/office/drawing/2014/main" id="{0CD4FF94-417E-438A-AD3C-51044CE2B1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5" name="Line 1">
          <a:extLst>
            <a:ext uri="{FF2B5EF4-FFF2-40B4-BE49-F238E27FC236}">
              <a16:creationId xmlns:a16="http://schemas.microsoft.com/office/drawing/2014/main" id="{B1F58F6F-D9D9-49F7-9859-FDE2D5F6D1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6" name="Line 1">
          <a:extLst>
            <a:ext uri="{FF2B5EF4-FFF2-40B4-BE49-F238E27FC236}">
              <a16:creationId xmlns:a16="http://schemas.microsoft.com/office/drawing/2014/main" id="{AF221299-2705-40BB-A031-32092EF768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7" name="Line 1">
          <a:extLst>
            <a:ext uri="{FF2B5EF4-FFF2-40B4-BE49-F238E27FC236}">
              <a16:creationId xmlns:a16="http://schemas.microsoft.com/office/drawing/2014/main" id="{5C732061-C579-4A33-B989-C894E0E2EE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8" name="Line 1">
          <a:extLst>
            <a:ext uri="{FF2B5EF4-FFF2-40B4-BE49-F238E27FC236}">
              <a16:creationId xmlns:a16="http://schemas.microsoft.com/office/drawing/2014/main" id="{9C49E011-FFD8-44FF-BF09-E73E88B731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9" name="Line 1">
          <a:extLst>
            <a:ext uri="{FF2B5EF4-FFF2-40B4-BE49-F238E27FC236}">
              <a16:creationId xmlns:a16="http://schemas.microsoft.com/office/drawing/2014/main" id="{FD98C2B8-BA00-4739-8A84-A6F63BC9F9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0" name="Line 1">
          <a:extLst>
            <a:ext uri="{FF2B5EF4-FFF2-40B4-BE49-F238E27FC236}">
              <a16:creationId xmlns:a16="http://schemas.microsoft.com/office/drawing/2014/main" id="{E2631C3E-C49E-43C5-9CF3-F59E8F1E45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1" name="Line 1">
          <a:extLst>
            <a:ext uri="{FF2B5EF4-FFF2-40B4-BE49-F238E27FC236}">
              <a16:creationId xmlns:a16="http://schemas.microsoft.com/office/drawing/2014/main" id="{B80A1D34-1D68-463D-8A00-6A6A7BC6B8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2" name="Line 1">
          <a:extLst>
            <a:ext uri="{FF2B5EF4-FFF2-40B4-BE49-F238E27FC236}">
              <a16:creationId xmlns:a16="http://schemas.microsoft.com/office/drawing/2014/main" id="{823E6D6D-62CC-4E68-9482-F1C47740DD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3" name="Line 1">
          <a:extLst>
            <a:ext uri="{FF2B5EF4-FFF2-40B4-BE49-F238E27FC236}">
              <a16:creationId xmlns:a16="http://schemas.microsoft.com/office/drawing/2014/main" id="{0722D5EE-B7BD-46D2-A66D-6D4562D849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4" name="Line 1">
          <a:extLst>
            <a:ext uri="{FF2B5EF4-FFF2-40B4-BE49-F238E27FC236}">
              <a16:creationId xmlns:a16="http://schemas.microsoft.com/office/drawing/2014/main" id="{736E5E2E-9F2B-4391-BD61-5E2DFDF25A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5" name="Line 1">
          <a:extLst>
            <a:ext uri="{FF2B5EF4-FFF2-40B4-BE49-F238E27FC236}">
              <a16:creationId xmlns:a16="http://schemas.microsoft.com/office/drawing/2014/main" id="{7D1AC801-B276-4D90-8DE6-81E9747528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6" name="Line 1">
          <a:extLst>
            <a:ext uri="{FF2B5EF4-FFF2-40B4-BE49-F238E27FC236}">
              <a16:creationId xmlns:a16="http://schemas.microsoft.com/office/drawing/2014/main" id="{6F2042DC-8858-4610-A031-04116C2591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7" name="Line 1">
          <a:extLst>
            <a:ext uri="{FF2B5EF4-FFF2-40B4-BE49-F238E27FC236}">
              <a16:creationId xmlns:a16="http://schemas.microsoft.com/office/drawing/2014/main" id="{63F22A4C-E257-4694-A301-82A9E7D09D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8" name="Line 1">
          <a:extLst>
            <a:ext uri="{FF2B5EF4-FFF2-40B4-BE49-F238E27FC236}">
              <a16:creationId xmlns:a16="http://schemas.microsoft.com/office/drawing/2014/main" id="{D408BDF5-5792-43DA-856D-FE129FDD5C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9" name="Line 1">
          <a:extLst>
            <a:ext uri="{FF2B5EF4-FFF2-40B4-BE49-F238E27FC236}">
              <a16:creationId xmlns:a16="http://schemas.microsoft.com/office/drawing/2014/main" id="{34D31C64-BBF5-45EE-B121-279FED9566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0" name="Line 1">
          <a:extLst>
            <a:ext uri="{FF2B5EF4-FFF2-40B4-BE49-F238E27FC236}">
              <a16:creationId xmlns:a16="http://schemas.microsoft.com/office/drawing/2014/main" id="{41AF55C7-31FE-45D5-AA6B-1C5CC38E06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1" name="Line 1">
          <a:extLst>
            <a:ext uri="{FF2B5EF4-FFF2-40B4-BE49-F238E27FC236}">
              <a16:creationId xmlns:a16="http://schemas.microsoft.com/office/drawing/2014/main" id="{0CFF7CBE-7544-4362-8135-A45AFB55E6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2" name="Line 1">
          <a:extLst>
            <a:ext uri="{FF2B5EF4-FFF2-40B4-BE49-F238E27FC236}">
              <a16:creationId xmlns:a16="http://schemas.microsoft.com/office/drawing/2014/main" id="{3C1152C1-9604-49BE-AC5F-1764C3DB59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3" name="Line 1">
          <a:extLst>
            <a:ext uri="{FF2B5EF4-FFF2-40B4-BE49-F238E27FC236}">
              <a16:creationId xmlns:a16="http://schemas.microsoft.com/office/drawing/2014/main" id="{37362B8B-5070-40E3-9799-C5962DC31B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94" name="Line 1">
          <a:extLst>
            <a:ext uri="{FF2B5EF4-FFF2-40B4-BE49-F238E27FC236}">
              <a16:creationId xmlns:a16="http://schemas.microsoft.com/office/drawing/2014/main" id="{D6D41329-3420-4038-91CB-9E6F1CE6CA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95" name="Line 1">
          <a:extLst>
            <a:ext uri="{FF2B5EF4-FFF2-40B4-BE49-F238E27FC236}">
              <a16:creationId xmlns:a16="http://schemas.microsoft.com/office/drawing/2014/main" id="{91CF98B8-3C96-4CE5-9546-2AEC3BC966A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96" name="Line 1">
          <a:extLst>
            <a:ext uri="{FF2B5EF4-FFF2-40B4-BE49-F238E27FC236}">
              <a16:creationId xmlns:a16="http://schemas.microsoft.com/office/drawing/2014/main" id="{C3C2E70D-E35C-44BA-B4DC-169568AFC4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97" name="Line 1">
          <a:extLst>
            <a:ext uri="{FF2B5EF4-FFF2-40B4-BE49-F238E27FC236}">
              <a16:creationId xmlns:a16="http://schemas.microsoft.com/office/drawing/2014/main" id="{726D46F7-C14A-4434-9767-0DC7679157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8" name="Line 1">
          <a:extLst>
            <a:ext uri="{FF2B5EF4-FFF2-40B4-BE49-F238E27FC236}">
              <a16:creationId xmlns:a16="http://schemas.microsoft.com/office/drawing/2014/main" id="{A4FF09D7-A7F0-4A89-A585-319EA32665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9" name="Line 1">
          <a:extLst>
            <a:ext uri="{FF2B5EF4-FFF2-40B4-BE49-F238E27FC236}">
              <a16:creationId xmlns:a16="http://schemas.microsoft.com/office/drawing/2014/main" id="{B8CC2721-5994-4B42-914A-097E166700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00" name="Line 1">
          <a:extLst>
            <a:ext uri="{FF2B5EF4-FFF2-40B4-BE49-F238E27FC236}">
              <a16:creationId xmlns:a16="http://schemas.microsoft.com/office/drawing/2014/main" id="{8AE46816-40B5-4E54-A674-7D56006AD2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01" name="Line 1">
          <a:extLst>
            <a:ext uri="{FF2B5EF4-FFF2-40B4-BE49-F238E27FC236}">
              <a16:creationId xmlns:a16="http://schemas.microsoft.com/office/drawing/2014/main" id="{1F9D7EE0-2C1A-45B6-87E0-CC0410EA77A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2" name="Line 1">
          <a:extLst>
            <a:ext uri="{FF2B5EF4-FFF2-40B4-BE49-F238E27FC236}">
              <a16:creationId xmlns:a16="http://schemas.microsoft.com/office/drawing/2014/main" id="{8AFC85EE-8722-45FD-97A2-B28B1F7250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3" name="Line 1">
          <a:extLst>
            <a:ext uri="{FF2B5EF4-FFF2-40B4-BE49-F238E27FC236}">
              <a16:creationId xmlns:a16="http://schemas.microsoft.com/office/drawing/2014/main" id="{D93FE063-21E7-4D1B-9D75-E6BD2DBACF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4" name="Line 1">
          <a:extLst>
            <a:ext uri="{FF2B5EF4-FFF2-40B4-BE49-F238E27FC236}">
              <a16:creationId xmlns:a16="http://schemas.microsoft.com/office/drawing/2014/main" id="{137DD483-80C3-450F-864C-BCC36863E0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5" name="Line 1">
          <a:extLst>
            <a:ext uri="{FF2B5EF4-FFF2-40B4-BE49-F238E27FC236}">
              <a16:creationId xmlns:a16="http://schemas.microsoft.com/office/drawing/2014/main" id="{5D5150A6-D203-47B7-A70D-B9EA543D36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6" name="Line 1">
          <a:extLst>
            <a:ext uri="{FF2B5EF4-FFF2-40B4-BE49-F238E27FC236}">
              <a16:creationId xmlns:a16="http://schemas.microsoft.com/office/drawing/2014/main" id="{62B354F3-6757-4167-86CD-94AF0413F3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7" name="Line 1">
          <a:extLst>
            <a:ext uri="{FF2B5EF4-FFF2-40B4-BE49-F238E27FC236}">
              <a16:creationId xmlns:a16="http://schemas.microsoft.com/office/drawing/2014/main" id="{02BA4446-69FB-41C2-B88F-BF0F10A4AE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8" name="Line 1">
          <a:extLst>
            <a:ext uri="{FF2B5EF4-FFF2-40B4-BE49-F238E27FC236}">
              <a16:creationId xmlns:a16="http://schemas.microsoft.com/office/drawing/2014/main" id="{8DBC20CE-4C28-4C1A-9DD0-E14CF72827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9" name="Line 1">
          <a:extLst>
            <a:ext uri="{FF2B5EF4-FFF2-40B4-BE49-F238E27FC236}">
              <a16:creationId xmlns:a16="http://schemas.microsoft.com/office/drawing/2014/main" id="{264868B8-AC82-41D8-821D-0A70F31E15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0" name="Line 1">
          <a:extLst>
            <a:ext uri="{FF2B5EF4-FFF2-40B4-BE49-F238E27FC236}">
              <a16:creationId xmlns:a16="http://schemas.microsoft.com/office/drawing/2014/main" id="{BF34F858-754C-48EE-A44E-1B9D31BEBB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1" name="Line 1">
          <a:extLst>
            <a:ext uri="{FF2B5EF4-FFF2-40B4-BE49-F238E27FC236}">
              <a16:creationId xmlns:a16="http://schemas.microsoft.com/office/drawing/2014/main" id="{52C066FA-0E50-4A18-B83E-24F8C42407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2" name="Line 1">
          <a:extLst>
            <a:ext uri="{FF2B5EF4-FFF2-40B4-BE49-F238E27FC236}">
              <a16:creationId xmlns:a16="http://schemas.microsoft.com/office/drawing/2014/main" id="{DA4B8A22-2AB9-4055-8F50-16381FCB08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3" name="Line 1">
          <a:extLst>
            <a:ext uri="{FF2B5EF4-FFF2-40B4-BE49-F238E27FC236}">
              <a16:creationId xmlns:a16="http://schemas.microsoft.com/office/drawing/2014/main" id="{066ADE3F-1EBD-42EF-9C33-8A9369283D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4" name="Line 1">
          <a:extLst>
            <a:ext uri="{FF2B5EF4-FFF2-40B4-BE49-F238E27FC236}">
              <a16:creationId xmlns:a16="http://schemas.microsoft.com/office/drawing/2014/main" id="{C3AA76E7-DA16-4C66-AE6E-9B26E9A3E5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5" name="Line 1">
          <a:extLst>
            <a:ext uri="{FF2B5EF4-FFF2-40B4-BE49-F238E27FC236}">
              <a16:creationId xmlns:a16="http://schemas.microsoft.com/office/drawing/2014/main" id="{E790E8EE-E48B-475A-B214-D355E6474E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6" name="Line 1">
          <a:extLst>
            <a:ext uri="{FF2B5EF4-FFF2-40B4-BE49-F238E27FC236}">
              <a16:creationId xmlns:a16="http://schemas.microsoft.com/office/drawing/2014/main" id="{6E6857E4-3D48-44D4-B723-313FE59DDD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7" name="Line 1">
          <a:extLst>
            <a:ext uri="{FF2B5EF4-FFF2-40B4-BE49-F238E27FC236}">
              <a16:creationId xmlns:a16="http://schemas.microsoft.com/office/drawing/2014/main" id="{AAB727A4-C1CE-49A4-9BB6-8D7B31C3E3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8" name="Line 1">
          <a:extLst>
            <a:ext uri="{FF2B5EF4-FFF2-40B4-BE49-F238E27FC236}">
              <a16:creationId xmlns:a16="http://schemas.microsoft.com/office/drawing/2014/main" id="{B8E1C700-4E75-4277-8468-D786F404C2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9" name="Line 1">
          <a:extLst>
            <a:ext uri="{FF2B5EF4-FFF2-40B4-BE49-F238E27FC236}">
              <a16:creationId xmlns:a16="http://schemas.microsoft.com/office/drawing/2014/main" id="{4740F01B-BEC5-497A-A3AA-10B39EE109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0" name="Line 1">
          <a:extLst>
            <a:ext uri="{FF2B5EF4-FFF2-40B4-BE49-F238E27FC236}">
              <a16:creationId xmlns:a16="http://schemas.microsoft.com/office/drawing/2014/main" id="{5D77C9DF-A874-4204-ADCD-8DA54BBA8B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1" name="Line 1">
          <a:extLst>
            <a:ext uri="{FF2B5EF4-FFF2-40B4-BE49-F238E27FC236}">
              <a16:creationId xmlns:a16="http://schemas.microsoft.com/office/drawing/2014/main" id="{EA965642-167D-451E-BE56-F7EFF7042E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2" name="Line 1">
          <a:extLst>
            <a:ext uri="{FF2B5EF4-FFF2-40B4-BE49-F238E27FC236}">
              <a16:creationId xmlns:a16="http://schemas.microsoft.com/office/drawing/2014/main" id="{B753E25B-6236-43AD-B240-23F1CDFDBD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3" name="Line 1">
          <a:extLst>
            <a:ext uri="{FF2B5EF4-FFF2-40B4-BE49-F238E27FC236}">
              <a16:creationId xmlns:a16="http://schemas.microsoft.com/office/drawing/2014/main" id="{D893B853-E8C2-465F-A766-463BAC3929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24" name="Line 1">
          <a:extLst>
            <a:ext uri="{FF2B5EF4-FFF2-40B4-BE49-F238E27FC236}">
              <a16:creationId xmlns:a16="http://schemas.microsoft.com/office/drawing/2014/main" id="{D803E53F-4AAF-4562-8DE0-D9A1760D89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25" name="Line 1">
          <a:extLst>
            <a:ext uri="{FF2B5EF4-FFF2-40B4-BE49-F238E27FC236}">
              <a16:creationId xmlns:a16="http://schemas.microsoft.com/office/drawing/2014/main" id="{DF67E1DD-401E-4927-918D-397F21C826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26" name="Line 1">
          <a:extLst>
            <a:ext uri="{FF2B5EF4-FFF2-40B4-BE49-F238E27FC236}">
              <a16:creationId xmlns:a16="http://schemas.microsoft.com/office/drawing/2014/main" id="{532D0BC9-F4B3-4F4A-90E2-9652DCE652B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27" name="Line 1">
          <a:extLst>
            <a:ext uri="{FF2B5EF4-FFF2-40B4-BE49-F238E27FC236}">
              <a16:creationId xmlns:a16="http://schemas.microsoft.com/office/drawing/2014/main" id="{388126A9-8E06-49A2-9FF3-D1B950C805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8" name="Line 1">
          <a:extLst>
            <a:ext uri="{FF2B5EF4-FFF2-40B4-BE49-F238E27FC236}">
              <a16:creationId xmlns:a16="http://schemas.microsoft.com/office/drawing/2014/main" id="{17BAF889-5E5B-4AA6-B3BC-A6F715A488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9" name="Line 1">
          <a:extLst>
            <a:ext uri="{FF2B5EF4-FFF2-40B4-BE49-F238E27FC236}">
              <a16:creationId xmlns:a16="http://schemas.microsoft.com/office/drawing/2014/main" id="{B166D906-5337-401F-AA43-418441960B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30" name="Line 1">
          <a:extLst>
            <a:ext uri="{FF2B5EF4-FFF2-40B4-BE49-F238E27FC236}">
              <a16:creationId xmlns:a16="http://schemas.microsoft.com/office/drawing/2014/main" id="{BAF5AC0D-C493-40E6-92AE-E47A049F6F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31" name="Line 1">
          <a:extLst>
            <a:ext uri="{FF2B5EF4-FFF2-40B4-BE49-F238E27FC236}">
              <a16:creationId xmlns:a16="http://schemas.microsoft.com/office/drawing/2014/main" id="{D672F820-61F3-4A81-B14B-7DFD843AA8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2" name="Line 1">
          <a:extLst>
            <a:ext uri="{FF2B5EF4-FFF2-40B4-BE49-F238E27FC236}">
              <a16:creationId xmlns:a16="http://schemas.microsoft.com/office/drawing/2014/main" id="{E95A575F-28AA-4D80-AB41-FA0E6C3624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3" name="Line 1">
          <a:extLst>
            <a:ext uri="{FF2B5EF4-FFF2-40B4-BE49-F238E27FC236}">
              <a16:creationId xmlns:a16="http://schemas.microsoft.com/office/drawing/2014/main" id="{CFDE4FA2-CD96-432A-86AF-EDC37C9F3D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4" name="Line 1">
          <a:extLst>
            <a:ext uri="{FF2B5EF4-FFF2-40B4-BE49-F238E27FC236}">
              <a16:creationId xmlns:a16="http://schemas.microsoft.com/office/drawing/2014/main" id="{933334ED-E695-43A8-9E96-F5F67FC40C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5" name="Line 1">
          <a:extLst>
            <a:ext uri="{FF2B5EF4-FFF2-40B4-BE49-F238E27FC236}">
              <a16:creationId xmlns:a16="http://schemas.microsoft.com/office/drawing/2014/main" id="{961614BD-CDD8-4848-8137-C186BF4348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6" name="Line 1">
          <a:extLst>
            <a:ext uri="{FF2B5EF4-FFF2-40B4-BE49-F238E27FC236}">
              <a16:creationId xmlns:a16="http://schemas.microsoft.com/office/drawing/2014/main" id="{941DC29D-F9AA-4C2A-9B1D-FC6C212916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7" name="Line 1">
          <a:extLst>
            <a:ext uri="{FF2B5EF4-FFF2-40B4-BE49-F238E27FC236}">
              <a16:creationId xmlns:a16="http://schemas.microsoft.com/office/drawing/2014/main" id="{1630CFE6-AB94-4E7B-8364-BAA4BCBD56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8" name="Line 1">
          <a:extLst>
            <a:ext uri="{FF2B5EF4-FFF2-40B4-BE49-F238E27FC236}">
              <a16:creationId xmlns:a16="http://schemas.microsoft.com/office/drawing/2014/main" id="{896E5E85-A4C7-4895-9178-0199D256E9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9" name="Line 1">
          <a:extLst>
            <a:ext uri="{FF2B5EF4-FFF2-40B4-BE49-F238E27FC236}">
              <a16:creationId xmlns:a16="http://schemas.microsoft.com/office/drawing/2014/main" id="{ACACFCB1-2D87-4E0C-85FE-CB0EA5C946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0" name="Line 1">
          <a:extLst>
            <a:ext uri="{FF2B5EF4-FFF2-40B4-BE49-F238E27FC236}">
              <a16:creationId xmlns:a16="http://schemas.microsoft.com/office/drawing/2014/main" id="{EC9D4893-F066-45E4-9E29-58DE132D7F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1" name="Line 1">
          <a:extLst>
            <a:ext uri="{FF2B5EF4-FFF2-40B4-BE49-F238E27FC236}">
              <a16:creationId xmlns:a16="http://schemas.microsoft.com/office/drawing/2014/main" id="{46DE2FCE-4525-416C-A8D1-7B405504BE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2" name="Line 1">
          <a:extLst>
            <a:ext uri="{FF2B5EF4-FFF2-40B4-BE49-F238E27FC236}">
              <a16:creationId xmlns:a16="http://schemas.microsoft.com/office/drawing/2014/main" id="{C9FF3011-0AA1-4E19-A50E-7FDBD9193F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3" name="Line 1">
          <a:extLst>
            <a:ext uri="{FF2B5EF4-FFF2-40B4-BE49-F238E27FC236}">
              <a16:creationId xmlns:a16="http://schemas.microsoft.com/office/drawing/2014/main" id="{CAFF719C-2870-4F18-9D6B-40F949843A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4" name="Line 1">
          <a:extLst>
            <a:ext uri="{FF2B5EF4-FFF2-40B4-BE49-F238E27FC236}">
              <a16:creationId xmlns:a16="http://schemas.microsoft.com/office/drawing/2014/main" id="{BA5A5CB6-4B32-4B1E-A1FE-2E812767C9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5" name="Line 1">
          <a:extLst>
            <a:ext uri="{FF2B5EF4-FFF2-40B4-BE49-F238E27FC236}">
              <a16:creationId xmlns:a16="http://schemas.microsoft.com/office/drawing/2014/main" id="{870DC107-F841-40C5-8395-617A75ED18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6" name="Line 1">
          <a:extLst>
            <a:ext uri="{FF2B5EF4-FFF2-40B4-BE49-F238E27FC236}">
              <a16:creationId xmlns:a16="http://schemas.microsoft.com/office/drawing/2014/main" id="{6B62BF7F-6434-4278-88B9-FBE3C762B7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7" name="Line 1">
          <a:extLst>
            <a:ext uri="{FF2B5EF4-FFF2-40B4-BE49-F238E27FC236}">
              <a16:creationId xmlns:a16="http://schemas.microsoft.com/office/drawing/2014/main" id="{B9A0F33A-1B64-402E-871C-3C148EC3B0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8" name="Line 1">
          <a:extLst>
            <a:ext uri="{FF2B5EF4-FFF2-40B4-BE49-F238E27FC236}">
              <a16:creationId xmlns:a16="http://schemas.microsoft.com/office/drawing/2014/main" id="{B559986B-9C67-4C1F-8D28-A50DEF7D72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9" name="Line 1">
          <a:extLst>
            <a:ext uri="{FF2B5EF4-FFF2-40B4-BE49-F238E27FC236}">
              <a16:creationId xmlns:a16="http://schemas.microsoft.com/office/drawing/2014/main" id="{5F4C8C51-83BD-4A23-B796-C378C7946B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0" name="Line 1">
          <a:extLst>
            <a:ext uri="{FF2B5EF4-FFF2-40B4-BE49-F238E27FC236}">
              <a16:creationId xmlns:a16="http://schemas.microsoft.com/office/drawing/2014/main" id="{16698D0F-46BF-484D-BB5F-EBDCAD2D95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1" name="Line 1">
          <a:extLst>
            <a:ext uri="{FF2B5EF4-FFF2-40B4-BE49-F238E27FC236}">
              <a16:creationId xmlns:a16="http://schemas.microsoft.com/office/drawing/2014/main" id="{77688A0D-B648-4691-80D2-7CD180A5FF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2" name="Line 1">
          <a:extLst>
            <a:ext uri="{FF2B5EF4-FFF2-40B4-BE49-F238E27FC236}">
              <a16:creationId xmlns:a16="http://schemas.microsoft.com/office/drawing/2014/main" id="{44366DA6-1893-4E03-824A-8D769CFB32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3" name="Line 1">
          <a:extLst>
            <a:ext uri="{FF2B5EF4-FFF2-40B4-BE49-F238E27FC236}">
              <a16:creationId xmlns:a16="http://schemas.microsoft.com/office/drawing/2014/main" id="{5B65E893-6003-4BF2-83C3-D26C4CFAD6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54" name="Line 1">
          <a:extLst>
            <a:ext uri="{FF2B5EF4-FFF2-40B4-BE49-F238E27FC236}">
              <a16:creationId xmlns:a16="http://schemas.microsoft.com/office/drawing/2014/main" id="{E3371CE7-21FD-4C31-BFD6-E72F44854B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55" name="Line 1">
          <a:extLst>
            <a:ext uri="{FF2B5EF4-FFF2-40B4-BE49-F238E27FC236}">
              <a16:creationId xmlns:a16="http://schemas.microsoft.com/office/drawing/2014/main" id="{D3B1FC63-137F-43EA-A0DD-8C81BF7B60D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56" name="Line 1">
          <a:extLst>
            <a:ext uri="{FF2B5EF4-FFF2-40B4-BE49-F238E27FC236}">
              <a16:creationId xmlns:a16="http://schemas.microsoft.com/office/drawing/2014/main" id="{419AD5DE-953D-4392-AACE-4BAF7AFA39A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57" name="Line 1">
          <a:extLst>
            <a:ext uri="{FF2B5EF4-FFF2-40B4-BE49-F238E27FC236}">
              <a16:creationId xmlns:a16="http://schemas.microsoft.com/office/drawing/2014/main" id="{11CB0864-4D20-4A66-B862-F30C7434613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8" name="Line 1">
          <a:extLst>
            <a:ext uri="{FF2B5EF4-FFF2-40B4-BE49-F238E27FC236}">
              <a16:creationId xmlns:a16="http://schemas.microsoft.com/office/drawing/2014/main" id="{9ABE86D4-3C22-415F-B5BF-A5C0F62923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9" name="Line 1">
          <a:extLst>
            <a:ext uri="{FF2B5EF4-FFF2-40B4-BE49-F238E27FC236}">
              <a16:creationId xmlns:a16="http://schemas.microsoft.com/office/drawing/2014/main" id="{0D726C73-BCD8-4901-A54E-3553F0F6DD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60" name="Line 1">
          <a:extLst>
            <a:ext uri="{FF2B5EF4-FFF2-40B4-BE49-F238E27FC236}">
              <a16:creationId xmlns:a16="http://schemas.microsoft.com/office/drawing/2014/main" id="{2CEEAA8C-3B44-4183-A10D-92BDD3590AC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61" name="Line 1">
          <a:extLst>
            <a:ext uri="{FF2B5EF4-FFF2-40B4-BE49-F238E27FC236}">
              <a16:creationId xmlns:a16="http://schemas.microsoft.com/office/drawing/2014/main" id="{0BDF32F0-2617-47B0-86A5-C900ADF8C7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2" name="Line 1">
          <a:extLst>
            <a:ext uri="{FF2B5EF4-FFF2-40B4-BE49-F238E27FC236}">
              <a16:creationId xmlns:a16="http://schemas.microsoft.com/office/drawing/2014/main" id="{170EDB1D-A910-4CC3-86CF-23F9283B18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3" name="Line 1">
          <a:extLst>
            <a:ext uri="{FF2B5EF4-FFF2-40B4-BE49-F238E27FC236}">
              <a16:creationId xmlns:a16="http://schemas.microsoft.com/office/drawing/2014/main" id="{7364C51E-C154-4914-AACF-E762B544EA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4" name="Line 1">
          <a:extLst>
            <a:ext uri="{FF2B5EF4-FFF2-40B4-BE49-F238E27FC236}">
              <a16:creationId xmlns:a16="http://schemas.microsoft.com/office/drawing/2014/main" id="{50631AF9-1E69-4E4D-A997-BF5DB7F2C6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5" name="Line 1">
          <a:extLst>
            <a:ext uri="{FF2B5EF4-FFF2-40B4-BE49-F238E27FC236}">
              <a16:creationId xmlns:a16="http://schemas.microsoft.com/office/drawing/2014/main" id="{661FF19F-BE46-4E3D-82C4-828A8A4B77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6" name="Line 1">
          <a:extLst>
            <a:ext uri="{FF2B5EF4-FFF2-40B4-BE49-F238E27FC236}">
              <a16:creationId xmlns:a16="http://schemas.microsoft.com/office/drawing/2014/main" id="{4A1E2D88-742C-445C-B5B6-728D7C44EF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7" name="Line 1">
          <a:extLst>
            <a:ext uri="{FF2B5EF4-FFF2-40B4-BE49-F238E27FC236}">
              <a16:creationId xmlns:a16="http://schemas.microsoft.com/office/drawing/2014/main" id="{0C038680-5783-4257-BE16-73C186BCFD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8" name="Line 1">
          <a:extLst>
            <a:ext uri="{FF2B5EF4-FFF2-40B4-BE49-F238E27FC236}">
              <a16:creationId xmlns:a16="http://schemas.microsoft.com/office/drawing/2014/main" id="{F21519C3-243E-4CE6-980F-CC9FEB50A5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9" name="Line 1">
          <a:extLst>
            <a:ext uri="{FF2B5EF4-FFF2-40B4-BE49-F238E27FC236}">
              <a16:creationId xmlns:a16="http://schemas.microsoft.com/office/drawing/2014/main" id="{61916C55-78F7-48EE-8EA3-F0F507ED6E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0" name="Line 1">
          <a:extLst>
            <a:ext uri="{FF2B5EF4-FFF2-40B4-BE49-F238E27FC236}">
              <a16:creationId xmlns:a16="http://schemas.microsoft.com/office/drawing/2014/main" id="{6F474AFE-36ED-4757-938F-FC9978E62B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1" name="Line 1">
          <a:extLst>
            <a:ext uri="{FF2B5EF4-FFF2-40B4-BE49-F238E27FC236}">
              <a16:creationId xmlns:a16="http://schemas.microsoft.com/office/drawing/2014/main" id="{5E819F6C-B60F-46C2-8B4C-B1D4AF7EE8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2" name="Line 1">
          <a:extLst>
            <a:ext uri="{FF2B5EF4-FFF2-40B4-BE49-F238E27FC236}">
              <a16:creationId xmlns:a16="http://schemas.microsoft.com/office/drawing/2014/main" id="{40BEE890-CC84-428C-B4D2-3186C04319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3" name="Line 1">
          <a:extLst>
            <a:ext uri="{FF2B5EF4-FFF2-40B4-BE49-F238E27FC236}">
              <a16:creationId xmlns:a16="http://schemas.microsoft.com/office/drawing/2014/main" id="{B4542B98-1B74-49D9-9819-E34745D9A0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4" name="Line 1">
          <a:extLst>
            <a:ext uri="{FF2B5EF4-FFF2-40B4-BE49-F238E27FC236}">
              <a16:creationId xmlns:a16="http://schemas.microsoft.com/office/drawing/2014/main" id="{3BE69F70-EBEB-4EA9-95F7-6B4AD808B9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5" name="Line 1">
          <a:extLst>
            <a:ext uri="{FF2B5EF4-FFF2-40B4-BE49-F238E27FC236}">
              <a16:creationId xmlns:a16="http://schemas.microsoft.com/office/drawing/2014/main" id="{8D04041F-BCD5-48DD-8F45-392A4494DC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6" name="Line 1">
          <a:extLst>
            <a:ext uri="{FF2B5EF4-FFF2-40B4-BE49-F238E27FC236}">
              <a16:creationId xmlns:a16="http://schemas.microsoft.com/office/drawing/2014/main" id="{9226EA73-EC8A-49B7-BC4F-1A0CFB5A83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7" name="Line 1">
          <a:extLst>
            <a:ext uri="{FF2B5EF4-FFF2-40B4-BE49-F238E27FC236}">
              <a16:creationId xmlns:a16="http://schemas.microsoft.com/office/drawing/2014/main" id="{FFA19D02-6EC6-4057-BF84-019EBAC7BD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8" name="Line 1">
          <a:extLst>
            <a:ext uri="{FF2B5EF4-FFF2-40B4-BE49-F238E27FC236}">
              <a16:creationId xmlns:a16="http://schemas.microsoft.com/office/drawing/2014/main" id="{4887F066-6D25-4E33-A90F-5C040AE3BF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9" name="Line 1">
          <a:extLst>
            <a:ext uri="{FF2B5EF4-FFF2-40B4-BE49-F238E27FC236}">
              <a16:creationId xmlns:a16="http://schemas.microsoft.com/office/drawing/2014/main" id="{BEC91683-DEFD-456F-8131-ACE5D4ADBD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0" name="Line 1">
          <a:extLst>
            <a:ext uri="{FF2B5EF4-FFF2-40B4-BE49-F238E27FC236}">
              <a16:creationId xmlns:a16="http://schemas.microsoft.com/office/drawing/2014/main" id="{DC56D4DD-698D-4FE6-BBA5-5186276396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1" name="Line 1">
          <a:extLst>
            <a:ext uri="{FF2B5EF4-FFF2-40B4-BE49-F238E27FC236}">
              <a16:creationId xmlns:a16="http://schemas.microsoft.com/office/drawing/2014/main" id="{E532FA7E-F5C6-40D6-A5F2-2C6AE2E489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2" name="Line 1">
          <a:extLst>
            <a:ext uri="{FF2B5EF4-FFF2-40B4-BE49-F238E27FC236}">
              <a16:creationId xmlns:a16="http://schemas.microsoft.com/office/drawing/2014/main" id="{EE69487A-DB0C-4ED7-B8A2-A3B595DEEB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3" name="Line 1">
          <a:extLst>
            <a:ext uri="{FF2B5EF4-FFF2-40B4-BE49-F238E27FC236}">
              <a16:creationId xmlns:a16="http://schemas.microsoft.com/office/drawing/2014/main" id="{A378C122-92D8-458D-B3C1-A13E0CC101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84" name="Line 1">
          <a:extLst>
            <a:ext uri="{FF2B5EF4-FFF2-40B4-BE49-F238E27FC236}">
              <a16:creationId xmlns:a16="http://schemas.microsoft.com/office/drawing/2014/main" id="{CE698595-6C0A-41D1-A338-E86F095BC0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85" name="Line 1">
          <a:extLst>
            <a:ext uri="{FF2B5EF4-FFF2-40B4-BE49-F238E27FC236}">
              <a16:creationId xmlns:a16="http://schemas.microsoft.com/office/drawing/2014/main" id="{85015C5A-F664-4A14-B502-EB9A978FDB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86" name="Line 1">
          <a:extLst>
            <a:ext uri="{FF2B5EF4-FFF2-40B4-BE49-F238E27FC236}">
              <a16:creationId xmlns:a16="http://schemas.microsoft.com/office/drawing/2014/main" id="{C2C31901-A14E-462B-9827-4B67B924F2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87" name="Line 1">
          <a:extLst>
            <a:ext uri="{FF2B5EF4-FFF2-40B4-BE49-F238E27FC236}">
              <a16:creationId xmlns:a16="http://schemas.microsoft.com/office/drawing/2014/main" id="{B3389340-FFF8-4A82-B7B5-853BA72CC8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8" name="Line 1">
          <a:extLst>
            <a:ext uri="{FF2B5EF4-FFF2-40B4-BE49-F238E27FC236}">
              <a16:creationId xmlns:a16="http://schemas.microsoft.com/office/drawing/2014/main" id="{0EDFF987-92FC-45AF-9BA4-D069105765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9" name="Line 1">
          <a:extLst>
            <a:ext uri="{FF2B5EF4-FFF2-40B4-BE49-F238E27FC236}">
              <a16:creationId xmlns:a16="http://schemas.microsoft.com/office/drawing/2014/main" id="{434C9096-53FD-4355-BDDC-6125BB19AE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90" name="Line 1">
          <a:extLst>
            <a:ext uri="{FF2B5EF4-FFF2-40B4-BE49-F238E27FC236}">
              <a16:creationId xmlns:a16="http://schemas.microsoft.com/office/drawing/2014/main" id="{39795188-FFF6-43BD-9005-C94427E35B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91" name="Line 1">
          <a:extLst>
            <a:ext uri="{FF2B5EF4-FFF2-40B4-BE49-F238E27FC236}">
              <a16:creationId xmlns:a16="http://schemas.microsoft.com/office/drawing/2014/main" id="{FEDBE084-EB7F-48CE-8A36-FA59E8B434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2" name="Line 1">
          <a:extLst>
            <a:ext uri="{FF2B5EF4-FFF2-40B4-BE49-F238E27FC236}">
              <a16:creationId xmlns:a16="http://schemas.microsoft.com/office/drawing/2014/main" id="{339361B2-12DC-4D31-9A83-2E2AF9AF47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3" name="Line 1">
          <a:extLst>
            <a:ext uri="{FF2B5EF4-FFF2-40B4-BE49-F238E27FC236}">
              <a16:creationId xmlns:a16="http://schemas.microsoft.com/office/drawing/2014/main" id="{A71A7780-5011-43A3-86AA-C349981375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4" name="Line 1">
          <a:extLst>
            <a:ext uri="{FF2B5EF4-FFF2-40B4-BE49-F238E27FC236}">
              <a16:creationId xmlns:a16="http://schemas.microsoft.com/office/drawing/2014/main" id="{1DF809B3-A22A-409C-B07F-4E759E2299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5" name="Line 1">
          <a:extLst>
            <a:ext uri="{FF2B5EF4-FFF2-40B4-BE49-F238E27FC236}">
              <a16:creationId xmlns:a16="http://schemas.microsoft.com/office/drawing/2014/main" id="{89C8E2DD-D23C-4001-BB27-0E1D39F67E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6" name="Line 1">
          <a:extLst>
            <a:ext uri="{FF2B5EF4-FFF2-40B4-BE49-F238E27FC236}">
              <a16:creationId xmlns:a16="http://schemas.microsoft.com/office/drawing/2014/main" id="{220D52C1-9CBD-419F-A9E6-BD072F04CB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7" name="Line 1">
          <a:extLst>
            <a:ext uri="{FF2B5EF4-FFF2-40B4-BE49-F238E27FC236}">
              <a16:creationId xmlns:a16="http://schemas.microsoft.com/office/drawing/2014/main" id="{D0223FE1-0D7F-45DE-8CC4-89F9F6A9FF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8" name="Line 1">
          <a:extLst>
            <a:ext uri="{FF2B5EF4-FFF2-40B4-BE49-F238E27FC236}">
              <a16:creationId xmlns:a16="http://schemas.microsoft.com/office/drawing/2014/main" id="{889279B4-CD5E-4623-A348-286605A21C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9" name="Line 1">
          <a:extLst>
            <a:ext uri="{FF2B5EF4-FFF2-40B4-BE49-F238E27FC236}">
              <a16:creationId xmlns:a16="http://schemas.microsoft.com/office/drawing/2014/main" id="{001EC56F-F659-4817-8D9E-10A3CFCC7A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0" name="Line 1">
          <a:extLst>
            <a:ext uri="{FF2B5EF4-FFF2-40B4-BE49-F238E27FC236}">
              <a16:creationId xmlns:a16="http://schemas.microsoft.com/office/drawing/2014/main" id="{DF7FCA71-6711-4201-800F-5E698F267D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1" name="Line 1">
          <a:extLst>
            <a:ext uri="{FF2B5EF4-FFF2-40B4-BE49-F238E27FC236}">
              <a16:creationId xmlns:a16="http://schemas.microsoft.com/office/drawing/2014/main" id="{5E4E4025-223D-410E-94F5-79F6998AD5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2" name="Line 1">
          <a:extLst>
            <a:ext uri="{FF2B5EF4-FFF2-40B4-BE49-F238E27FC236}">
              <a16:creationId xmlns:a16="http://schemas.microsoft.com/office/drawing/2014/main" id="{8634BA15-1726-473D-91EF-B04F87F60F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3" name="Line 1">
          <a:extLst>
            <a:ext uri="{FF2B5EF4-FFF2-40B4-BE49-F238E27FC236}">
              <a16:creationId xmlns:a16="http://schemas.microsoft.com/office/drawing/2014/main" id="{5FCF6409-CB9B-4716-9791-AF3F4A2CD5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4" name="Line 1">
          <a:extLst>
            <a:ext uri="{FF2B5EF4-FFF2-40B4-BE49-F238E27FC236}">
              <a16:creationId xmlns:a16="http://schemas.microsoft.com/office/drawing/2014/main" id="{70C675DF-D7B8-4B6E-B373-41093E3023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5" name="Line 1">
          <a:extLst>
            <a:ext uri="{FF2B5EF4-FFF2-40B4-BE49-F238E27FC236}">
              <a16:creationId xmlns:a16="http://schemas.microsoft.com/office/drawing/2014/main" id="{B4209219-8AEB-4BB6-9E08-FB5331824D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6" name="Line 1">
          <a:extLst>
            <a:ext uri="{FF2B5EF4-FFF2-40B4-BE49-F238E27FC236}">
              <a16:creationId xmlns:a16="http://schemas.microsoft.com/office/drawing/2014/main" id="{4D75BC8A-0C95-430F-97A7-9461AEF3B8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7" name="Line 1">
          <a:extLst>
            <a:ext uri="{FF2B5EF4-FFF2-40B4-BE49-F238E27FC236}">
              <a16:creationId xmlns:a16="http://schemas.microsoft.com/office/drawing/2014/main" id="{01D8BD01-E3AB-4BDB-8840-481F517F01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8" name="Line 1">
          <a:extLst>
            <a:ext uri="{FF2B5EF4-FFF2-40B4-BE49-F238E27FC236}">
              <a16:creationId xmlns:a16="http://schemas.microsoft.com/office/drawing/2014/main" id="{C4223351-A077-4ECB-B3C8-0667DEC0F9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9" name="Line 1">
          <a:extLst>
            <a:ext uri="{FF2B5EF4-FFF2-40B4-BE49-F238E27FC236}">
              <a16:creationId xmlns:a16="http://schemas.microsoft.com/office/drawing/2014/main" id="{D4D2A9A0-E81C-462F-86AB-E613007590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0" name="Line 1">
          <a:extLst>
            <a:ext uri="{FF2B5EF4-FFF2-40B4-BE49-F238E27FC236}">
              <a16:creationId xmlns:a16="http://schemas.microsoft.com/office/drawing/2014/main" id="{063BAC49-1C79-4236-8D7B-B688BED870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1" name="Line 1">
          <a:extLst>
            <a:ext uri="{FF2B5EF4-FFF2-40B4-BE49-F238E27FC236}">
              <a16:creationId xmlns:a16="http://schemas.microsoft.com/office/drawing/2014/main" id="{02975B90-627E-4D96-B951-2CDD9BCA1F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2" name="Line 1">
          <a:extLst>
            <a:ext uri="{FF2B5EF4-FFF2-40B4-BE49-F238E27FC236}">
              <a16:creationId xmlns:a16="http://schemas.microsoft.com/office/drawing/2014/main" id="{34F40FA1-F9A7-42CA-8C32-2619EAC40D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3" name="Line 1">
          <a:extLst>
            <a:ext uri="{FF2B5EF4-FFF2-40B4-BE49-F238E27FC236}">
              <a16:creationId xmlns:a16="http://schemas.microsoft.com/office/drawing/2014/main" id="{DFA66332-D6FF-4A79-8970-6EEB09076B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14" name="Line 1">
          <a:extLst>
            <a:ext uri="{FF2B5EF4-FFF2-40B4-BE49-F238E27FC236}">
              <a16:creationId xmlns:a16="http://schemas.microsoft.com/office/drawing/2014/main" id="{623FACE1-AA85-49A5-8042-03784C6119B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15" name="Line 1">
          <a:extLst>
            <a:ext uri="{FF2B5EF4-FFF2-40B4-BE49-F238E27FC236}">
              <a16:creationId xmlns:a16="http://schemas.microsoft.com/office/drawing/2014/main" id="{5BF436EB-CE34-4ECF-97B0-5A4DC3F1A5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16" name="Line 1">
          <a:extLst>
            <a:ext uri="{FF2B5EF4-FFF2-40B4-BE49-F238E27FC236}">
              <a16:creationId xmlns:a16="http://schemas.microsoft.com/office/drawing/2014/main" id="{EA87CFA8-086F-4141-82C7-C925A2A79D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17" name="Line 1">
          <a:extLst>
            <a:ext uri="{FF2B5EF4-FFF2-40B4-BE49-F238E27FC236}">
              <a16:creationId xmlns:a16="http://schemas.microsoft.com/office/drawing/2014/main" id="{3F379FB7-0831-407B-904A-611FBBB79B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8" name="Line 1">
          <a:extLst>
            <a:ext uri="{FF2B5EF4-FFF2-40B4-BE49-F238E27FC236}">
              <a16:creationId xmlns:a16="http://schemas.microsoft.com/office/drawing/2014/main" id="{F122C817-6BC3-427C-B599-E97E3A0737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9" name="Line 1">
          <a:extLst>
            <a:ext uri="{FF2B5EF4-FFF2-40B4-BE49-F238E27FC236}">
              <a16:creationId xmlns:a16="http://schemas.microsoft.com/office/drawing/2014/main" id="{BCA64B55-8C48-489D-8EAB-C5DA3E54BF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20" name="Line 1">
          <a:extLst>
            <a:ext uri="{FF2B5EF4-FFF2-40B4-BE49-F238E27FC236}">
              <a16:creationId xmlns:a16="http://schemas.microsoft.com/office/drawing/2014/main" id="{B299ED7C-CE37-4601-9BC3-D195B58B7E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21" name="Line 1">
          <a:extLst>
            <a:ext uri="{FF2B5EF4-FFF2-40B4-BE49-F238E27FC236}">
              <a16:creationId xmlns:a16="http://schemas.microsoft.com/office/drawing/2014/main" id="{55ABF737-456D-4496-B90E-742FEB9B3B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2" name="Line 1">
          <a:extLst>
            <a:ext uri="{FF2B5EF4-FFF2-40B4-BE49-F238E27FC236}">
              <a16:creationId xmlns:a16="http://schemas.microsoft.com/office/drawing/2014/main" id="{8CF0201F-9D67-470F-8C1B-38F13A2AE5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3" name="Line 1">
          <a:extLst>
            <a:ext uri="{FF2B5EF4-FFF2-40B4-BE49-F238E27FC236}">
              <a16:creationId xmlns:a16="http://schemas.microsoft.com/office/drawing/2014/main" id="{AE55E5DB-1E87-47C9-A86A-A617509ED5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4" name="Line 1">
          <a:extLst>
            <a:ext uri="{FF2B5EF4-FFF2-40B4-BE49-F238E27FC236}">
              <a16:creationId xmlns:a16="http://schemas.microsoft.com/office/drawing/2014/main" id="{65F1C514-E506-4CBF-83A7-6447588E47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5" name="Line 1">
          <a:extLst>
            <a:ext uri="{FF2B5EF4-FFF2-40B4-BE49-F238E27FC236}">
              <a16:creationId xmlns:a16="http://schemas.microsoft.com/office/drawing/2014/main" id="{15FCD5BB-88A3-4FA8-8E64-E17321E38D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6" name="Line 1">
          <a:extLst>
            <a:ext uri="{FF2B5EF4-FFF2-40B4-BE49-F238E27FC236}">
              <a16:creationId xmlns:a16="http://schemas.microsoft.com/office/drawing/2014/main" id="{3B75336B-10BC-4962-B655-A28FF265CB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7" name="Line 1">
          <a:extLst>
            <a:ext uri="{FF2B5EF4-FFF2-40B4-BE49-F238E27FC236}">
              <a16:creationId xmlns:a16="http://schemas.microsoft.com/office/drawing/2014/main" id="{5BFB220C-DC4B-40B8-9722-72B7A932BA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8" name="Line 1">
          <a:extLst>
            <a:ext uri="{FF2B5EF4-FFF2-40B4-BE49-F238E27FC236}">
              <a16:creationId xmlns:a16="http://schemas.microsoft.com/office/drawing/2014/main" id="{DA78E6AA-5B2B-4C8A-8EDB-A265AFAE7C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9" name="Line 1">
          <a:extLst>
            <a:ext uri="{FF2B5EF4-FFF2-40B4-BE49-F238E27FC236}">
              <a16:creationId xmlns:a16="http://schemas.microsoft.com/office/drawing/2014/main" id="{EB69BAF9-E4CA-467F-A2DA-0B3F1A670D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0" name="Line 1">
          <a:extLst>
            <a:ext uri="{FF2B5EF4-FFF2-40B4-BE49-F238E27FC236}">
              <a16:creationId xmlns:a16="http://schemas.microsoft.com/office/drawing/2014/main" id="{621D8E16-99C1-4FE2-8F14-9747AF88E0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1" name="Line 1">
          <a:extLst>
            <a:ext uri="{FF2B5EF4-FFF2-40B4-BE49-F238E27FC236}">
              <a16:creationId xmlns:a16="http://schemas.microsoft.com/office/drawing/2014/main" id="{C276960A-4C39-4AAA-82D0-ABC7F31967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2" name="Line 1">
          <a:extLst>
            <a:ext uri="{FF2B5EF4-FFF2-40B4-BE49-F238E27FC236}">
              <a16:creationId xmlns:a16="http://schemas.microsoft.com/office/drawing/2014/main" id="{30CFB242-C3C8-4B83-A6A1-6448B58369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3" name="Line 1">
          <a:extLst>
            <a:ext uri="{FF2B5EF4-FFF2-40B4-BE49-F238E27FC236}">
              <a16:creationId xmlns:a16="http://schemas.microsoft.com/office/drawing/2014/main" id="{DD7BB8EB-6E96-472D-8C6E-E087ECAEE1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4" name="Line 1">
          <a:extLst>
            <a:ext uri="{FF2B5EF4-FFF2-40B4-BE49-F238E27FC236}">
              <a16:creationId xmlns:a16="http://schemas.microsoft.com/office/drawing/2014/main" id="{9D2E1436-0BBE-4507-AFBA-B1F6883605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5" name="Line 1">
          <a:extLst>
            <a:ext uri="{FF2B5EF4-FFF2-40B4-BE49-F238E27FC236}">
              <a16:creationId xmlns:a16="http://schemas.microsoft.com/office/drawing/2014/main" id="{2067F629-E8DA-4ACF-82AA-CDE468D6F2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6" name="Line 1">
          <a:extLst>
            <a:ext uri="{FF2B5EF4-FFF2-40B4-BE49-F238E27FC236}">
              <a16:creationId xmlns:a16="http://schemas.microsoft.com/office/drawing/2014/main" id="{C883E4F5-437A-4493-B47B-6B9B3FE7EF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7" name="Line 1">
          <a:extLst>
            <a:ext uri="{FF2B5EF4-FFF2-40B4-BE49-F238E27FC236}">
              <a16:creationId xmlns:a16="http://schemas.microsoft.com/office/drawing/2014/main" id="{F0B272A0-B66C-4806-9F53-70711E0D1D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8" name="Line 1">
          <a:extLst>
            <a:ext uri="{FF2B5EF4-FFF2-40B4-BE49-F238E27FC236}">
              <a16:creationId xmlns:a16="http://schemas.microsoft.com/office/drawing/2014/main" id="{679F3069-C836-4E79-9D6E-59C496112E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9" name="Line 1">
          <a:extLst>
            <a:ext uri="{FF2B5EF4-FFF2-40B4-BE49-F238E27FC236}">
              <a16:creationId xmlns:a16="http://schemas.microsoft.com/office/drawing/2014/main" id="{7BD689C6-EA98-497F-B385-048DAC5640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0" name="Line 1">
          <a:extLst>
            <a:ext uri="{FF2B5EF4-FFF2-40B4-BE49-F238E27FC236}">
              <a16:creationId xmlns:a16="http://schemas.microsoft.com/office/drawing/2014/main" id="{555A73C9-128C-41FC-820D-F5470DE55A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1" name="Line 1">
          <a:extLst>
            <a:ext uri="{FF2B5EF4-FFF2-40B4-BE49-F238E27FC236}">
              <a16:creationId xmlns:a16="http://schemas.microsoft.com/office/drawing/2014/main" id="{79757DE3-552F-44EB-A874-46366CA9B4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2" name="Line 1">
          <a:extLst>
            <a:ext uri="{FF2B5EF4-FFF2-40B4-BE49-F238E27FC236}">
              <a16:creationId xmlns:a16="http://schemas.microsoft.com/office/drawing/2014/main" id="{EBBD1D87-751F-498E-9B2C-36A13F3D1D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3" name="Line 1">
          <a:extLst>
            <a:ext uri="{FF2B5EF4-FFF2-40B4-BE49-F238E27FC236}">
              <a16:creationId xmlns:a16="http://schemas.microsoft.com/office/drawing/2014/main" id="{147B10CF-56B0-40B8-8E12-3B69E2B5D8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4" name="Line 1">
          <a:extLst>
            <a:ext uri="{FF2B5EF4-FFF2-40B4-BE49-F238E27FC236}">
              <a16:creationId xmlns:a16="http://schemas.microsoft.com/office/drawing/2014/main" id="{F5D5006E-B741-4E78-8AC0-D1D2EDBB7A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5" name="Line 1">
          <a:extLst>
            <a:ext uri="{FF2B5EF4-FFF2-40B4-BE49-F238E27FC236}">
              <a16:creationId xmlns:a16="http://schemas.microsoft.com/office/drawing/2014/main" id="{3CC5695E-C806-4D2B-9EEE-415360432C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6" name="Line 1">
          <a:extLst>
            <a:ext uri="{FF2B5EF4-FFF2-40B4-BE49-F238E27FC236}">
              <a16:creationId xmlns:a16="http://schemas.microsoft.com/office/drawing/2014/main" id="{70517AD6-F30D-40FC-85D5-5AF04BC706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7" name="Line 1">
          <a:extLst>
            <a:ext uri="{FF2B5EF4-FFF2-40B4-BE49-F238E27FC236}">
              <a16:creationId xmlns:a16="http://schemas.microsoft.com/office/drawing/2014/main" id="{E5705D7A-775F-4FC8-8CAA-F8E9372928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48" name="Line 1">
          <a:extLst>
            <a:ext uri="{FF2B5EF4-FFF2-40B4-BE49-F238E27FC236}">
              <a16:creationId xmlns:a16="http://schemas.microsoft.com/office/drawing/2014/main" id="{B1BD12BB-F284-4189-BBA3-2AB05786DF2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49" name="Line 1">
          <a:extLst>
            <a:ext uri="{FF2B5EF4-FFF2-40B4-BE49-F238E27FC236}">
              <a16:creationId xmlns:a16="http://schemas.microsoft.com/office/drawing/2014/main" id="{3A462769-2CDF-49CD-AFEB-BFE5D18B28C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50" name="Line 1">
          <a:extLst>
            <a:ext uri="{FF2B5EF4-FFF2-40B4-BE49-F238E27FC236}">
              <a16:creationId xmlns:a16="http://schemas.microsoft.com/office/drawing/2014/main" id="{6FC9F014-33E1-44CF-8CD7-6CB09BCBEC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51" name="Line 1">
          <a:extLst>
            <a:ext uri="{FF2B5EF4-FFF2-40B4-BE49-F238E27FC236}">
              <a16:creationId xmlns:a16="http://schemas.microsoft.com/office/drawing/2014/main" id="{FFFDB87D-16AA-4D0E-BDCF-F220D1DFC8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2" name="Line 1">
          <a:extLst>
            <a:ext uri="{FF2B5EF4-FFF2-40B4-BE49-F238E27FC236}">
              <a16:creationId xmlns:a16="http://schemas.microsoft.com/office/drawing/2014/main" id="{DDD11FE0-2597-4C88-8FA4-90AF9A031BE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3" name="Line 1">
          <a:extLst>
            <a:ext uri="{FF2B5EF4-FFF2-40B4-BE49-F238E27FC236}">
              <a16:creationId xmlns:a16="http://schemas.microsoft.com/office/drawing/2014/main" id="{DBA4A4BB-5060-40C9-8278-33E0C57E102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4" name="Line 1">
          <a:extLst>
            <a:ext uri="{FF2B5EF4-FFF2-40B4-BE49-F238E27FC236}">
              <a16:creationId xmlns:a16="http://schemas.microsoft.com/office/drawing/2014/main" id="{FABA954D-FBDF-4AB1-B8F2-71088C71419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5" name="Line 1">
          <a:extLst>
            <a:ext uri="{FF2B5EF4-FFF2-40B4-BE49-F238E27FC236}">
              <a16:creationId xmlns:a16="http://schemas.microsoft.com/office/drawing/2014/main" id="{3D0C3409-8A27-433C-967B-CCAF9B148F0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6" name="Line 1">
          <a:extLst>
            <a:ext uri="{FF2B5EF4-FFF2-40B4-BE49-F238E27FC236}">
              <a16:creationId xmlns:a16="http://schemas.microsoft.com/office/drawing/2014/main" id="{F438BFBF-3F76-4987-8AF2-F062A6DCAE3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7" name="Line 1">
          <a:extLst>
            <a:ext uri="{FF2B5EF4-FFF2-40B4-BE49-F238E27FC236}">
              <a16:creationId xmlns:a16="http://schemas.microsoft.com/office/drawing/2014/main" id="{108F267F-741C-4C28-A7E3-2C7FD1A8B91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8" name="Line 1">
          <a:extLst>
            <a:ext uri="{FF2B5EF4-FFF2-40B4-BE49-F238E27FC236}">
              <a16:creationId xmlns:a16="http://schemas.microsoft.com/office/drawing/2014/main" id="{36DC342A-4EAA-4FA2-B27C-E3EABD77462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9" name="Line 1">
          <a:extLst>
            <a:ext uri="{FF2B5EF4-FFF2-40B4-BE49-F238E27FC236}">
              <a16:creationId xmlns:a16="http://schemas.microsoft.com/office/drawing/2014/main" id="{BBAE5B3F-094A-49CE-8301-C35E597CB60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0" name="Line 1">
          <a:extLst>
            <a:ext uri="{FF2B5EF4-FFF2-40B4-BE49-F238E27FC236}">
              <a16:creationId xmlns:a16="http://schemas.microsoft.com/office/drawing/2014/main" id="{42AEC1C7-F332-4E3D-966D-E075798B392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1" name="Line 1">
          <a:extLst>
            <a:ext uri="{FF2B5EF4-FFF2-40B4-BE49-F238E27FC236}">
              <a16:creationId xmlns:a16="http://schemas.microsoft.com/office/drawing/2014/main" id="{C5DF327E-911D-4BB9-ACBC-06E016C0097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2" name="Line 1">
          <a:extLst>
            <a:ext uri="{FF2B5EF4-FFF2-40B4-BE49-F238E27FC236}">
              <a16:creationId xmlns:a16="http://schemas.microsoft.com/office/drawing/2014/main" id="{C6316695-A082-4BF7-ABB1-2C4CEB03573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3" name="Line 1">
          <a:extLst>
            <a:ext uri="{FF2B5EF4-FFF2-40B4-BE49-F238E27FC236}">
              <a16:creationId xmlns:a16="http://schemas.microsoft.com/office/drawing/2014/main" id="{E7333E12-1378-4E2B-9799-FF6DB76C151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4" name="Line 1">
          <a:extLst>
            <a:ext uri="{FF2B5EF4-FFF2-40B4-BE49-F238E27FC236}">
              <a16:creationId xmlns:a16="http://schemas.microsoft.com/office/drawing/2014/main" id="{DA581CB6-54DC-4595-95CA-8895EC80695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5" name="Line 1">
          <a:extLst>
            <a:ext uri="{FF2B5EF4-FFF2-40B4-BE49-F238E27FC236}">
              <a16:creationId xmlns:a16="http://schemas.microsoft.com/office/drawing/2014/main" id="{E114206A-C34E-4DFB-8290-89DDE74696C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6" name="Line 1">
          <a:extLst>
            <a:ext uri="{FF2B5EF4-FFF2-40B4-BE49-F238E27FC236}">
              <a16:creationId xmlns:a16="http://schemas.microsoft.com/office/drawing/2014/main" id="{D03FBEE3-01BC-455C-839C-156F166DDBD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7" name="Line 1">
          <a:extLst>
            <a:ext uri="{FF2B5EF4-FFF2-40B4-BE49-F238E27FC236}">
              <a16:creationId xmlns:a16="http://schemas.microsoft.com/office/drawing/2014/main" id="{2F026928-A83D-40DB-8497-B083EE91329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8" name="Line 1">
          <a:extLst>
            <a:ext uri="{FF2B5EF4-FFF2-40B4-BE49-F238E27FC236}">
              <a16:creationId xmlns:a16="http://schemas.microsoft.com/office/drawing/2014/main" id="{8F0D3A0F-1824-496D-9877-E3EA63EBBCC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9" name="Line 1">
          <a:extLst>
            <a:ext uri="{FF2B5EF4-FFF2-40B4-BE49-F238E27FC236}">
              <a16:creationId xmlns:a16="http://schemas.microsoft.com/office/drawing/2014/main" id="{B53CF277-5940-4648-9BF7-7072DB23DDB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0" name="Line 1">
          <a:extLst>
            <a:ext uri="{FF2B5EF4-FFF2-40B4-BE49-F238E27FC236}">
              <a16:creationId xmlns:a16="http://schemas.microsoft.com/office/drawing/2014/main" id="{88DD5A0A-D9BE-4B4D-ACAE-87C6315212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1" name="Line 1">
          <a:extLst>
            <a:ext uri="{FF2B5EF4-FFF2-40B4-BE49-F238E27FC236}">
              <a16:creationId xmlns:a16="http://schemas.microsoft.com/office/drawing/2014/main" id="{01828A48-D8C2-459B-B995-BED0FCDC8A5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2" name="Line 1">
          <a:extLst>
            <a:ext uri="{FF2B5EF4-FFF2-40B4-BE49-F238E27FC236}">
              <a16:creationId xmlns:a16="http://schemas.microsoft.com/office/drawing/2014/main" id="{EB4D8DD5-BFE8-4379-BDBD-8F90AC71D5C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3" name="Line 1">
          <a:extLst>
            <a:ext uri="{FF2B5EF4-FFF2-40B4-BE49-F238E27FC236}">
              <a16:creationId xmlns:a16="http://schemas.microsoft.com/office/drawing/2014/main" id="{9EBD4B13-341E-4B11-AD16-5F1122B5520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74" name="Line 1">
          <a:extLst>
            <a:ext uri="{FF2B5EF4-FFF2-40B4-BE49-F238E27FC236}">
              <a16:creationId xmlns:a16="http://schemas.microsoft.com/office/drawing/2014/main" id="{1A1F8C2A-AC6E-4AE0-9592-40D76183C7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75" name="Line 1">
          <a:extLst>
            <a:ext uri="{FF2B5EF4-FFF2-40B4-BE49-F238E27FC236}">
              <a16:creationId xmlns:a16="http://schemas.microsoft.com/office/drawing/2014/main" id="{0AD3675E-7DB2-4517-9951-2EF0A59276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76" name="Line 1">
          <a:extLst>
            <a:ext uri="{FF2B5EF4-FFF2-40B4-BE49-F238E27FC236}">
              <a16:creationId xmlns:a16="http://schemas.microsoft.com/office/drawing/2014/main" id="{CA9EDC7C-9C20-4819-B5FD-463ED56B6F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77" name="Line 1">
          <a:extLst>
            <a:ext uri="{FF2B5EF4-FFF2-40B4-BE49-F238E27FC236}">
              <a16:creationId xmlns:a16="http://schemas.microsoft.com/office/drawing/2014/main" id="{B1FD3DC9-FDDD-4895-A2D5-FECA170C13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8" name="Line 1">
          <a:extLst>
            <a:ext uri="{FF2B5EF4-FFF2-40B4-BE49-F238E27FC236}">
              <a16:creationId xmlns:a16="http://schemas.microsoft.com/office/drawing/2014/main" id="{5750A723-47B1-4412-9E71-E11B9975786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9" name="Line 1">
          <a:extLst>
            <a:ext uri="{FF2B5EF4-FFF2-40B4-BE49-F238E27FC236}">
              <a16:creationId xmlns:a16="http://schemas.microsoft.com/office/drawing/2014/main" id="{1A30F2C6-5764-44F0-B32B-5707CAF0ADB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80" name="Line 1">
          <a:extLst>
            <a:ext uri="{FF2B5EF4-FFF2-40B4-BE49-F238E27FC236}">
              <a16:creationId xmlns:a16="http://schemas.microsoft.com/office/drawing/2014/main" id="{9C4BC1F7-A107-4F76-9993-B2A9CF67EE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81" name="Line 1">
          <a:extLst>
            <a:ext uri="{FF2B5EF4-FFF2-40B4-BE49-F238E27FC236}">
              <a16:creationId xmlns:a16="http://schemas.microsoft.com/office/drawing/2014/main" id="{2A32487B-E0C0-4D75-9FC5-404D1AC1C4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2" name="Line 1">
          <a:extLst>
            <a:ext uri="{FF2B5EF4-FFF2-40B4-BE49-F238E27FC236}">
              <a16:creationId xmlns:a16="http://schemas.microsoft.com/office/drawing/2014/main" id="{C91209C1-F1AD-43E0-8959-D636AB6CF69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3" name="Line 1">
          <a:extLst>
            <a:ext uri="{FF2B5EF4-FFF2-40B4-BE49-F238E27FC236}">
              <a16:creationId xmlns:a16="http://schemas.microsoft.com/office/drawing/2014/main" id="{147ABB10-0986-4870-8F1F-58B173F9825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4" name="Line 1">
          <a:extLst>
            <a:ext uri="{FF2B5EF4-FFF2-40B4-BE49-F238E27FC236}">
              <a16:creationId xmlns:a16="http://schemas.microsoft.com/office/drawing/2014/main" id="{F5275774-7657-4EA8-BD3E-73DB8743ED3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5" name="Line 1">
          <a:extLst>
            <a:ext uri="{FF2B5EF4-FFF2-40B4-BE49-F238E27FC236}">
              <a16:creationId xmlns:a16="http://schemas.microsoft.com/office/drawing/2014/main" id="{47B2E353-37AF-4280-861C-B68121A3B33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6" name="Line 1">
          <a:extLst>
            <a:ext uri="{FF2B5EF4-FFF2-40B4-BE49-F238E27FC236}">
              <a16:creationId xmlns:a16="http://schemas.microsoft.com/office/drawing/2014/main" id="{7D0047CE-78FA-4726-AF08-A86F9809549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7" name="Line 1">
          <a:extLst>
            <a:ext uri="{FF2B5EF4-FFF2-40B4-BE49-F238E27FC236}">
              <a16:creationId xmlns:a16="http://schemas.microsoft.com/office/drawing/2014/main" id="{71E16213-69F8-4511-9A2C-B63CCA2D16C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8" name="Line 1">
          <a:extLst>
            <a:ext uri="{FF2B5EF4-FFF2-40B4-BE49-F238E27FC236}">
              <a16:creationId xmlns:a16="http://schemas.microsoft.com/office/drawing/2014/main" id="{25FCE715-0D2D-4D3B-8642-E9869C850EE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9" name="Line 1">
          <a:extLst>
            <a:ext uri="{FF2B5EF4-FFF2-40B4-BE49-F238E27FC236}">
              <a16:creationId xmlns:a16="http://schemas.microsoft.com/office/drawing/2014/main" id="{636A3E38-7125-4019-8119-5D362AE48B5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0" name="Line 1">
          <a:extLst>
            <a:ext uri="{FF2B5EF4-FFF2-40B4-BE49-F238E27FC236}">
              <a16:creationId xmlns:a16="http://schemas.microsoft.com/office/drawing/2014/main" id="{6FD67EEE-E448-4CD8-AD5B-C6637DBEB93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1" name="Line 1">
          <a:extLst>
            <a:ext uri="{FF2B5EF4-FFF2-40B4-BE49-F238E27FC236}">
              <a16:creationId xmlns:a16="http://schemas.microsoft.com/office/drawing/2014/main" id="{3F5C06E1-0C78-4E15-B2E9-D1CC9EAD764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2" name="Line 1">
          <a:extLst>
            <a:ext uri="{FF2B5EF4-FFF2-40B4-BE49-F238E27FC236}">
              <a16:creationId xmlns:a16="http://schemas.microsoft.com/office/drawing/2014/main" id="{58AA982F-3BE0-43E1-A1F2-9EE6F64FC7F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3" name="Line 1">
          <a:extLst>
            <a:ext uri="{FF2B5EF4-FFF2-40B4-BE49-F238E27FC236}">
              <a16:creationId xmlns:a16="http://schemas.microsoft.com/office/drawing/2014/main" id="{F438FD8A-AE53-443C-82A8-0F7CD6A49DD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4" name="Line 1">
          <a:extLst>
            <a:ext uri="{FF2B5EF4-FFF2-40B4-BE49-F238E27FC236}">
              <a16:creationId xmlns:a16="http://schemas.microsoft.com/office/drawing/2014/main" id="{1CFB90F2-298C-48FB-9C3B-29316A023B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5" name="Line 1">
          <a:extLst>
            <a:ext uri="{FF2B5EF4-FFF2-40B4-BE49-F238E27FC236}">
              <a16:creationId xmlns:a16="http://schemas.microsoft.com/office/drawing/2014/main" id="{D638C75F-07C9-49DC-922E-35F1DFFF94F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6" name="Line 1">
          <a:extLst>
            <a:ext uri="{FF2B5EF4-FFF2-40B4-BE49-F238E27FC236}">
              <a16:creationId xmlns:a16="http://schemas.microsoft.com/office/drawing/2014/main" id="{2B69C85D-E2DB-463D-A6F5-7FBFE2DA84A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7" name="Line 1">
          <a:extLst>
            <a:ext uri="{FF2B5EF4-FFF2-40B4-BE49-F238E27FC236}">
              <a16:creationId xmlns:a16="http://schemas.microsoft.com/office/drawing/2014/main" id="{E56DC092-82B9-4961-AA46-6680F4CC6C4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8" name="Line 1">
          <a:extLst>
            <a:ext uri="{FF2B5EF4-FFF2-40B4-BE49-F238E27FC236}">
              <a16:creationId xmlns:a16="http://schemas.microsoft.com/office/drawing/2014/main" id="{30064A97-F6FE-4C25-B7D4-A4D59A241C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9" name="Line 1">
          <a:extLst>
            <a:ext uri="{FF2B5EF4-FFF2-40B4-BE49-F238E27FC236}">
              <a16:creationId xmlns:a16="http://schemas.microsoft.com/office/drawing/2014/main" id="{65857174-A040-4EB1-B0EC-921F623FB32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0" name="Line 1">
          <a:extLst>
            <a:ext uri="{FF2B5EF4-FFF2-40B4-BE49-F238E27FC236}">
              <a16:creationId xmlns:a16="http://schemas.microsoft.com/office/drawing/2014/main" id="{9382EA23-E66D-4302-95ED-5DE827A6687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1" name="Line 1">
          <a:extLst>
            <a:ext uri="{FF2B5EF4-FFF2-40B4-BE49-F238E27FC236}">
              <a16:creationId xmlns:a16="http://schemas.microsoft.com/office/drawing/2014/main" id="{2B29AF95-9292-406A-9F8E-C4691539464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2" name="Line 1">
          <a:extLst>
            <a:ext uri="{FF2B5EF4-FFF2-40B4-BE49-F238E27FC236}">
              <a16:creationId xmlns:a16="http://schemas.microsoft.com/office/drawing/2014/main" id="{A2255413-36AE-4658-8A95-264E8506104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3" name="Line 1">
          <a:extLst>
            <a:ext uri="{FF2B5EF4-FFF2-40B4-BE49-F238E27FC236}">
              <a16:creationId xmlns:a16="http://schemas.microsoft.com/office/drawing/2014/main" id="{CCAE4F76-4989-4A83-93B8-3404124F191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04" name="Line 1">
          <a:extLst>
            <a:ext uri="{FF2B5EF4-FFF2-40B4-BE49-F238E27FC236}">
              <a16:creationId xmlns:a16="http://schemas.microsoft.com/office/drawing/2014/main" id="{6F2FC5D3-32FA-4049-8CEF-B4BE07146E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05" name="Line 1">
          <a:extLst>
            <a:ext uri="{FF2B5EF4-FFF2-40B4-BE49-F238E27FC236}">
              <a16:creationId xmlns:a16="http://schemas.microsoft.com/office/drawing/2014/main" id="{E896DACE-5286-4565-B489-668AEB81A6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06" name="Line 1">
          <a:extLst>
            <a:ext uri="{FF2B5EF4-FFF2-40B4-BE49-F238E27FC236}">
              <a16:creationId xmlns:a16="http://schemas.microsoft.com/office/drawing/2014/main" id="{89668FC6-2A21-40AE-8A16-5C3F10F56A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07" name="Line 1">
          <a:extLst>
            <a:ext uri="{FF2B5EF4-FFF2-40B4-BE49-F238E27FC236}">
              <a16:creationId xmlns:a16="http://schemas.microsoft.com/office/drawing/2014/main" id="{35A5A12F-CD45-42D7-9CCD-A68D5BA1DB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8" name="Line 1">
          <a:extLst>
            <a:ext uri="{FF2B5EF4-FFF2-40B4-BE49-F238E27FC236}">
              <a16:creationId xmlns:a16="http://schemas.microsoft.com/office/drawing/2014/main" id="{553B8926-8350-4BEF-ADC3-B031CC89033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9" name="Line 1">
          <a:extLst>
            <a:ext uri="{FF2B5EF4-FFF2-40B4-BE49-F238E27FC236}">
              <a16:creationId xmlns:a16="http://schemas.microsoft.com/office/drawing/2014/main" id="{8F7F9530-2B8F-4460-8D6D-9C2F73FF09C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10" name="Line 1">
          <a:extLst>
            <a:ext uri="{FF2B5EF4-FFF2-40B4-BE49-F238E27FC236}">
              <a16:creationId xmlns:a16="http://schemas.microsoft.com/office/drawing/2014/main" id="{7CEDC436-D608-4AFD-92E0-4B64F01F05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11" name="Line 1">
          <a:extLst>
            <a:ext uri="{FF2B5EF4-FFF2-40B4-BE49-F238E27FC236}">
              <a16:creationId xmlns:a16="http://schemas.microsoft.com/office/drawing/2014/main" id="{0B416A5B-761B-4F1B-BD41-9157C672C7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2" name="Line 1">
          <a:extLst>
            <a:ext uri="{FF2B5EF4-FFF2-40B4-BE49-F238E27FC236}">
              <a16:creationId xmlns:a16="http://schemas.microsoft.com/office/drawing/2014/main" id="{2519B40D-1261-4D70-AC79-306BA28F86F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3" name="Line 1">
          <a:extLst>
            <a:ext uri="{FF2B5EF4-FFF2-40B4-BE49-F238E27FC236}">
              <a16:creationId xmlns:a16="http://schemas.microsoft.com/office/drawing/2014/main" id="{A7AD2CC2-542F-4493-83B8-DB911A6B4EA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4" name="Line 1">
          <a:extLst>
            <a:ext uri="{FF2B5EF4-FFF2-40B4-BE49-F238E27FC236}">
              <a16:creationId xmlns:a16="http://schemas.microsoft.com/office/drawing/2014/main" id="{F8C174EC-48D1-490E-BC94-93BC2B2A41C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5" name="Line 1">
          <a:extLst>
            <a:ext uri="{FF2B5EF4-FFF2-40B4-BE49-F238E27FC236}">
              <a16:creationId xmlns:a16="http://schemas.microsoft.com/office/drawing/2014/main" id="{09E26D77-081E-4523-987D-40418A28F30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6" name="Line 1">
          <a:extLst>
            <a:ext uri="{FF2B5EF4-FFF2-40B4-BE49-F238E27FC236}">
              <a16:creationId xmlns:a16="http://schemas.microsoft.com/office/drawing/2014/main" id="{9C3018FA-300D-45AC-9E5C-12A76D04921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7" name="Line 1">
          <a:extLst>
            <a:ext uri="{FF2B5EF4-FFF2-40B4-BE49-F238E27FC236}">
              <a16:creationId xmlns:a16="http://schemas.microsoft.com/office/drawing/2014/main" id="{0EBDD9C7-0BF3-4877-A1F4-87F16820ACE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8" name="Line 1">
          <a:extLst>
            <a:ext uri="{FF2B5EF4-FFF2-40B4-BE49-F238E27FC236}">
              <a16:creationId xmlns:a16="http://schemas.microsoft.com/office/drawing/2014/main" id="{A6A2731D-BB16-4A10-8021-24F2D39881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9" name="Line 1">
          <a:extLst>
            <a:ext uri="{FF2B5EF4-FFF2-40B4-BE49-F238E27FC236}">
              <a16:creationId xmlns:a16="http://schemas.microsoft.com/office/drawing/2014/main" id="{276498D0-6E07-4185-848A-2638ACFA6D3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0" name="Line 1">
          <a:extLst>
            <a:ext uri="{FF2B5EF4-FFF2-40B4-BE49-F238E27FC236}">
              <a16:creationId xmlns:a16="http://schemas.microsoft.com/office/drawing/2014/main" id="{4C357748-541D-4241-B610-C97A15BCD08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1" name="Line 1">
          <a:extLst>
            <a:ext uri="{FF2B5EF4-FFF2-40B4-BE49-F238E27FC236}">
              <a16:creationId xmlns:a16="http://schemas.microsoft.com/office/drawing/2014/main" id="{4C6928E5-9D68-4C08-9392-6F6875B359D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2" name="Line 1">
          <a:extLst>
            <a:ext uri="{FF2B5EF4-FFF2-40B4-BE49-F238E27FC236}">
              <a16:creationId xmlns:a16="http://schemas.microsoft.com/office/drawing/2014/main" id="{0961B250-AE71-4FDC-98CA-C7D96CFB80B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3" name="Line 1">
          <a:extLst>
            <a:ext uri="{FF2B5EF4-FFF2-40B4-BE49-F238E27FC236}">
              <a16:creationId xmlns:a16="http://schemas.microsoft.com/office/drawing/2014/main" id="{9CFD5BA7-EB3F-47BB-B46D-F72F447ECDD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4" name="Line 1">
          <a:extLst>
            <a:ext uri="{FF2B5EF4-FFF2-40B4-BE49-F238E27FC236}">
              <a16:creationId xmlns:a16="http://schemas.microsoft.com/office/drawing/2014/main" id="{20E95ED8-70F6-470C-ABFA-274964D44A5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5" name="Line 1">
          <a:extLst>
            <a:ext uri="{FF2B5EF4-FFF2-40B4-BE49-F238E27FC236}">
              <a16:creationId xmlns:a16="http://schemas.microsoft.com/office/drawing/2014/main" id="{DFBC846B-E2D1-4009-942F-6441DC2D3CD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6" name="Line 1">
          <a:extLst>
            <a:ext uri="{FF2B5EF4-FFF2-40B4-BE49-F238E27FC236}">
              <a16:creationId xmlns:a16="http://schemas.microsoft.com/office/drawing/2014/main" id="{02EC138A-108B-4942-90C9-554F699C895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7" name="Line 1">
          <a:extLst>
            <a:ext uri="{FF2B5EF4-FFF2-40B4-BE49-F238E27FC236}">
              <a16:creationId xmlns:a16="http://schemas.microsoft.com/office/drawing/2014/main" id="{0F5DC1CD-A5BA-4599-B542-49C095ECA60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8" name="Line 1">
          <a:extLst>
            <a:ext uri="{FF2B5EF4-FFF2-40B4-BE49-F238E27FC236}">
              <a16:creationId xmlns:a16="http://schemas.microsoft.com/office/drawing/2014/main" id="{9488671D-E6D4-4892-8245-EEB3D140E26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9" name="Line 1">
          <a:extLst>
            <a:ext uri="{FF2B5EF4-FFF2-40B4-BE49-F238E27FC236}">
              <a16:creationId xmlns:a16="http://schemas.microsoft.com/office/drawing/2014/main" id="{333F59AC-3BEC-4952-A79A-54A5555A9F1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0" name="Line 1">
          <a:extLst>
            <a:ext uri="{FF2B5EF4-FFF2-40B4-BE49-F238E27FC236}">
              <a16:creationId xmlns:a16="http://schemas.microsoft.com/office/drawing/2014/main" id="{54CA9B91-2E07-4E6C-9C3C-ABB83019815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1" name="Line 1">
          <a:extLst>
            <a:ext uri="{FF2B5EF4-FFF2-40B4-BE49-F238E27FC236}">
              <a16:creationId xmlns:a16="http://schemas.microsoft.com/office/drawing/2014/main" id="{15C6C298-55F8-43B6-89A5-39DC7CF45DD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2" name="Line 1">
          <a:extLst>
            <a:ext uri="{FF2B5EF4-FFF2-40B4-BE49-F238E27FC236}">
              <a16:creationId xmlns:a16="http://schemas.microsoft.com/office/drawing/2014/main" id="{9FEE5329-60E9-46BB-93CD-FEE4FD063F1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3" name="Line 1">
          <a:extLst>
            <a:ext uri="{FF2B5EF4-FFF2-40B4-BE49-F238E27FC236}">
              <a16:creationId xmlns:a16="http://schemas.microsoft.com/office/drawing/2014/main" id="{BD429330-DE6F-4777-ADEB-F807D0046C9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34" name="Line 1">
          <a:extLst>
            <a:ext uri="{FF2B5EF4-FFF2-40B4-BE49-F238E27FC236}">
              <a16:creationId xmlns:a16="http://schemas.microsoft.com/office/drawing/2014/main" id="{4DDE685E-A6D9-4398-BD29-9F54DE3841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35" name="Line 1">
          <a:extLst>
            <a:ext uri="{FF2B5EF4-FFF2-40B4-BE49-F238E27FC236}">
              <a16:creationId xmlns:a16="http://schemas.microsoft.com/office/drawing/2014/main" id="{6D7DD3A1-F0B5-4253-98B0-515E0FDD20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36" name="Line 1">
          <a:extLst>
            <a:ext uri="{FF2B5EF4-FFF2-40B4-BE49-F238E27FC236}">
              <a16:creationId xmlns:a16="http://schemas.microsoft.com/office/drawing/2014/main" id="{A7D2D693-4059-4156-804E-80F641D793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37" name="Line 1">
          <a:extLst>
            <a:ext uri="{FF2B5EF4-FFF2-40B4-BE49-F238E27FC236}">
              <a16:creationId xmlns:a16="http://schemas.microsoft.com/office/drawing/2014/main" id="{03B95312-3328-45BA-A616-EFFDEC6919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8" name="Line 1">
          <a:extLst>
            <a:ext uri="{FF2B5EF4-FFF2-40B4-BE49-F238E27FC236}">
              <a16:creationId xmlns:a16="http://schemas.microsoft.com/office/drawing/2014/main" id="{8EF9300F-65D2-49DB-8FFD-42306B3D037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9" name="Line 1">
          <a:extLst>
            <a:ext uri="{FF2B5EF4-FFF2-40B4-BE49-F238E27FC236}">
              <a16:creationId xmlns:a16="http://schemas.microsoft.com/office/drawing/2014/main" id="{3135AD86-67D8-4B49-B8FA-0F84A88CD2A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40" name="Line 1">
          <a:extLst>
            <a:ext uri="{FF2B5EF4-FFF2-40B4-BE49-F238E27FC236}">
              <a16:creationId xmlns:a16="http://schemas.microsoft.com/office/drawing/2014/main" id="{80BB3B78-0C9C-4BDB-95D8-27191F1376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41" name="Line 1">
          <a:extLst>
            <a:ext uri="{FF2B5EF4-FFF2-40B4-BE49-F238E27FC236}">
              <a16:creationId xmlns:a16="http://schemas.microsoft.com/office/drawing/2014/main" id="{94BB1164-C194-4104-8004-CA02BA2F3F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2" name="Line 1">
          <a:extLst>
            <a:ext uri="{FF2B5EF4-FFF2-40B4-BE49-F238E27FC236}">
              <a16:creationId xmlns:a16="http://schemas.microsoft.com/office/drawing/2014/main" id="{2AA8B174-F742-4B8F-A875-3A478C5F5DB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3" name="Line 1">
          <a:extLst>
            <a:ext uri="{FF2B5EF4-FFF2-40B4-BE49-F238E27FC236}">
              <a16:creationId xmlns:a16="http://schemas.microsoft.com/office/drawing/2014/main" id="{5C3F2BE1-15E3-4EC4-882E-6BD1C2A85D5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4" name="Line 1">
          <a:extLst>
            <a:ext uri="{FF2B5EF4-FFF2-40B4-BE49-F238E27FC236}">
              <a16:creationId xmlns:a16="http://schemas.microsoft.com/office/drawing/2014/main" id="{921DA543-36F1-45AA-9648-CE980400CE5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5" name="Line 1">
          <a:extLst>
            <a:ext uri="{FF2B5EF4-FFF2-40B4-BE49-F238E27FC236}">
              <a16:creationId xmlns:a16="http://schemas.microsoft.com/office/drawing/2014/main" id="{923E7A0D-CE39-47DF-B29A-FE6D4D8CE92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6" name="Line 1">
          <a:extLst>
            <a:ext uri="{FF2B5EF4-FFF2-40B4-BE49-F238E27FC236}">
              <a16:creationId xmlns:a16="http://schemas.microsoft.com/office/drawing/2014/main" id="{F52572E2-35D4-4630-8301-57CD0875892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7" name="Line 1">
          <a:extLst>
            <a:ext uri="{FF2B5EF4-FFF2-40B4-BE49-F238E27FC236}">
              <a16:creationId xmlns:a16="http://schemas.microsoft.com/office/drawing/2014/main" id="{889ECF62-482C-4541-95D1-38A669B5A29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8" name="Line 1">
          <a:extLst>
            <a:ext uri="{FF2B5EF4-FFF2-40B4-BE49-F238E27FC236}">
              <a16:creationId xmlns:a16="http://schemas.microsoft.com/office/drawing/2014/main" id="{01010EFA-DFB3-4095-8B1D-960699F7F71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9" name="Line 1">
          <a:extLst>
            <a:ext uri="{FF2B5EF4-FFF2-40B4-BE49-F238E27FC236}">
              <a16:creationId xmlns:a16="http://schemas.microsoft.com/office/drawing/2014/main" id="{BCA89034-5870-4501-B4A2-E674D849EDC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0" name="Line 1">
          <a:extLst>
            <a:ext uri="{FF2B5EF4-FFF2-40B4-BE49-F238E27FC236}">
              <a16:creationId xmlns:a16="http://schemas.microsoft.com/office/drawing/2014/main" id="{132254B5-6300-4F75-BBB9-6B084E6781B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1" name="Line 1">
          <a:extLst>
            <a:ext uri="{FF2B5EF4-FFF2-40B4-BE49-F238E27FC236}">
              <a16:creationId xmlns:a16="http://schemas.microsoft.com/office/drawing/2014/main" id="{8EABA9E2-BDED-4611-8463-DEC7D1942EA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2" name="Line 1">
          <a:extLst>
            <a:ext uri="{FF2B5EF4-FFF2-40B4-BE49-F238E27FC236}">
              <a16:creationId xmlns:a16="http://schemas.microsoft.com/office/drawing/2014/main" id="{E78B66EF-0834-4F71-B359-A7AB09C84DD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3" name="Line 1">
          <a:extLst>
            <a:ext uri="{FF2B5EF4-FFF2-40B4-BE49-F238E27FC236}">
              <a16:creationId xmlns:a16="http://schemas.microsoft.com/office/drawing/2014/main" id="{CC4F6C15-B92C-47BF-8AAA-F948647E23F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4" name="Line 1">
          <a:extLst>
            <a:ext uri="{FF2B5EF4-FFF2-40B4-BE49-F238E27FC236}">
              <a16:creationId xmlns:a16="http://schemas.microsoft.com/office/drawing/2014/main" id="{2EEDFBE1-B695-443D-B0EF-528B496F31B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5" name="Line 1">
          <a:extLst>
            <a:ext uri="{FF2B5EF4-FFF2-40B4-BE49-F238E27FC236}">
              <a16:creationId xmlns:a16="http://schemas.microsoft.com/office/drawing/2014/main" id="{A6B8DD70-621D-4931-AA86-1F954FC7701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6" name="Line 1">
          <a:extLst>
            <a:ext uri="{FF2B5EF4-FFF2-40B4-BE49-F238E27FC236}">
              <a16:creationId xmlns:a16="http://schemas.microsoft.com/office/drawing/2014/main" id="{20AF8B68-B6F9-4E6F-85FD-51CAD7DC0D7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7" name="Line 1">
          <a:extLst>
            <a:ext uri="{FF2B5EF4-FFF2-40B4-BE49-F238E27FC236}">
              <a16:creationId xmlns:a16="http://schemas.microsoft.com/office/drawing/2014/main" id="{0568C81B-B77E-4338-85F6-D578346846E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8" name="Line 1">
          <a:extLst>
            <a:ext uri="{FF2B5EF4-FFF2-40B4-BE49-F238E27FC236}">
              <a16:creationId xmlns:a16="http://schemas.microsoft.com/office/drawing/2014/main" id="{DC308C18-841E-42C7-9C5C-277ABFA5675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9" name="Line 1">
          <a:extLst>
            <a:ext uri="{FF2B5EF4-FFF2-40B4-BE49-F238E27FC236}">
              <a16:creationId xmlns:a16="http://schemas.microsoft.com/office/drawing/2014/main" id="{B3B62FEA-D3AE-4DD3-91B5-1B1979AB07E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0" name="Line 1">
          <a:extLst>
            <a:ext uri="{FF2B5EF4-FFF2-40B4-BE49-F238E27FC236}">
              <a16:creationId xmlns:a16="http://schemas.microsoft.com/office/drawing/2014/main" id="{6840DCF8-DC00-46F6-8659-A0389D29733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1" name="Line 1">
          <a:extLst>
            <a:ext uri="{FF2B5EF4-FFF2-40B4-BE49-F238E27FC236}">
              <a16:creationId xmlns:a16="http://schemas.microsoft.com/office/drawing/2014/main" id="{7C319A12-6A9B-40DA-95A6-7664E689EBE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2" name="Line 1">
          <a:extLst>
            <a:ext uri="{FF2B5EF4-FFF2-40B4-BE49-F238E27FC236}">
              <a16:creationId xmlns:a16="http://schemas.microsoft.com/office/drawing/2014/main" id="{F0842866-8DB0-4298-A4F2-BFD1EE62A86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3" name="Line 1">
          <a:extLst>
            <a:ext uri="{FF2B5EF4-FFF2-40B4-BE49-F238E27FC236}">
              <a16:creationId xmlns:a16="http://schemas.microsoft.com/office/drawing/2014/main" id="{495D220D-4D2C-4F74-80E4-85F6E582A4F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64" name="Line 1">
          <a:extLst>
            <a:ext uri="{FF2B5EF4-FFF2-40B4-BE49-F238E27FC236}">
              <a16:creationId xmlns:a16="http://schemas.microsoft.com/office/drawing/2014/main" id="{FDC55641-2FE6-486C-B918-DD8DEA604A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65" name="Line 1">
          <a:extLst>
            <a:ext uri="{FF2B5EF4-FFF2-40B4-BE49-F238E27FC236}">
              <a16:creationId xmlns:a16="http://schemas.microsoft.com/office/drawing/2014/main" id="{F9A08235-C960-410E-9E99-9B9B18EE95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66" name="Line 1">
          <a:extLst>
            <a:ext uri="{FF2B5EF4-FFF2-40B4-BE49-F238E27FC236}">
              <a16:creationId xmlns:a16="http://schemas.microsoft.com/office/drawing/2014/main" id="{E0E3F93D-8AE7-4DA8-ACD3-DE784180AC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67" name="Line 1">
          <a:extLst>
            <a:ext uri="{FF2B5EF4-FFF2-40B4-BE49-F238E27FC236}">
              <a16:creationId xmlns:a16="http://schemas.microsoft.com/office/drawing/2014/main" id="{04A15B19-CF70-41D7-8231-893BC0740C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8" name="Line 1">
          <a:extLst>
            <a:ext uri="{FF2B5EF4-FFF2-40B4-BE49-F238E27FC236}">
              <a16:creationId xmlns:a16="http://schemas.microsoft.com/office/drawing/2014/main" id="{EF987C62-4D25-48F1-89BA-B6782AF2BA4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9" name="Line 1">
          <a:extLst>
            <a:ext uri="{FF2B5EF4-FFF2-40B4-BE49-F238E27FC236}">
              <a16:creationId xmlns:a16="http://schemas.microsoft.com/office/drawing/2014/main" id="{BD47FC66-11F9-4C5B-A696-D48E96A09CD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70" name="Line 1">
          <a:extLst>
            <a:ext uri="{FF2B5EF4-FFF2-40B4-BE49-F238E27FC236}">
              <a16:creationId xmlns:a16="http://schemas.microsoft.com/office/drawing/2014/main" id="{1DE7EE61-9B1E-47E3-A9EB-E15375F467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71" name="Line 1">
          <a:extLst>
            <a:ext uri="{FF2B5EF4-FFF2-40B4-BE49-F238E27FC236}">
              <a16:creationId xmlns:a16="http://schemas.microsoft.com/office/drawing/2014/main" id="{F465C39B-00FC-422B-AD52-2DA3AB62D0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2" name="Line 1">
          <a:extLst>
            <a:ext uri="{FF2B5EF4-FFF2-40B4-BE49-F238E27FC236}">
              <a16:creationId xmlns:a16="http://schemas.microsoft.com/office/drawing/2014/main" id="{338F64FF-431A-4DD7-8D91-37A32B39E59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3" name="Line 1">
          <a:extLst>
            <a:ext uri="{FF2B5EF4-FFF2-40B4-BE49-F238E27FC236}">
              <a16:creationId xmlns:a16="http://schemas.microsoft.com/office/drawing/2014/main" id="{80FCB511-7227-44FC-AADB-5A9DE85A306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4" name="Line 1">
          <a:extLst>
            <a:ext uri="{FF2B5EF4-FFF2-40B4-BE49-F238E27FC236}">
              <a16:creationId xmlns:a16="http://schemas.microsoft.com/office/drawing/2014/main" id="{D5DD91A1-F553-4F5E-9B69-86B85849419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5" name="Line 1">
          <a:extLst>
            <a:ext uri="{FF2B5EF4-FFF2-40B4-BE49-F238E27FC236}">
              <a16:creationId xmlns:a16="http://schemas.microsoft.com/office/drawing/2014/main" id="{6B03F0CE-4663-4CDE-9A81-B05DC9D97F6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6" name="Line 1">
          <a:extLst>
            <a:ext uri="{FF2B5EF4-FFF2-40B4-BE49-F238E27FC236}">
              <a16:creationId xmlns:a16="http://schemas.microsoft.com/office/drawing/2014/main" id="{1D81E0F3-7532-4C03-B0CE-E556CC7FD8E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7" name="Line 1">
          <a:extLst>
            <a:ext uri="{FF2B5EF4-FFF2-40B4-BE49-F238E27FC236}">
              <a16:creationId xmlns:a16="http://schemas.microsoft.com/office/drawing/2014/main" id="{A60B4AAE-0B46-460C-A5C0-0650A347F4A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8" name="Line 1">
          <a:extLst>
            <a:ext uri="{FF2B5EF4-FFF2-40B4-BE49-F238E27FC236}">
              <a16:creationId xmlns:a16="http://schemas.microsoft.com/office/drawing/2014/main" id="{8F267046-0272-42F9-89FD-11325BB4619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9" name="Line 1">
          <a:extLst>
            <a:ext uri="{FF2B5EF4-FFF2-40B4-BE49-F238E27FC236}">
              <a16:creationId xmlns:a16="http://schemas.microsoft.com/office/drawing/2014/main" id="{73DA7971-AF2B-44AC-B49F-A4B671EBEB3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0" name="Line 1">
          <a:extLst>
            <a:ext uri="{FF2B5EF4-FFF2-40B4-BE49-F238E27FC236}">
              <a16:creationId xmlns:a16="http://schemas.microsoft.com/office/drawing/2014/main" id="{7BA58A4D-40D2-43B1-ADFD-900EB1C6A2B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1" name="Line 1">
          <a:extLst>
            <a:ext uri="{FF2B5EF4-FFF2-40B4-BE49-F238E27FC236}">
              <a16:creationId xmlns:a16="http://schemas.microsoft.com/office/drawing/2014/main" id="{B0107D52-B3CC-4E86-AA6D-BD3222578D0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2" name="Line 1">
          <a:extLst>
            <a:ext uri="{FF2B5EF4-FFF2-40B4-BE49-F238E27FC236}">
              <a16:creationId xmlns:a16="http://schemas.microsoft.com/office/drawing/2014/main" id="{17E17536-F14F-4429-9D44-52EF37C0C8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3" name="Line 1">
          <a:extLst>
            <a:ext uri="{FF2B5EF4-FFF2-40B4-BE49-F238E27FC236}">
              <a16:creationId xmlns:a16="http://schemas.microsoft.com/office/drawing/2014/main" id="{C65961D1-F3FB-45F8-A79D-DC493685CBC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4" name="Line 1">
          <a:extLst>
            <a:ext uri="{FF2B5EF4-FFF2-40B4-BE49-F238E27FC236}">
              <a16:creationId xmlns:a16="http://schemas.microsoft.com/office/drawing/2014/main" id="{5FA0E151-030D-4A0C-A844-F05B657DBD0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5" name="Line 1">
          <a:extLst>
            <a:ext uri="{FF2B5EF4-FFF2-40B4-BE49-F238E27FC236}">
              <a16:creationId xmlns:a16="http://schemas.microsoft.com/office/drawing/2014/main" id="{F00BB4B3-843A-44F3-8203-C7644EC54D7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6" name="Line 1">
          <a:extLst>
            <a:ext uri="{FF2B5EF4-FFF2-40B4-BE49-F238E27FC236}">
              <a16:creationId xmlns:a16="http://schemas.microsoft.com/office/drawing/2014/main" id="{DFBC9FCB-75C6-4CBB-ABAA-701A8CFC59C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7" name="Line 1">
          <a:extLst>
            <a:ext uri="{FF2B5EF4-FFF2-40B4-BE49-F238E27FC236}">
              <a16:creationId xmlns:a16="http://schemas.microsoft.com/office/drawing/2014/main" id="{8F98DADB-9296-49CF-9383-524D5E35023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8" name="Line 1">
          <a:extLst>
            <a:ext uri="{FF2B5EF4-FFF2-40B4-BE49-F238E27FC236}">
              <a16:creationId xmlns:a16="http://schemas.microsoft.com/office/drawing/2014/main" id="{2EAB51F7-3594-4220-AE9D-C95F17B1DAC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9" name="Line 1">
          <a:extLst>
            <a:ext uri="{FF2B5EF4-FFF2-40B4-BE49-F238E27FC236}">
              <a16:creationId xmlns:a16="http://schemas.microsoft.com/office/drawing/2014/main" id="{D927E33A-8CA4-4648-9E28-02A8447FF87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0" name="Line 1">
          <a:extLst>
            <a:ext uri="{FF2B5EF4-FFF2-40B4-BE49-F238E27FC236}">
              <a16:creationId xmlns:a16="http://schemas.microsoft.com/office/drawing/2014/main" id="{96B33C2A-3C8A-4ECE-81E3-6359C67191F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1" name="Line 1">
          <a:extLst>
            <a:ext uri="{FF2B5EF4-FFF2-40B4-BE49-F238E27FC236}">
              <a16:creationId xmlns:a16="http://schemas.microsoft.com/office/drawing/2014/main" id="{AD0E492A-1453-4093-9D66-27EA204BE52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2" name="Line 1">
          <a:extLst>
            <a:ext uri="{FF2B5EF4-FFF2-40B4-BE49-F238E27FC236}">
              <a16:creationId xmlns:a16="http://schemas.microsoft.com/office/drawing/2014/main" id="{D6F809C5-04F4-4AEB-8752-C301D3BF87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3" name="Line 1">
          <a:extLst>
            <a:ext uri="{FF2B5EF4-FFF2-40B4-BE49-F238E27FC236}">
              <a16:creationId xmlns:a16="http://schemas.microsoft.com/office/drawing/2014/main" id="{4E07747C-D6FE-4941-93E1-F258849454F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94" name="Line 1">
          <a:extLst>
            <a:ext uri="{FF2B5EF4-FFF2-40B4-BE49-F238E27FC236}">
              <a16:creationId xmlns:a16="http://schemas.microsoft.com/office/drawing/2014/main" id="{7A82B641-2D4D-4ED9-8726-1EBFB801E5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95" name="Line 1">
          <a:extLst>
            <a:ext uri="{FF2B5EF4-FFF2-40B4-BE49-F238E27FC236}">
              <a16:creationId xmlns:a16="http://schemas.microsoft.com/office/drawing/2014/main" id="{53055C99-2234-45F3-A7A7-173F539E09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96" name="Line 1">
          <a:extLst>
            <a:ext uri="{FF2B5EF4-FFF2-40B4-BE49-F238E27FC236}">
              <a16:creationId xmlns:a16="http://schemas.microsoft.com/office/drawing/2014/main" id="{7CCB3D58-9C3E-44AF-AE2E-E664BA5306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97" name="Line 1">
          <a:extLst>
            <a:ext uri="{FF2B5EF4-FFF2-40B4-BE49-F238E27FC236}">
              <a16:creationId xmlns:a16="http://schemas.microsoft.com/office/drawing/2014/main" id="{292F0450-A9FD-4652-AF10-0C9B9431BE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8" name="Line 1">
          <a:extLst>
            <a:ext uri="{FF2B5EF4-FFF2-40B4-BE49-F238E27FC236}">
              <a16:creationId xmlns:a16="http://schemas.microsoft.com/office/drawing/2014/main" id="{A0FF7AD8-40FC-4203-B513-498BF31DFBF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9" name="Line 1">
          <a:extLst>
            <a:ext uri="{FF2B5EF4-FFF2-40B4-BE49-F238E27FC236}">
              <a16:creationId xmlns:a16="http://schemas.microsoft.com/office/drawing/2014/main" id="{46507327-31CA-4C88-A64F-5E35F264A43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00" name="Line 1">
          <a:extLst>
            <a:ext uri="{FF2B5EF4-FFF2-40B4-BE49-F238E27FC236}">
              <a16:creationId xmlns:a16="http://schemas.microsoft.com/office/drawing/2014/main" id="{68BBAA23-5BEB-4CA9-95DA-72F13CBABB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01" name="Line 1">
          <a:extLst>
            <a:ext uri="{FF2B5EF4-FFF2-40B4-BE49-F238E27FC236}">
              <a16:creationId xmlns:a16="http://schemas.microsoft.com/office/drawing/2014/main" id="{318D1ECF-792E-42E4-9229-A75AFB9932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2" name="Line 1">
          <a:extLst>
            <a:ext uri="{FF2B5EF4-FFF2-40B4-BE49-F238E27FC236}">
              <a16:creationId xmlns:a16="http://schemas.microsoft.com/office/drawing/2014/main" id="{50BBDDD8-6C66-4795-9609-7D837A8583C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3" name="Line 1">
          <a:extLst>
            <a:ext uri="{FF2B5EF4-FFF2-40B4-BE49-F238E27FC236}">
              <a16:creationId xmlns:a16="http://schemas.microsoft.com/office/drawing/2014/main" id="{378AF6A6-049F-418A-907E-19F407A3547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4" name="Line 1">
          <a:extLst>
            <a:ext uri="{FF2B5EF4-FFF2-40B4-BE49-F238E27FC236}">
              <a16:creationId xmlns:a16="http://schemas.microsoft.com/office/drawing/2014/main" id="{D31C0039-0492-4ED4-A993-17EBEEE0CF6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5" name="Line 1">
          <a:extLst>
            <a:ext uri="{FF2B5EF4-FFF2-40B4-BE49-F238E27FC236}">
              <a16:creationId xmlns:a16="http://schemas.microsoft.com/office/drawing/2014/main" id="{C55554E1-24D3-4E49-95DB-1CABAB59246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6" name="Line 1">
          <a:extLst>
            <a:ext uri="{FF2B5EF4-FFF2-40B4-BE49-F238E27FC236}">
              <a16:creationId xmlns:a16="http://schemas.microsoft.com/office/drawing/2014/main" id="{241DBDCF-C3F4-4FCA-BA4C-BCF023A8044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7" name="Line 1">
          <a:extLst>
            <a:ext uri="{FF2B5EF4-FFF2-40B4-BE49-F238E27FC236}">
              <a16:creationId xmlns:a16="http://schemas.microsoft.com/office/drawing/2014/main" id="{6543F499-6073-465D-AAAD-BFF88CE20C9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8" name="Line 1">
          <a:extLst>
            <a:ext uri="{FF2B5EF4-FFF2-40B4-BE49-F238E27FC236}">
              <a16:creationId xmlns:a16="http://schemas.microsoft.com/office/drawing/2014/main" id="{6B79E6C1-B7D3-474B-948E-EBE3416F481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9" name="Line 1">
          <a:extLst>
            <a:ext uri="{FF2B5EF4-FFF2-40B4-BE49-F238E27FC236}">
              <a16:creationId xmlns:a16="http://schemas.microsoft.com/office/drawing/2014/main" id="{17905EB2-67E1-43FA-8EF9-6936986E26E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0" name="Line 1">
          <a:extLst>
            <a:ext uri="{FF2B5EF4-FFF2-40B4-BE49-F238E27FC236}">
              <a16:creationId xmlns:a16="http://schemas.microsoft.com/office/drawing/2014/main" id="{E1BB21BB-AF8D-4440-A2CA-E3A7B195494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1" name="Line 1">
          <a:extLst>
            <a:ext uri="{FF2B5EF4-FFF2-40B4-BE49-F238E27FC236}">
              <a16:creationId xmlns:a16="http://schemas.microsoft.com/office/drawing/2014/main" id="{BFB257D1-FDF1-46E7-BDCB-DC0CFDA5229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2" name="Line 1">
          <a:extLst>
            <a:ext uri="{FF2B5EF4-FFF2-40B4-BE49-F238E27FC236}">
              <a16:creationId xmlns:a16="http://schemas.microsoft.com/office/drawing/2014/main" id="{44231C86-E319-4F77-8450-462186580EB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3" name="Line 1">
          <a:extLst>
            <a:ext uri="{FF2B5EF4-FFF2-40B4-BE49-F238E27FC236}">
              <a16:creationId xmlns:a16="http://schemas.microsoft.com/office/drawing/2014/main" id="{CD451801-3447-4060-948F-243ED7F5217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4" name="Line 1">
          <a:extLst>
            <a:ext uri="{FF2B5EF4-FFF2-40B4-BE49-F238E27FC236}">
              <a16:creationId xmlns:a16="http://schemas.microsoft.com/office/drawing/2014/main" id="{86944181-C5A6-4CF2-905A-12241F2947B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5" name="Line 1">
          <a:extLst>
            <a:ext uri="{FF2B5EF4-FFF2-40B4-BE49-F238E27FC236}">
              <a16:creationId xmlns:a16="http://schemas.microsoft.com/office/drawing/2014/main" id="{825362F9-1988-4355-B32B-D7C5FF7BA76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6" name="Line 1">
          <a:extLst>
            <a:ext uri="{FF2B5EF4-FFF2-40B4-BE49-F238E27FC236}">
              <a16:creationId xmlns:a16="http://schemas.microsoft.com/office/drawing/2014/main" id="{AE115F03-79B0-40C2-A4C6-8D446F29870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7" name="Line 1">
          <a:extLst>
            <a:ext uri="{FF2B5EF4-FFF2-40B4-BE49-F238E27FC236}">
              <a16:creationId xmlns:a16="http://schemas.microsoft.com/office/drawing/2014/main" id="{327E93A8-C48E-4B19-9528-7B773CF8104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8" name="Line 1">
          <a:extLst>
            <a:ext uri="{FF2B5EF4-FFF2-40B4-BE49-F238E27FC236}">
              <a16:creationId xmlns:a16="http://schemas.microsoft.com/office/drawing/2014/main" id="{F79EA7A5-2DE1-4DB4-B7BC-B684B82101C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9" name="Line 1">
          <a:extLst>
            <a:ext uri="{FF2B5EF4-FFF2-40B4-BE49-F238E27FC236}">
              <a16:creationId xmlns:a16="http://schemas.microsoft.com/office/drawing/2014/main" id="{4ACCAF62-2CAA-4CDF-B3A1-7C8412A425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0" name="Line 1">
          <a:extLst>
            <a:ext uri="{FF2B5EF4-FFF2-40B4-BE49-F238E27FC236}">
              <a16:creationId xmlns:a16="http://schemas.microsoft.com/office/drawing/2014/main" id="{F0A65CC9-EE3B-49DD-9C44-2CEB21E513F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1" name="Line 1">
          <a:extLst>
            <a:ext uri="{FF2B5EF4-FFF2-40B4-BE49-F238E27FC236}">
              <a16:creationId xmlns:a16="http://schemas.microsoft.com/office/drawing/2014/main" id="{0AF083C2-49F8-4CBC-9991-582AF56151E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2" name="Line 1">
          <a:extLst>
            <a:ext uri="{FF2B5EF4-FFF2-40B4-BE49-F238E27FC236}">
              <a16:creationId xmlns:a16="http://schemas.microsoft.com/office/drawing/2014/main" id="{448E5791-D663-4380-AA7A-AA1AE7BA51C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3" name="Line 1">
          <a:extLst>
            <a:ext uri="{FF2B5EF4-FFF2-40B4-BE49-F238E27FC236}">
              <a16:creationId xmlns:a16="http://schemas.microsoft.com/office/drawing/2014/main" id="{8DDF03FF-8CDA-4E3D-B719-2AE975032E2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24" name="Line 1">
          <a:extLst>
            <a:ext uri="{FF2B5EF4-FFF2-40B4-BE49-F238E27FC236}">
              <a16:creationId xmlns:a16="http://schemas.microsoft.com/office/drawing/2014/main" id="{7BDE7A35-7DC3-4F6B-82AB-89346838F6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25" name="Line 1">
          <a:extLst>
            <a:ext uri="{FF2B5EF4-FFF2-40B4-BE49-F238E27FC236}">
              <a16:creationId xmlns:a16="http://schemas.microsoft.com/office/drawing/2014/main" id="{E80BA7CC-5289-47B6-BF51-368A6367C5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26" name="Line 1">
          <a:extLst>
            <a:ext uri="{FF2B5EF4-FFF2-40B4-BE49-F238E27FC236}">
              <a16:creationId xmlns:a16="http://schemas.microsoft.com/office/drawing/2014/main" id="{7BDF1F6C-70FD-4FA1-A9C4-1118D4FDA9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27" name="Line 1">
          <a:extLst>
            <a:ext uri="{FF2B5EF4-FFF2-40B4-BE49-F238E27FC236}">
              <a16:creationId xmlns:a16="http://schemas.microsoft.com/office/drawing/2014/main" id="{64305BC3-7E23-48E3-A08B-89A1CE2707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8" name="Line 1">
          <a:extLst>
            <a:ext uri="{FF2B5EF4-FFF2-40B4-BE49-F238E27FC236}">
              <a16:creationId xmlns:a16="http://schemas.microsoft.com/office/drawing/2014/main" id="{3CAC23EE-C6B5-4DEC-8938-E0C138C66AE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9" name="Line 1">
          <a:extLst>
            <a:ext uri="{FF2B5EF4-FFF2-40B4-BE49-F238E27FC236}">
              <a16:creationId xmlns:a16="http://schemas.microsoft.com/office/drawing/2014/main" id="{632A075E-F5ED-423B-BB4B-131C6BA25C0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30" name="Line 1">
          <a:extLst>
            <a:ext uri="{FF2B5EF4-FFF2-40B4-BE49-F238E27FC236}">
              <a16:creationId xmlns:a16="http://schemas.microsoft.com/office/drawing/2014/main" id="{08F80166-94F3-4177-B33E-68D3317C04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31" name="Line 1">
          <a:extLst>
            <a:ext uri="{FF2B5EF4-FFF2-40B4-BE49-F238E27FC236}">
              <a16:creationId xmlns:a16="http://schemas.microsoft.com/office/drawing/2014/main" id="{FC6E18BF-5755-440E-9819-D648FE70AD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2" name="Line 1">
          <a:extLst>
            <a:ext uri="{FF2B5EF4-FFF2-40B4-BE49-F238E27FC236}">
              <a16:creationId xmlns:a16="http://schemas.microsoft.com/office/drawing/2014/main" id="{EEB45BC2-C61B-4E32-B115-E258B556847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3" name="Line 1">
          <a:extLst>
            <a:ext uri="{FF2B5EF4-FFF2-40B4-BE49-F238E27FC236}">
              <a16:creationId xmlns:a16="http://schemas.microsoft.com/office/drawing/2014/main" id="{A24BF079-E1A9-459B-B9FE-DB6D2185825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4" name="Line 1">
          <a:extLst>
            <a:ext uri="{FF2B5EF4-FFF2-40B4-BE49-F238E27FC236}">
              <a16:creationId xmlns:a16="http://schemas.microsoft.com/office/drawing/2014/main" id="{39BB828C-5AD7-4461-BF1F-BCD9DA7123F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5" name="Line 1">
          <a:extLst>
            <a:ext uri="{FF2B5EF4-FFF2-40B4-BE49-F238E27FC236}">
              <a16:creationId xmlns:a16="http://schemas.microsoft.com/office/drawing/2014/main" id="{7238B1F4-9DDD-452F-B25C-D82FD8FD44B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6" name="Line 1">
          <a:extLst>
            <a:ext uri="{FF2B5EF4-FFF2-40B4-BE49-F238E27FC236}">
              <a16:creationId xmlns:a16="http://schemas.microsoft.com/office/drawing/2014/main" id="{DEB988D7-2AD5-4D86-88EB-D7BE37C95C2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7" name="Line 1">
          <a:extLst>
            <a:ext uri="{FF2B5EF4-FFF2-40B4-BE49-F238E27FC236}">
              <a16:creationId xmlns:a16="http://schemas.microsoft.com/office/drawing/2014/main" id="{B348EE0C-5E4F-45FD-828B-CB18B0E22EF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8" name="Line 1">
          <a:extLst>
            <a:ext uri="{FF2B5EF4-FFF2-40B4-BE49-F238E27FC236}">
              <a16:creationId xmlns:a16="http://schemas.microsoft.com/office/drawing/2014/main" id="{CB68EB26-6473-43B2-AE41-F8681DEACC7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9" name="Line 1">
          <a:extLst>
            <a:ext uri="{FF2B5EF4-FFF2-40B4-BE49-F238E27FC236}">
              <a16:creationId xmlns:a16="http://schemas.microsoft.com/office/drawing/2014/main" id="{BC412E31-4783-4B49-8BFF-2EB4990CBA1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0" name="Line 1">
          <a:extLst>
            <a:ext uri="{FF2B5EF4-FFF2-40B4-BE49-F238E27FC236}">
              <a16:creationId xmlns:a16="http://schemas.microsoft.com/office/drawing/2014/main" id="{15CD57E5-F113-4445-B955-153DA7899B6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1" name="Line 1">
          <a:extLst>
            <a:ext uri="{FF2B5EF4-FFF2-40B4-BE49-F238E27FC236}">
              <a16:creationId xmlns:a16="http://schemas.microsoft.com/office/drawing/2014/main" id="{B05A95A6-2BD5-4AA9-A8EF-7F046892773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2" name="Line 1">
          <a:extLst>
            <a:ext uri="{FF2B5EF4-FFF2-40B4-BE49-F238E27FC236}">
              <a16:creationId xmlns:a16="http://schemas.microsoft.com/office/drawing/2014/main" id="{22E8A02A-7C9C-4659-A29D-C076C0FB384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3" name="Line 1">
          <a:extLst>
            <a:ext uri="{FF2B5EF4-FFF2-40B4-BE49-F238E27FC236}">
              <a16:creationId xmlns:a16="http://schemas.microsoft.com/office/drawing/2014/main" id="{9BBB9AD4-9F53-4587-BD2E-F366D0679F2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4" name="Line 1">
          <a:extLst>
            <a:ext uri="{FF2B5EF4-FFF2-40B4-BE49-F238E27FC236}">
              <a16:creationId xmlns:a16="http://schemas.microsoft.com/office/drawing/2014/main" id="{87D4AB6B-76B1-476A-BE7C-5AD84E7BC01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5" name="Line 1">
          <a:extLst>
            <a:ext uri="{FF2B5EF4-FFF2-40B4-BE49-F238E27FC236}">
              <a16:creationId xmlns:a16="http://schemas.microsoft.com/office/drawing/2014/main" id="{E0AE3B80-D5B6-40C9-BD5D-463C5DDEE0C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6" name="Line 1">
          <a:extLst>
            <a:ext uri="{FF2B5EF4-FFF2-40B4-BE49-F238E27FC236}">
              <a16:creationId xmlns:a16="http://schemas.microsoft.com/office/drawing/2014/main" id="{E43E1D69-2D25-400F-A3D2-57A054AF6D7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7" name="Line 1">
          <a:extLst>
            <a:ext uri="{FF2B5EF4-FFF2-40B4-BE49-F238E27FC236}">
              <a16:creationId xmlns:a16="http://schemas.microsoft.com/office/drawing/2014/main" id="{1642BD15-31C6-464E-9C26-3FBCC5D7330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8" name="Line 1">
          <a:extLst>
            <a:ext uri="{FF2B5EF4-FFF2-40B4-BE49-F238E27FC236}">
              <a16:creationId xmlns:a16="http://schemas.microsoft.com/office/drawing/2014/main" id="{76B17C69-719F-4B4C-A1E7-EE2F3639144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9" name="Line 1">
          <a:extLst>
            <a:ext uri="{FF2B5EF4-FFF2-40B4-BE49-F238E27FC236}">
              <a16:creationId xmlns:a16="http://schemas.microsoft.com/office/drawing/2014/main" id="{51523484-08DD-4D0D-93DE-822AD17B345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0" name="Line 1">
          <a:extLst>
            <a:ext uri="{FF2B5EF4-FFF2-40B4-BE49-F238E27FC236}">
              <a16:creationId xmlns:a16="http://schemas.microsoft.com/office/drawing/2014/main" id="{684744C4-86A7-4636-B537-911A1F83A23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1" name="Line 1">
          <a:extLst>
            <a:ext uri="{FF2B5EF4-FFF2-40B4-BE49-F238E27FC236}">
              <a16:creationId xmlns:a16="http://schemas.microsoft.com/office/drawing/2014/main" id="{A8D4EB42-352C-4959-B1ED-8D379CA7F73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2" name="Line 1">
          <a:extLst>
            <a:ext uri="{FF2B5EF4-FFF2-40B4-BE49-F238E27FC236}">
              <a16:creationId xmlns:a16="http://schemas.microsoft.com/office/drawing/2014/main" id="{3643B470-B0DF-4C2B-BEE6-AB5FC0D866E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3" name="Line 1">
          <a:extLst>
            <a:ext uri="{FF2B5EF4-FFF2-40B4-BE49-F238E27FC236}">
              <a16:creationId xmlns:a16="http://schemas.microsoft.com/office/drawing/2014/main" id="{1AF5DA98-67C1-45EB-8FC5-F034241B50A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54" name="Line 1">
          <a:extLst>
            <a:ext uri="{FF2B5EF4-FFF2-40B4-BE49-F238E27FC236}">
              <a16:creationId xmlns:a16="http://schemas.microsoft.com/office/drawing/2014/main" id="{B0AB3444-9088-4BA4-8911-45A0291F9E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55" name="Line 1">
          <a:extLst>
            <a:ext uri="{FF2B5EF4-FFF2-40B4-BE49-F238E27FC236}">
              <a16:creationId xmlns:a16="http://schemas.microsoft.com/office/drawing/2014/main" id="{910C5EED-6FBB-49D3-B54D-F813BAEFBB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56" name="Line 1">
          <a:extLst>
            <a:ext uri="{FF2B5EF4-FFF2-40B4-BE49-F238E27FC236}">
              <a16:creationId xmlns:a16="http://schemas.microsoft.com/office/drawing/2014/main" id="{B2ED5357-A557-4108-A38F-C6189AA79B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57" name="Line 1">
          <a:extLst>
            <a:ext uri="{FF2B5EF4-FFF2-40B4-BE49-F238E27FC236}">
              <a16:creationId xmlns:a16="http://schemas.microsoft.com/office/drawing/2014/main" id="{CFCDD84A-F34A-4CA4-8FC4-F92891B98DD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58" name="Line 1">
          <a:extLst>
            <a:ext uri="{FF2B5EF4-FFF2-40B4-BE49-F238E27FC236}">
              <a16:creationId xmlns:a16="http://schemas.microsoft.com/office/drawing/2014/main" id="{DF25A204-3639-408E-B42A-707F881587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59" name="Line 1">
          <a:extLst>
            <a:ext uri="{FF2B5EF4-FFF2-40B4-BE49-F238E27FC236}">
              <a16:creationId xmlns:a16="http://schemas.microsoft.com/office/drawing/2014/main" id="{9938960C-891D-4798-85E5-E619686708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60" name="Line 1">
          <a:extLst>
            <a:ext uri="{FF2B5EF4-FFF2-40B4-BE49-F238E27FC236}">
              <a16:creationId xmlns:a16="http://schemas.microsoft.com/office/drawing/2014/main" id="{769939B7-3223-4C0D-8181-C9BB2E9249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61" name="Line 1">
          <a:extLst>
            <a:ext uri="{FF2B5EF4-FFF2-40B4-BE49-F238E27FC236}">
              <a16:creationId xmlns:a16="http://schemas.microsoft.com/office/drawing/2014/main" id="{3C2844C2-C2CD-4FB4-8144-0AB92DFE5E4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2" name="Line 1">
          <a:extLst>
            <a:ext uri="{FF2B5EF4-FFF2-40B4-BE49-F238E27FC236}">
              <a16:creationId xmlns:a16="http://schemas.microsoft.com/office/drawing/2014/main" id="{ACAFAD3C-E0F9-4DA7-ACC5-C743BD9793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3" name="Line 1">
          <a:extLst>
            <a:ext uri="{FF2B5EF4-FFF2-40B4-BE49-F238E27FC236}">
              <a16:creationId xmlns:a16="http://schemas.microsoft.com/office/drawing/2014/main" id="{09316D29-FF37-4499-A259-D4C4153D8C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4" name="Line 1">
          <a:extLst>
            <a:ext uri="{FF2B5EF4-FFF2-40B4-BE49-F238E27FC236}">
              <a16:creationId xmlns:a16="http://schemas.microsoft.com/office/drawing/2014/main" id="{5BAB9BC1-F35F-4545-85B7-28146BAFD7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5" name="Line 1">
          <a:extLst>
            <a:ext uri="{FF2B5EF4-FFF2-40B4-BE49-F238E27FC236}">
              <a16:creationId xmlns:a16="http://schemas.microsoft.com/office/drawing/2014/main" id="{F03AEF7F-3DBB-4003-87A8-FA004A59E3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6" name="Line 1">
          <a:extLst>
            <a:ext uri="{FF2B5EF4-FFF2-40B4-BE49-F238E27FC236}">
              <a16:creationId xmlns:a16="http://schemas.microsoft.com/office/drawing/2014/main" id="{1A2D9B4D-60B3-4295-A162-5AD70762D6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7" name="Line 1">
          <a:extLst>
            <a:ext uri="{FF2B5EF4-FFF2-40B4-BE49-F238E27FC236}">
              <a16:creationId xmlns:a16="http://schemas.microsoft.com/office/drawing/2014/main" id="{007BB2F1-3CE1-4494-9177-2CEF80E254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8" name="Line 1">
          <a:extLst>
            <a:ext uri="{FF2B5EF4-FFF2-40B4-BE49-F238E27FC236}">
              <a16:creationId xmlns:a16="http://schemas.microsoft.com/office/drawing/2014/main" id="{87928392-5595-4A15-BCE1-8B4CA4A815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9" name="Line 1">
          <a:extLst>
            <a:ext uri="{FF2B5EF4-FFF2-40B4-BE49-F238E27FC236}">
              <a16:creationId xmlns:a16="http://schemas.microsoft.com/office/drawing/2014/main" id="{FC4648C7-AC93-4E1E-A187-8432107EC7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0" name="Line 1">
          <a:extLst>
            <a:ext uri="{FF2B5EF4-FFF2-40B4-BE49-F238E27FC236}">
              <a16:creationId xmlns:a16="http://schemas.microsoft.com/office/drawing/2014/main" id="{EECC6B7A-FA24-49C5-8CCA-C0B953F84D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1" name="Line 1">
          <a:extLst>
            <a:ext uri="{FF2B5EF4-FFF2-40B4-BE49-F238E27FC236}">
              <a16:creationId xmlns:a16="http://schemas.microsoft.com/office/drawing/2014/main" id="{1776D722-DFA6-4D75-B732-E94C615583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2" name="Line 1">
          <a:extLst>
            <a:ext uri="{FF2B5EF4-FFF2-40B4-BE49-F238E27FC236}">
              <a16:creationId xmlns:a16="http://schemas.microsoft.com/office/drawing/2014/main" id="{D342A16F-9065-4BD9-B561-26A030C1FA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3" name="Line 1">
          <a:extLst>
            <a:ext uri="{FF2B5EF4-FFF2-40B4-BE49-F238E27FC236}">
              <a16:creationId xmlns:a16="http://schemas.microsoft.com/office/drawing/2014/main" id="{9B61426A-588B-46B3-9CC1-264909AE2C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4" name="Line 1">
          <a:extLst>
            <a:ext uri="{FF2B5EF4-FFF2-40B4-BE49-F238E27FC236}">
              <a16:creationId xmlns:a16="http://schemas.microsoft.com/office/drawing/2014/main" id="{40D4BAB8-F53A-4D76-9739-ADBCCE2205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5" name="Line 1">
          <a:extLst>
            <a:ext uri="{FF2B5EF4-FFF2-40B4-BE49-F238E27FC236}">
              <a16:creationId xmlns:a16="http://schemas.microsoft.com/office/drawing/2014/main" id="{1E2CDD06-7B52-4454-9329-8A5AE1F60B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6" name="Line 1">
          <a:extLst>
            <a:ext uri="{FF2B5EF4-FFF2-40B4-BE49-F238E27FC236}">
              <a16:creationId xmlns:a16="http://schemas.microsoft.com/office/drawing/2014/main" id="{7796FB90-0891-4B6D-A173-F0FDAFB984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7" name="Line 1">
          <a:extLst>
            <a:ext uri="{FF2B5EF4-FFF2-40B4-BE49-F238E27FC236}">
              <a16:creationId xmlns:a16="http://schemas.microsoft.com/office/drawing/2014/main" id="{2B7B9A25-F8FE-47CD-870F-5A6962896A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8" name="Line 1">
          <a:extLst>
            <a:ext uri="{FF2B5EF4-FFF2-40B4-BE49-F238E27FC236}">
              <a16:creationId xmlns:a16="http://schemas.microsoft.com/office/drawing/2014/main" id="{5CC84A9E-9499-4196-A290-8F2CAB3FE0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9" name="Line 1">
          <a:extLst>
            <a:ext uri="{FF2B5EF4-FFF2-40B4-BE49-F238E27FC236}">
              <a16:creationId xmlns:a16="http://schemas.microsoft.com/office/drawing/2014/main" id="{AD2C47AF-78B6-4FDB-8B11-57733571E3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0" name="Line 1">
          <a:extLst>
            <a:ext uri="{FF2B5EF4-FFF2-40B4-BE49-F238E27FC236}">
              <a16:creationId xmlns:a16="http://schemas.microsoft.com/office/drawing/2014/main" id="{390C2CC6-E10C-4CDF-8AE8-B851AD8DA6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1" name="Line 1">
          <a:extLst>
            <a:ext uri="{FF2B5EF4-FFF2-40B4-BE49-F238E27FC236}">
              <a16:creationId xmlns:a16="http://schemas.microsoft.com/office/drawing/2014/main" id="{74C72BBA-20D4-4CBF-9C0F-A6C966E34E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2" name="Line 1">
          <a:extLst>
            <a:ext uri="{FF2B5EF4-FFF2-40B4-BE49-F238E27FC236}">
              <a16:creationId xmlns:a16="http://schemas.microsoft.com/office/drawing/2014/main" id="{06B70890-CC53-4B2C-91D5-812470EE74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3" name="Line 1">
          <a:extLst>
            <a:ext uri="{FF2B5EF4-FFF2-40B4-BE49-F238E27FC236}">
              <a16:creationId xmlns:a16="http://schemas.microsoft.com/office/drawing/2014/main" id="{BFA13B7A-29A4-41C5-B7D3-62113E9D22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84" name="Line 1">
          <a:extLst>
            <a:ext uri="{FF2B5EF4-FFF2-40B4-BE49-F238E27FC236}">
              <a16:creationId xmlns:a16="http://schemas.microsoft.com/office/drawing/2014/main" id="{78434633-6DEF-4243-8FB1-23B0922DFC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85" name="Line 1">
          <a:extLst>
            <a:ext uri="{FF2B5EF4-FFF2-40B4-BE49-F238E27FC236}">
              <a16:creationId xmlns:a16="http://schemas.microsoft.com/office/drawing/2014/main" id="{85D3702E-435F-4FAA-8A4A-95B8A9DF4F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86" name="Line 1">
          <a:extLst>
            <a:ext uri="{FF2B5EF4-FFF2-40B4-BE49-F238E27FC236}">
              <a16:creationId xmlns:a16="http://schemas.microsoft.com/office/drawing/2014/main" id="{4E475215-5FC7-44FB-A27C-BE612640DF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87" name="Line 1">
          <a:extLst>
            <a:ext uri="{FF2B5EF4-FFF2-40B4-BE49-F238E27FC236}">
              <a16:creationId xmlns:a16="http://schemas.microsoft.com/office/drawing/2014/main" id="{603024DA-34F3-4973-B539-3268E2DF82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8" name="Line 1">
          <a:extLst>
            <a:ext uri="{FF2B5EF4-FFF2-40B4-BE49-F238E27FC236}">
              <a16:creationId xmlns:a16="http://schemas.microsoft.com/office/drawing/2014/main" id="{ABBD940A-744E-41E2-99C2-294BF9D858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9" name="Line 1">
          <a:extLst>
            <a:ext uri="{FF2B5EF4-FFF2-40B4-BE49-F238E27FC236}">
              <a16:creationId xmlns:a16="http://schemas.microsoft.com/office/drawing/2014/main" id="{038ED029-3B7B-45FF-AB78-C32BEF8930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90" name="Line 1">
          <a:extLst>
            <a:ext uri="{FF2B5EF4-FFF2-40B4-BE49-F238E27FC236}">
              <a16:creationId xmlns:a16="http://schemas.microsoft.com/office/drawing/2014/main" id="{66A51962-D830-4901-AD4D-A7D4F836F7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91" name="Line 1">
          <a:extLst>
            <a:ext uri="{FF2B5EF4-FFF2-40B4-BE49-F238E27FC236}">
              <a16:creationId xmlns:a16="http://schemas.microsoft.com/office/drawing/2014/main" id="{0F590372-DA1A-4753-BD56-3F9EA6E17B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2" name="Line 1">
          <a:extLst>
            <a:ext uri="{FF2B5EF4-FFF2-40B4-BE49-F238E27FC236}">
              <a16:creationId xmlns:a16="http://schemas.microsoft.com/office/drawing/2014/main" id="{1AB28883-1651-4331-B0AD-A3A3CF4AAA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3" name="Line 1">
          <a:extLst>
            <a:ext uri="{FF2B5EF4-FFF2-40B4-BE49-F238E27FC236}">
              <a16:creationId xmlns:a16="http://schemas.microsoft.com/office/drawing/2014/main" id="{D2F9B2C0-A7DA-4BAF-B33C-ECD7C8A85A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4" name="Line 1">
          <a:extLst>
            <a:ext uri="{FF2B5EF4-FFF2-40B4-BE49-F238E27FC236}">
              <a16:creationId xmlns:a16="http://schemas.microsoft.com/office/drawing/2014/main" id="{D1065AEB-AACE-4BAC-8EEA-B4D282AE0E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5" name="Line 1">
          <a:extLst>
            <a:ext uri="{FF2B5EF4-FFF2-40B4-BE49-F238E27FC236}">
              <a16:creationId xmlns:a16="http://schemas.microsoft.com/office/drawing/2014/main" id="{FB0F7ABA-DB5A-47E4-8D3C-1FC07E8A7C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6" name="Line 1">
          <a:extLst>
            <a:ext uri="{FF2B5EF4-FFF2-40B4-BE49-F238E27FC236}">
              <a16:creationId xmlns:a16="http://schemas.microsoft.com/office/drawing/2014/main" id="{2726826F-D68C-4DB2-8528-C968A12281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7" name="Line 1">
          <a:extLst>
            <a:ext uri="{FF2B5EF4-FFF2-40B4-BE49-F238E27FC236}">
              <a16:creationId xmlns:a16="http://schemas.microsoft.com/office/drawing/2014/main" id="{B713AE70-0A84-42CC-90C3-D70CD9F834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8" name="Line 1">
          <a:extLst>
            <a:ext uri="{FF2B5EF4-FFF2-40B4-BE49-F238E27FC236}">
              <a16:creationId xmlns:a16="http://schemas.microsoft.com/office/drawing/2014/main" id="{5416F36B-A86D-4C65-9CEF-1B8A02851E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9" name="Line 1">
          <a:extLst>
            <a:ext uri="{FF2B5EF4-FFF2-40B4-BE49-F238E27FC236}">
              <a16:creationId xmlns:a16="http://schemas.microsoft.com/office/drawing/2014/main" id="{B98C222A-BAB0-48BD-8873-112F97F948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0" name="Line 1">
          <a:extLst>
            <a:ext uri="{FF2B5EF4-FFF2-40B4-BE49-F238E27FC236}">
              <a16:creationId xmlns:a16="http://schemas.microsoft.com/office/drawing/2014/main" id="{C4EC5416-BB8C-43EE-A0E6-26E5A372ED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1" name="Line 1">
          <a:extLst>
            <a:ext uri="{FF2B5EF4-FFF2-40B4-BE49-F238E27FC236}">
              <a16:creationId xmlns:a16="http://schemas.microsoft.com/office/drawing/2014/main" id="{8B0D2AFF-854A-43C5-9585-DA3CCC9875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2" name="Line 1">
          <a:extLst>
            <a:ext uri="{FF2B5EF4-FFF2-40B4-BE49-F238E27FC236}">
              <a16:creationId xmlns:a16="http://schemas.microsoft.com/office/drawing/2014/main" id="{BCC21DCB-866F-45ED-BD4E-79B4EAEAFE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3" name="Line 1">
          <a:extLst>
            <a:ext uri="{FF2B5EF4-FFF2-40B4-BE49-F238E27FC236}">
              <a16:creationId xmlns:a16="http://schemas.microsoft.com/office/drawing/2014/main" id="{536F9051-3B07-4087-ADAD-C70479037B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4" name="Line 1">
          <a:extLst>
            <a:ext uri="{FF2B5EF4-FFF2-40B4-BE49-F238E27FC236}">
              <a16:creationId xmlns:a16="http://schemas.microsoft.com/office/drawing/2014/main" id="{520BF2BA-0DD7-40BF-B716-28427581C6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5" name="Line 1">
          <a:extLst>
            <a:ext uri="{FF2B5EF4-FFF2-40B4-BE49-F238E27FC236}">
              <a16:creationId xmlns:a16="http://schemas.microsoft.com/office/drawing/2014/main" id="{1FE176FB-59E5-4180-BDD1-E4A16A03BC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6" name="Line 1">
          <a:extLst>
            <a:ext uri="{FF2B5EF4-FFF2-40B4-BE49-F238E27FC236}">
              <a16:creationId xmlns:a16="http://schemas.microsoft.com/office/drawing/2014/main" id="{0B1B49DB-1DD0-491A-A6A9-7114FCD7B9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7" name="Line 1">
          <a:extLst>
            <a:ext uri="{FF2B5EF4-FFF2-40B4-BE49-F238E27FC236}">
              <a16:creationId xmlns:a16="http://schemas.microsoft.com/office/drawing/2014/main" id="{7EE53414-0516-4C94-8290-1CE067FB02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8" name="Line 1">
          <a:extLst>
            <a:ext uri="{FF2B5EF4-FFF2-40B4-BE49-F238E27FC236}">
              <a16:creationId xmlns:a16="http://schemas.microsoft.com/office/drawing/2014/main" id="{7E905939-697B-4356-A046-2FC48C30F5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9" name="Line 1">
          <a:extLst>
            <a:ext uri="{FF2B5EF4-FFF2-40B4-BE49-F238E27FC236}">
              <a16:creationId xmlns:a16="http://schemas.microsoft.com/office/drawing/2014/main" id="{F14F344B-87AF-4B4F-B2CF-AF6BE54390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0" name="Line 1">
          <a:extLst>
            <a:ext uri="{FF2B5EF4-FFF2-40B4-BE49-F238E27FC236}">
              <a16:creationId xmlns:a16="http://schemas.microsoft.com/office/drawing/2014/main" id="{EC711092-0D30-4FF4-B37C-9EB2F81411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1" name="Line 1">
          <a:extLst>
            <a:ext uri="{FF2B5EF4-FFF2-40B4-BE49-F238E27FC236}">
              <a16:creationId xmlns:a16="http://schemas.microsoft.com/office/drawing/2014/main" id="{B2804488-994E-4AA4-B6AB-4C4691A79E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2" name="Line 1">
          <a:extLst>
            <a:ext uri="{FF2B5EF4-FFF2-40B4-BE49-F238E27FC236}">
              <a16:creationId xmlns:a16="http://schemas.microsoft.com/office/drawing/2014/main" id="{0C7EC2EF-FCB8-465E-8B89-84A96CC97E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3" name="Line 1">
          <a:extLst>
            <a:ext uri="{FF2B5EF4-FFF2-40B4-BE49-F238E27FC236}">
              <a16:creationId xmlns:a16="http://schemas.microsoft.com/office/drawing/2014/main" id="{0C44E07B-711A-4EE9-8DBF-59CAC42768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14" name="Line 1">
          <a:extLst>
            <a:ext uri="{FF2B5EF4-FFF2-40B4-BE49-F238E27FC236}">
              <a16:creationId xmlns:a16="http://schemas.microsoft.com/office/drawing/2014/main" id="{1409E4D9-9D99-404F-8D08-30E0175E7F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15" name="Line 1">
          <a:extLst>
            <a:ext uri="{FF2B5EF4-FFF2-40B4-BE49-F238E27FC236}">
              <a16:creationId xmlns:a16="http://schemas.microsoft.com/office/drawing/2014/main" id="{0972244D-7862-4A36-9B20-E70F6143DD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16" name="Line 1">
          <a:extLst>
            <a:ext uri="{FF2B5EF4-FFF2-40B4-BE49-F238E27FC236}">
              <a16:creationId xmlns:a16="http://schemas.microsoft.com/office/drawing/2014/main" id="{46CA5504-3D57-43C2-9ADA-B40A10D287D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17" name="Line 1">
          <a:extLst>
            <a:ext uri="{FF2B5EF4-FFF2-40B4-BE49-F238E27FC236}">
              <a16:creationId xmlns:a16="http://schemas.microsoft.com/office/drawing/2014/main" id="{29E41426-4B7B-4481-BC7C-10B3E464DD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8" name="Line 1">
          <a:extLst>
            <a:ext uri="{FF2B5EF4-FFF2-40B4-BE49-F238E27FC236}">
              <a16:creationId xmlns:a16="http://schemas.microsoft.com/office/drawing/2014/main" id="{2342B87F-81FB-49BA-9FAE-7B839FDD7F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9" name="Line 1">
          <a:extLst>
            <a:ext uri="{FF2B5EF4-FFF2-40B4-BE49-F238E27FC236}">
              <a16:creationId xmlns:a16="http://schemas.microsoft.com/office/drawing/2014/main" id="{0E561699-6570-458C-B115-45479214CA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20" name="Line 1">
          <a:extLst>
            <a:ext uri="{FF2B5EF4-FFF2-40B4-BE49-F238E27FC236}">
              <a16:creationId xmlns:a16="http://schemas.microsoft.com/office/drawing/2014/main" id="{68F1A721-BB97-45A4-860F-6F6B92BA904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21" name="Line 1">
          <a:extLst>
            <a:ext uri="{FF2B5EF4-FFF2-40B4-BE49-F238E27FC236}">
              <a16:creationId xmlns:a16="http://schemas.microsoft.com/office/drawing/2014/main" id="{6616799B-E997-4211-8B17-B260417AEE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2" name="Line 1">
          <a:extLst>
            <a:ext uri="{FF2B5EF4-FFF2-40B4-BE49-F238E27FC236}">
              <a16:creationId xmlns:a16="http://schemas.microsoft.com/office/drawing/2014/main" id="{6D3ADCC8-11C4-414F-9F4C-EF3C2712AF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3" name="Line 1">
          <a:extLst>
            <a:ext uri="{FF2B5EF4-FFF2-40B4-BE49-F238E27FC236}">
              <a16:creationId xmlns:a16="http://schemas.microsoft.com/office/drawing/2014/main" id="{992EB8E2-2036-46F1-87A3-3F48E45A99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4" name="Line 1">
          <a:extLst>
            <a:ext uri="{FF2B5EF4-FFF2-40B4-BE49-F238E27FC236}">
              <a16:creationId xmlns:a16="http://schemas.microsoft.com/office/drawing/2014/main" id="{4EF904A6-0337-45AC-9F0B-FF3328F9D6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5" name="Line 1">
          <a:extLst>
            <a:ext uri="{FF2B5EF4-FFF2-40B4-BE49-F238E27FC236}">
              <a16:creationId xmlns:a16="http://schemas.microsoft.com/office/drawing/2014/main" id="{5DA218DB-77FA-4D48-8A83-36F145E2F8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6" name="Line 1">
          <a:extLst>
            <a:ext uri="{FF2B5EF4-FFF2-40B4-BE49-F238E27FC236}">
              <a16:creationId xmlns:a16="http://schemas.microsoft.com/office/drawing/2014/main" id="{F3DC1CA3-7BD9-4110-9F98-73E1E4F81D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7" name="Line 1">
          <a:extLst>
            <a:ext uri="{FF2B5EF4-FFF2-40B4-BE49-F238E27FC236}">
              <a16:creationId xmlns:a16="http://schemas.microsoft.com/office/drawing/2014/main" id="{C09F0B1F-9BF5-4A61-98F8-CF6BC8E897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8" name="Line 1">
          <a:extLst>
            <a:ext uri="{FF2B5EF4-FFF2-40B4-BE49-F238E27FC236}">
              <a16:creationId xmlns:a16="http://schemas.microsoft.com/office/drawing/2014/main" id="{B0314424-2130-43FB-A500-1A9B6534FC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9" name="Line 1">
          <a:extLst>
            <a:ext uri="{FF2B5EF4-FFF2-40B4-BE49-F238E27FC236}">
              <a16:creationId xmlns:a16="http://schemas.microsoft.com/office/drawing/2014/main" id="{0557EF20-6A49-4095-86C1-E37494C782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0" name="Line 1">
          <a:extLst>
            <a:ext uri="{FF2B5EF4-FFF2-40B4-BE49-F238E27FC236}">
              <a16:creationId xmlns:a16="http://schemas.microsoft.com/office/drawing/2014/main" id="{53A8DDCD-45AD-416F-BFD5-9FC60B2A09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1" name="Line 1">
          <a:extLst>
            <a:ext uri="{FF2B5EF4-FFF2-40B4-BE49-F238E27FC236}">
              <a16:creationId xmlns:a16="http://schemas.microsoft.com/office/drawing/2014/main" id="{2F16DD7C-F116-48EF-86C0-21A5777C94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2" name="Line 1">
          <a:extLst>
            <a:ext uri="{FF2B5EF4-FFF2-40B4-BE49-F238E27FC236}">
              <a16:creationId xmlns:a16="http://schemas.microsoft.com/office/drawing/2014/main" id="{93B114A6-F449-4E15-AC50-705BA7ECA9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3" name="Line 1">
          <a:extLst>
            <a:ext uri="{FF2B5EF4-FFF2-40B4-BE49-F238E27FC236}">
              <a16:creationId xmlns:a16="http://schemas.microsoft.com/office/drawing/2014/main" id="{83EE2F71-DCAC-44D3-8037-94BD13EA44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4" name="Line 1">
          <a:extLst>
            <a:ext uri="{FF2B5EF4-FFF2-40B4-BE49-F238E27FC236}">
              <a16:creationId xmlns:a16="http://schemas.microsoft.com/office/drawing/2014/main" id="{5EDF802D-9B66-49AC-BB0D-2662A70F00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5" name="Line 1">
          <a:extLst>
            <a:ext uri="{FF2B5EF4-FFF2-40B4-BE49-F238E27FC236}">
              <a16:creationId xmlns:a16="http://schemas.microsoft.com/office/drawing/2014/main" id="{D9CD1993-BC81-4854-A89B-B7A5246E0D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6" name="Line 1">
          <a:extLst>
            <a:ext uri="{FF2B5EF4-FFF2-40B4-BE49-F238E27FC236}">
              <a16:creationId xmlns:a16="http://schemas.microsoft.com/office/drawing/2014/main" id="{62D8F908-DF95-4FBC-8928-AD40C5758B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7" name="Line 1">
          <a:extLst>
            <a:ext uri="{FF2B5EF4-FFF2-40B4-BE49-F238E27FC236}">
              <a16:creationId xmlns:a16="http://schemas.microsoft.com/office/drawing/2014/main" id="{4D4AFAF0-B8B9-4F10-BFFF-5D063F8CE7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8" name="Line 1">
          <a:extLst>
            <a:ext uri="{FF2B5EF4-FFF2-40B4-BE49-F238E27FC236}">
              <a16:creationId xmlns:a16="http://schemas.microsoft.com/office/drawing/2014/main" id="{CFC37A0F-E4DA-4989-80E0-6C88765FD2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9" name="Line 1">
          <a:extLst>
            <a:ext uri="{FF2B5EF4-FFF2-40B4-BE49-F238E27FC236}">
              <a16:creationId xmlns:a16="http://schemas.microsoft.com/office/drawing/2014/main" id="{7207FE4C-9563-4B09-9A94-E8DED18826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0" name="Line 1">
          <a:extLst>
            <a:ext uri="{FF2B5EF4-FFF2-40B4-BE49-F238E27FC236}">
              <a16:creationId xmlns:a16="http://schemas.microsoft.com/office/drawing/2014/main" id="{6766DA09-692A-4B0F-B390-67C2C47CED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1" name="Line 1">
          <a:extLst>
            <a:ext uri="{FF2B5EF4-FFF2-40B4-BE49-F238E27FC236}">
              <a16:creationId xmlns:a16="http://schemas.microsoft.com/office/drawing/2014/main" id="{0810F9E0-E956-40D3-AAB1-FCD34F9611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2" name="Line 1">
          <a:extLst>
            <a:ext uri="{FF2B5EF4-FFF2-40B4-BE49-F238E27FC236}">
              <a16:creationId xmlns:a16="http://schemas.microsoft.com/office/drawing/2014/main" id="{7ED8A7F6-69E6-4F80-BA7B-F89E25C0E2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3" name="Line 1">
          <a:extLst>
            <a:ext uri="{FF2B5EF4-FFF2-40B4-BE49-F238E27FC236}">
              <a16:creationId xmlns:a16="http://schemas.microsoft.com/office/drawing/2014/main" id="{CA2775C1-EBC5-4061-BE3D-2779FDEE6A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44" name="Line 1">
          <a:extLst>
            <a:ext uri="{FF2B5EF4-FFF2-40B4-BE49-F238E27FC236}">
              <a16:creationId xmlns:a16="http://schemas.microsoft.com/office/drawing/2014/main" id="{93333C92-429B-41D6-AD5A-8E8DCDDD78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45" name="Line 1">
          <a:extLst>
            <a:ext uri="{FF2B5EF4-FFF2-40B4-BE49-F238E27FC236}">
              <a16:creationId xmlns:a16="http://schemas.microsoft.com/office/drawing/2014/main" id="{13972552-0786-4BB7-ACE7-90074E8B49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46" name="Line 1">
          <a:extLst>
            <a:ext uri="{FF2B5EF4-FFF2-40B4-BE49-F238E27FC236}">
              <a16:creationId xmlns:a16="http://schemas.microsoft.com/office/drawing/2014/main" id="{D460521B-B51C-4DB6-80AF-A9181A7FC7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47" name="Line 1">
          <a:extLst>
            <a:ext uri="{FF2B5EF4-FFF2-40B4-BE49-F238E27FC236}">
              <a16:creationId xmlns:a16="http://schemas.microsoft.com/office/drawing/2014/main" id="{79F90BCD-E3C8-4FCB-A6E1-5FDC897089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8" name="Line 1">
          <a:extLst>
            <a:ext uri="{FF2B5EF4-FFF2-40B4-BE49-F238E27FC236}">
              <a16:creationId xmlns:a16="http://schemas.microsoft.com/office/drawing/2014/main" id="{851A1F0E-5FAA-4E4C-A997-F521E7134E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9" name="Line 1">
          <a:extLst>
            <a:ext uri="{FF2B5EF4-FFF2-40B4-BE49-F238E27FC236}">
              <a16:creationId xmlns:a16="http://schemas.microsoft.com/office/drawing/2014/main" id="{757E9000-6022-45A3-B6B8-5002B1D6C0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50" name="Line 1">
          <a:extLst>
            <a:ext uri="{FF2B5EF4-FFF2-40B4-BE49-F238E27FC236}">
              <a16:creationId xmlns:a16="http://schemas.microsoft.com/office/drawing/2014/main" id="{A1696F8E-9A4B-4051-A445-68FBF48A71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51" name="Line 1">
          <a:extLst>
            <a:ext uri="{FF2B5EF4-FFF2-40B4-BE49-F238E27FC236}">
              <a16:creationId xmlns:a16="http://schemas.microsoft.com/office/drawing/2014/main" id="{3AF9EA18-1FBE-42F2-8C51-41DED7658C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2" name="Line 1">
          <a:extLst>
            <a:ext uri="{FF2B5EF4-FFF2-40B4-BE49-F238E27FC236}">
              <a16:creationId xmlns:a16="http://schemas.microsoft.com/office/drawing/2014/main" id="{1B134381-1C81-4F59-B1F9-5C4E899BB6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3" name="Line 1">
          <a:extLst>
            <a:ext uri="{FF2B5EF4-FFF2-40B4-BE49-F238E27FC236}">
              <a16:creationId xmlns:a16="http://schemas.microsoft.com/office/drawing/2014/main" id="{4C443D42-51D0-44D3-B8DD-F8DD94AB4A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4" name="Line 1">
          <a:extLst>
            <a:ext uri="{FF2B5EF4-FFF2-40B4-BE49-F238E27FC236}">
              <a16:creationId xmlns:a16="http://schemas.microsoft.com/office/drawing/2014/main" id="{356AE8BD-CD49-4689-B7C8-9676E19305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5" name="Line 1">
          <a:extLst>
            <a:ext uri="{FF2B5EF4-FFF2-40B4-BE49-F238E27FC236}">
              <a16:creationId xmlns:a16="http://schemas.microsoft.com/office/drawing/2014/main" id="{A165AC64-CD86-4498-9458-90D0AFD5B9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6" name="Line 1">
          <a:extLst>
            <a:ext uri="{FF2B5EF4-FFF2-40B4-BE49-F238E27FC236}">
              <a16:creationId xmlns:a16="http://schemas.microsoft.com/office/drawing/2014/main" id="{EC4C0DEA-9388-4287-B79D-C5BE93D061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7" name="Line 1">
          <a:extLst>
            <a:ext uri="{FF2B5EF4-FFF2-40B4-BE49-F238E27FC236}">
              <a16:creationId xmlns:a16="http://schemas.microsoft.com/office/drawing/2014/main" id="{D0338117-E47D-4942-9D3B-2D14C443B8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8" name="Line 1">
          <a:extLst>
            <a:ext uri="{FF2B5EF4-FFF2-40B4-BE49-F238E27FC236}">
              <a16:creationId xmlns:a16="http://schemas.microsoft.com/office/drawing/2014/main" id="{5C764DD8-DC0C-4B89-96C3-3B0AC84E40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9" name="Line 1">
          <a:extLst>
            <a:ext uri="{FF2B5EF4-FFF2-40B4-BE49-F238E27FC236}">
              <a16:creationId xmlns:a16="http://schemas.microsoft.com/office/drawing/2014/main" id="{4E1F0327-F669-46C4-8A8E-B0E46DA0F1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0" name="Line 1">
          <a:extLst>
            <a:ext uri="{FF2B5EF4-FFF2-40B4-BE49-F238E27FC236}">
              <a16:creationId xmlns:a16="http://schemas.microsoft.com/office/drawing/2014/main" id="{E9DD6EB3-E9A2-45F0-B24F-1E8A6E9EFE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1" name="Line 1">
          <a:extLst>
            <a:ext uri="{FF2B5EF4-FFF2-40B4-BE49-F238E27FC236}">
              <a16:creationId xmlns:a16="http://schemas.microsoft.com/office/drawing/2014/main" id="{F0D8A92D-ED9B-4EE4-A8EE-9B882D8B89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2" name="Line 1">
          <a:extLst>
            <a:ext uri="{FF2B5EF4-FFF2-40B4-BE49-F238E27FC236}">
              <a16:creationId xmlns:a16="http://schemas.microsoft.com/office/drawing/2014/main" id="{2CDD48BF-0179-4223-A78E-FA6B055A72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3" name="Line 1">
          <a:extLst>
            <a:ext uri="{FF2B5EF4-FFF2-40B4-BE49-F238E27FC236}">
              <a16:creationId xmlns:a16="http://schemas.microsoft.com/office/drawing/2014/main" id="{DFDC2B6E-2AFC-4E21-970E-86F5B1B050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4" name="Line 1">
          <a:extLst>
            <a:ext uri="{FF2B5EF4-FFF2-40B4-BE49-F238E27FC236}">
              <a16:creationId xmlns:a16="http://schemas.microsoft.com/office/drawing/2014/main" id="{4C086E51-2300-4AB7-AC49-F15454C88C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5" name="Line 1">
          <a:extLst>
            <a:ext uri="{FF2B5EF4-FFF2-40B4-BE49-F238E27FC236}">
              <a16:creationId xmlns:a16="http://schemas.microsoft.com/office/drawing/2014/main" id="{C3319764-03C0-4EA0-B65D-230A3D1E57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6" name="Line 1">
          <a:extLst>
            <a:ext uri="{FF2B5EF4-FFF2-40B4-BE49-F238E27FC236}">
              <a16:creationId xmlns:a16="http://schemas.microsoft.com/office/drawing/2014/main" id="{4E91ACFE-3AD7-435F-9C7A-31A4EE73A6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7" name="Line 1">
          <a:extLst>
            <a:ext uri="{FF2B5EF4-FFF2-40B4-BE49-F238E27FC236}">
              <a16:creationId xmlns:a16="http://schemas.microsoft.com/office/drawing/2014/main" id="{9FBA5019-ED86-4AFC-B3A3-34D79D730E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8" name="Line 1">
          <a:extLst>
            <a:ext uri="{FF2B5EF4-FFF2-40B4-BE49-F238E27FC236}">
              <a16:creationId xmlns:a16="http://schemas.microsoft.com/office/drawing/2014/main" id="{9005B560-37DC-4C28-B089-7702A365D2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9" name="Line 1">
          <a:extLst>
            <a:ext uri="{FF2B5EF4-FFF2-40B4-BE49-F238E27FC236}">
              <a16:creationId xmlns:a16="http://schemas.microsoft.com/office/drawing/2014/main" id="{A27C3BD1-6611-4DF8-ACBD-05A07DE4C0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0" name="Line 1">
          <a:extLst>
            <a:ext uri="{FF2B5EF4-FFF2-40B4-BE49-F238E27FC236}">
              <a16:creationId xmlns:a16="http://schemas.microsoft.com/office/drawing/2014/main" id="{698CA002-8EE1-4B9D-86E3-2FA94C9E81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1" name="Line 1">
          <a:extLst>
            <a:ext uri="{FF2B5EF4-FFF2-40B4-BE49-F238E27FC236}">
              <a16:creationId xmlns:a16="http://schemas.microsoft.com/office/drawing/2014/main" id="{C117CBC4-99F3-4D22-B6A8-ABDBA504E6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2" name="Line 1">
          <a:extLst>
            <a:ext uri="{FF2B5EF4-FFF2-40B4-BE49-F238E27FC236}">
              <a16:creationId xmlns:a16="http://schemas.microsoft.com/office/drawing/2014/main" id="{2DD87048-88DA-4CF3-8AD8-CB9F89D781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3" name="Line 1">
          <a:extLst>
            <a:ext uri="{FF2B5EF4-FFF2-40B4-BE49-F238E27FC236}">
              <a16:creationId xmlns:a16="http://schemas.microsoft.com/office/drawing/2014/main" id="{E85DAD81-3F4E-450B-8DE0-0805FE3CD8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74" name="Line 1">
          <a:extLst>
            <a:ext uri="{FF2B5EF4-FFF2-40B4-BE49-F238E27FC236}">
              <a16:creationId xmlns:a16="http://schemas.microsoft.com/office/drawing/2014/main" id="{B451800C-569A-4407-9090-2B96B46284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75" name="Line 1">
          <a:extLst>
            <a:ext uri="{FF2B5EF4-FFF2-40B4-BE49-F238E27FC236}">
              <a16:creationId xmlns:a16="http://schemas.microsoft.com/office/drawing/2014/main" id="{22C0B752-F669-4E7F-9357-0A8F87BEEB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76" name="Line 1">
          <a:extLst>
            <a:ext uri="{FF2B5EF4-FFF2-40B4-BE49-F238E27FC236}">
              <a16:creationId xmlns:a16="http://schemas.microsoft.com/office/drawing/2014/main" id="{96080A1C-5DBB-4FD9-BC7A-3ECC1DD3C4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C432005-F54B-4DF2-888B-8DD2BAE314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8" name="Line 1">
          <a:extLst>
            <a:ext uri="{FF2B5EF4-FFF2-40B4-BE49-F238E27FC236}">
              <a16:creationId xmlns:a16="http://schemas.microsoft.com/office/drawing/2014/main" id="{3397AA9F-390F-45B9-8A9A-4503C09E2B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9" name="Line 1">
          <a:extLst>
            <a:ext uri="{FF2B5EF4-FFF2-40B4-BE49-F238E27FC236}">
              <a16:creationId xmlns:a16="http://schemas.microsoft.com/office/drawing/2014/main" id="{4C79023B-3B2B-48E4-BAA6-B22E79FC19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80" name="Line 1">
          <a:extLst>
            <a:ext uri="{FF2B5EF4-FFF2-40B4-BE49-F238E27FC236}">
              <a16:creationId xmlns:a16="http://schemas.microsoft.com/office/drawing/2014/main" id="{8384B746-8D8D-4DBC-98E5-720FBA289E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81" name="Line 1">
          <a:extLst>
            <a:ext uri="{FF2B5EF4-FFF2-40B4-BE49-F238E27FC236}">
              <a16:creationId xmlns:a16="http://schemas.microsoft.com/office/drawing/2014/main" id="{654ECAA0-87C7-4A1E-A3CB-552ADCB672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2" name="Line 1">
          <a:extLst>
            <a:ext uri="{FF2B5EF4-FFF2-40B4-BE49-F238E27FC236}">
              <a16:creationId xmlns:a16="http://schemas.microsoft.com/office/drawing/2014/main" id="{9DEAD9E1-D60F-4387-BE75-8B51F419FA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3" name="Line 1">
          <a:extLst>
            <a:ext uri="{FF2B5EF4-FFF2-40B4-BE49-F238E27FC236}">
              <a16:creationId xmlns:a16="http://schemas.microsoft.com/office/drawing/2014/main" id="{AE4B4B2B-EAEC-4A8B-9E8B-C7F506F636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4" name="Line 1">
          <a:extLst>
            <a:ext uri="{FF2B5EF4-FFF2-40B4-BE49-F238E27FC236}">
              <a16:creationId xmlns:a16="http://schemas.microsoft.com/office/drawing/2014/main" id="{CEBBD490-1E14-4C35-A99D-1F7FCE2DBB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5" name="Line 1">
          <a:extLst>
            <a:ext uri="{FF2B5EF4-FFF2-40B4-BE49-F238E27FC236}">
              <a16:creationId xmlns:a16="http://schemas.microsoft.com/office/drawing/2014/main" id="{8D4DCB18-7BBD-4B08-93CE-2F1D5AB3BE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6" name="Line 1">
          <a:extLst>
            <a:ext uri="{FF2B5EF4-FFF2-40B4-BE49-F238E27FC236}">
              <a16:creationId xmlns:a16="http://schemas.microsoft.com/office/drawing/2014/main" id="{18881601-549B-4403-8F46-A8AFEF1272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7" name="Line 1">
          <a:extLst>
            <a:ext uri="{FF2B5EF4-FFF2-40B4-BE49-F238E27FC236}">
              <a16:creationId xmlns:a16="http://schemas.microsoft.com/office/drawing/2014/main" id="{84CA41C1-4EA2-400A-979F-D36CEEDB6A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8" name="Line 1">
          <a:extLst>
            <a:ext uri="{FF2B5EF4-FFF2-40B4-BE49-F238E27FC236}">
              <a16:creationId xmlns:a16="http://schemas.microsoft.com/office/drawing/2014/main" id="{12750914-3138-48E4-B69E-200DA9E6A0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9" name="Line 1">
          <a:extLst>
            <a:ext uri="{FF2B5EF4-FFF2-40B4-BE49-F238E27FC236}">
              <a16:creationId xmlns:a16="http://schemas.microsoft.com/office/drawing/2014/main" id="{0F4AEB68-727A-4004-8C53-6E5CC95C63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0" name="Line 1">
          <a:extLst>
            <a:ext uri="{FF2B5EF4-FFF2-40B4-BE49-F238E27FC236}">
              <a16:creationId xmlns:a16="http://schemas.microsoft.com/office/drawing/2014/main" id="{7E4E3E56-B158-4DB7-80B5-9C1364820C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1" name="Line 1">
          <a:extLst>
            <a:ext uri="{FF2B5EF4-FFF2-40B4-BE49-F238E27FC236}">
              <a16:creationId xmlns:a16="http://schemas.microsoft.com/office/drawing/2014/main" id="{970380BD-8891-472C-8FB7-E23A255FF9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2" name="Line 1">
          <a:extLst>
            <a:ext uri="{FF2B5EF4-FFF2-40B4-BE49-F238E27FC236}">
              <a16:creationId xmlns:a16="http://schemas.microsoft.com/office/drawing/2014/main" id="{C08F3777-4D95-43D0-8097-99A66565AD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3" name="Line 1">
          <a:extLst>
            <a:ext uri="{FF2B5EF4-FFF2-40B4-BE49-F238E27FC236}">
              <a16:creationId xmlns:a16="http://schemas.microsoft.com/office/drawing/2014/main" id="{4CA8819D-6D90-4015-A602-3C31C1395F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4" name="Line 1">
          <a:extLst>
            <a:ext uri="{FF2B5EF4-FFF2-40B4-BE49-F238E27FC236}">
              <a16:creationId xmlns:a16="http://schemas.microsoft.com/office/drawing/2014/main" id="{503A3A13-2CF6-49FE-932A-ECDEC0FECA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5" name="Line 1">
          <a:extLst>
            <a:ext uri="{FF2B5EF4-FFF2-40B4-BE49-F238E27FC236}">
              <a16:creationId xmlns:a16="http://schemas.microsoft.com/office/drawing/2014/main" id="{0855FFB0-B2EA-4F53-870E-E4575255C7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6" name="Line 1">
          <a:extLst>
            <a:ext uri="{FF2B5EF4-FFF2-40B4-BE49-F238E27FC236}">
              <a16:creationId xmlns:a16="http://schemas.microsoft.com/office/drawing/2014/main" id="{4EA50778-C3DD-48F8-88FD-72D63B89C8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7" name="Line 1">
          <a:extLst>
            <a:ext uri="{FF2B5EF4-FFF2-40B4-BE49-F238E27FC236}">
              <a16:creationId xmlns:a16="http://schemas.microsoft.com/office/drawing/2014/main" id="{F5EE7AAB-D8C4-4041-8E2F-501D6830C1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8" name="Line 1">
          <a:extLst>
            <a:ext uri="{FF2B5EF4-FFF2-40B4-BE49-F238E27FC236}">
              <a16:creationId xmlns:a16="http://schemas.microsoft.com/office/drawing/2014/main" id="{409ACAEE-9585-4B57-B97B-3FBB2D7DB4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9" name="Line 1">
          <a:extLst>
            <a:ext uri="{FF2B5EF4-FFF2-40B4-BE49-F238E27FC236}">
              <a16:creationId xmlns:a16="http://schemas.microsoft.com/office/drawing/2014/main" id="{6891E2E8-1858-4B8C-8B8F-22A9EE0F9E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0" name="Line 1">
          <a:extLst>
            <a:ext uri="{FF2B5EF4-FFF2-40B4-BE49-F238E27FC236}">
              <a16:creationId xmlns:a16="http://schemas.microsoft.com/office/drawing/2014/main" id="{73C95BC1-CB1C-47D9-8E5D-C198D5D0AA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1" name="Line 1">
          <a:extLst>
            <a:ext uri="{FF2B5EF4-FFF2-40B4-BE49-F238E27FC236}">
              <a16:creationId xmlns:a16="http://schemas.microsoft.com/office/drawing/2014/main" id="{41DC80BC-4EBA-4783-821D-5E851C1424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2" name="Line 1">
          <a:extLst>
            <a:ext uri="{FF2B5EF4-FFF2-40B4-BE49-F238E27FC236}">
              <a16:creationId xmlns:a16="http://schemas.microsoft.com/office/drawing/2014/main" id="{9926C7B2-6FAB-4960-80F3-FB8102451B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3" name="Line 1">
          <a:extLst>
            <a:ext uri="{FF2B5EF4-FFF2-40B4-BE49-F238E27FC236}">
              <a16:creationId xmlns:a16="http://schemas.microsoft.com/office/drawing/2014/main" id="{06722569-382B-4EEC-B297-BEE0814F6F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04" name="Line 1">
          <a:extLst>
            <a:ext uri="{FF2B5EF4-FFF2-40B4-BE49-F238E27FC236}">
              <a16:creationId xmlns:a16="http://schemas.microsoft.com/office/drawing/2014/main" id="{18C43E6D-2D9B-4170-B632-BA2C275000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05" name="Line 1">
          <a:extLst>
            <a:ext uri="{FF2B5EF4-FFF2-40B4-BE49-F238E27FC236}">
              <a16:creationId xmlns:a16="http://schemas.microsoft.com/office/drawing/2014/main" id="{2D16A7D5-0DDD-4F53-A7EC-C3F1488EFD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06" name="Line 1">
          <a:extLst>
            <a:ext uri="{FF2B5EF4-FFF2-40B4-BE49-F238E27FC236}">
              <a16:creationId xmlns:a16="http://schemas.microsoft.com/office/drawing/2014/main" id="{B9714864-ECB9-4FC6-8148-F73DBEAE68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07" name="Line 1">
          <a:extLst>
            <a:ext uri="{FF2B5EF4-FFF2-40B4-BE49-F238E27FC236}">
              <a16:creationId xmlns:a16="http://schemas.microsoft.com/office/drawing/2014/main" id="{85E10C59-43AF-4378-B30D-E221877ED1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8" name="Line 1">
          <a:extLst>
            <a:ext uri="{FF2B5EF4-FFF2-40B4-BE49-F238E27FC236}">
              <a16:creationId xmlns:a16="http://schemas.microsoft.com/office/drawing/2014/main" id="{46EDE633-723F-4DE2-9EBD-F75E2A8A22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9" name="Line 1">
          <a:extLst>
            <a:ext uri="{FF2B5EF4-FFF2-40B4-BE49-F238E27FC236}">
              <a16:creationId xmlns:a16="http://schemas.microsoft.com/office/drawing/2014/main" id="{5963CC10-E4F7-4D36-AA15-8880751EF0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10" name="Line 1">
          <a:extLst>
            <a:ext uri="{FF2B5EF4-FFF2-40B4-BE49-F238E27FC236}">
              <a16:creationId xmlns:a16="http://schemas.microsoft.com/office/drawing/2014/main" id="{63485576-9515-4296-994C-4EEA524D8A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11" name="Line 1">
          <a:extLst>
            <a:ext uri="{FF2B5EF4-FFF2-40B4-BE49-F238E27FC236}">
              <a16:creationId xmlns:a16="http://schemas.microsoft.com/office/drawing/2014/main" id="{585DD7B1-5C1F-454F-A2C6-3A94DBC47F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2" name="Line 1">
          <a:extLst>
            <a:ext uri="{FF2B5EF4-FFF2-40B4-BE49-F238E27FC236}">
              <a16:creationId xmlns:a16="http://schemas.microsoft.com/office/drawing/2014/main" id="{727C15EC-826B-449E-B3B9-BC5087FE95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3" name="Line 1">
          <a:extLst>
            <a:ext uri="{FF2B5EF4-FFF2-40B4-BE49-F238E27FC236}">
              <a16:creationId xmlns:a16="http://schemas.microsoft.com/office/drawing/2014/main" id="{56BDEE59-58C0-4454-833C-B8144F374F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4" name="Line 1">
          <a:extLst>
            <a:ext uri="{FF2B5EF4-FFF2-40B4-BE49-F238E27FC236}">
              <a16:creationId xmlns:a16="http://schemas.microsoft.com/office/drawing/2014/main" id="{56C5A260-B522-498A-A895-F54C11DDFC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5" name="Line 1">
          <a:extLst>
            <a:ext uri="{FF2B5EF4-FFF2-40B4-BE49-F238E27FC236}">
              <a16:creationId xmlns:a16="http://schemas.microsoft.com/office/drawing/2014/main" id="{10557FAC-B336-44C8-89E4-849A0B5716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6" name="Line 1">
          <a:extLst>
            <a:ext uri="{FF2B5EF4-FFF2-40B4-BE49-F238E27FC236}">
              <a16:creationId xmlns:a16="http://schemas.microsoft.com/office/drawing/2014/main" id="{D64EC1A1-3972-43C6-8A22-8A44A6D03A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7" name="Line 1">
          <a:extLst>
            <a:ext uri="{FF2B5EF4-FFF2-40B4-BE49-F238E27FC236}">
              <a16:creationId xmlns:a16="http://schemas.microsoft.com/office/drawing/2014/main" id="{51724DE1-1F41-4E44-9C1A-D40E9ED117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8" name="Line 1">
          <a:extLst>
            <a:ext uri="{FF2B5EF4-FFF2-40B4-BE49-F238E27FC236}">
              <a16:creationId xmlns:a16="http://schemas.microsoft.com/office/drawing/2014/main" id="{6D063024-BAF9-459A-A2E0-57C32F2D8C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9" name="Line 1">
          <a:extLst>
            <a:ext uri="{FF2B5EF4-FFF2-40B4-BE49-F238E27FC236}">
              <a16:creationId xmlns:a16="http://schemas.microsoft.com/office/drawing/2014/main" id="{C600195A-7F06-4991-8959-8340B28F6D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0" name="Line 1">
          <a:extLst>
            <a:ext uri="{FF2B5EF4-FFF2-40B4-BE49-F238E27FC236}">
              <a16:creationId xmlns:a16="http://schemas.microsoft.com/office/drawing/2014/main" id="{B52262FA-26F2-4287-BB2A-AB88A1ACC2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1" name="Line 1">
          <a:extLst>
            <a:ext uri="{FF2B5EF4-FFF2-40B4-BE49-F238E27FC236}">
              <a16:creationId xmlns:a16="http://schemas.microsoft.com/office/drawing/2014/main" id="{3DCC68BB-6562-4F64-93C2-E634DB0264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2" name="Line 1">
          <a:extLst>
            <a:ext uri="{FF2B5EF4-FFF2-40B4-BE49-F238E27FC236}">
              <a16:creationId xmlns:a16="http://schemas.microsoft.com/office/drawing/2014/main" id="{82EBA30A-777D-41C7-8C63-A75C76E9EE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3" name="Line 1">
          <a:extLst>
            <a:ext uri="{FF2B5EF4-FFF2-40B4-BE49-F238E27FC236}">
              <a16:creationId xmlns:a16="http://schemas.microsoft.com/office/drawing/2014/main" id="{BB477129-EC5A-4DAE-AA40-1EDE0738E2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4" name="Line 1">
          <a:extLst>
            <a:ext uri="{FF2B5EF4-FFF2-40B4-BE49-F238E27FC236}">
              <a16:creationId xmlns:a16="http://schemas.microsoft.com/office/drawing/2014/main" id="{9FCFE2E0-A8D8-4BB4-81BB-774EED9027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5" name="Line 1">
          <a:extLst>
            <a:ext uri="{FF2B5EF4-FFF2-40B4-BE49-F238E27FC236}">
              <a16:creationId xmlns:a16="http://schemas.microsoft.com/office/drawing/2014/main" id="{452542F3-D46C-47EB-BB90-F71DD3BD47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6" name="Line 1">
          <a:extLst>
            <a:ext uri="{FF2B5EF4-FFF2-40B4-BE49-F238E27FC236}">
              <a16:creationId xmlns:a16="http://schemas.microsoft.com/office/drawing/2014/main" id="{164B0181-6CA7-4337-A882-E772D97B36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7" name="Line 1">
          <a:extLst>
            <a:ext uri="{FF2B5EF4-FFF2-40B4-BE49-F238E27FC236}">
              <a16:creationId xmlns:a16="http://schemas.microsoft.com/office/drawing/2014/main" id="{5B93B45C-B90C-43F5-8E48-69F6524DBB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8" name="Line 1">
          <a:extLst>
            <a:ext uri="{FF2B5EF4-FFF2-40B4-BE49-F238E27FC236}">
              <a16:creationId xmlns:a16="http://schemas.microsoft.com/office/drawing/2014/main" id="{FE6EB401-033E-4811-80B5-E6D12D052D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9" name="Line 1">
          <a:extLst>
            <a:ext uri="{FF2B5EF4-FFF2-40B4-BE49-F238E27FC236}">
              <a16:creationId xmlns:a16="http://schemas.microsoft.com/office/drawing/2014/main" id="{E9B1DEDF-9CDE-4FEB-AFCC-66A302A32E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0" name="Line 1">
          <a:extLst>
            <a:ext uri="{FF2B5EF4-FFF2-40B4-BE49-F238E27FC236}">
              <a16:creationId xmlns:a16="http://schemas.microsoft.com/office/drawing/2014/main" id="{7B6D5232-6250-44E4-853F-5100DEABC6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1" name="Line 1">
          <a:extLst>
            <a:ext uri="{FF2B5EF4-FFF2-40B4-BE49-F238E27FC236}">
              <a16:creationId xmlns:a16="http://schemas.microsoft.com/office/drawing/2014/main" id="{E0215E92-65C8-4C96-939F-B0F71DEC72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2" name="Line 1">
          <a:extLst>
            <a:ext uri="{FF2B5EF4-FFF2-40B4-BE49-F238E27FC236}">
              <a16:creationId xmlns:a16="http://schemas.microsoft.com/office/drawing/2014/main" id="{CC6E79BF-B035-44F3-B858-7EBA995F5F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3" name="Line 1">
          <a:extLst>
            <a:ext uri="{FF2B5EF4-FFF2-40B4-BE49-F238E27FC236}">
              <a16:creationId xmlns:a16="http://schemas.microsoft.com/office/drawing/2014/main" id="{8B33F61D-B3D7-42B2-9EFC-08125CC600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34" name="Line 1">
          <a:extLst>
            <a:ext uri="{FF2B5EF4-FFF2-40B4-BE49-F238E27FC236}">
              <a16:creationId xmlns:a16="http://schemas.microsoft.com/office/drawing/2014/main" id="{BD68C474-40C0-4EB3-812A-3B45113F79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35" name="Line 1">
          <a:extLst>
            <a:ext uri="{FF2B5EF4-FFF2-40B4-BE49-F238E27FC236}">
              <a16:creationId xmlns:a16="http://schemas.microsoft.com/office/drawing/2014/main" id="{4A400325-09D1-4B3A-9317-A11DDF77A2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36" name="Line 1">
          <a:extLst>
            <a:ext uri="{FF2B5EF4-FFF2-40B4-BE49-F238E27FC236}">
              <a16:creationId xmlns:a16="http://schemas.microsoft.com/office/drawing/2014/main" id="{0A7BAAC9-B453-47BA-BEA0-A0415CEC54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37" name="Line 1">
          <a:extLst>
            <a:ext uri="{FF2B5EF4-FFF2-40B4-BE49-F238E27FC236}">
              <a16:creationId xmlns:a16="http://schemas.microsoft.com/office/drawing/2014/main" id="{BBCD855C-F486-4881-A219-1F6D43356F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8" name="Line 1">
          <a:extLst>
            <a:ext uri="{FF2B5EF4-FFF2-40B4-BE49-F238E27FC236}">
              <a16:creationId xmlns:a16="http://schemas.microsoft.com/office/drawing/2014/main" id="{B1759D7D-A18E-4EB3-AD1F-E3D109E4AC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9" name="Line 1">
          <a:extLst>
            <a:ext uri="{FF2B5EF4-FFF2-40B4-BE49-F238E27FC236}">
              <a16:creationId xmlns:a16="http://schemas.microsoft.com/office/drawing/2014/main" id="{FCD79029-A028-4FA9-9E31-62E7B487D5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40" name="Line 1">
          <a:extLst>
            <a:ext uri="{FF2B5EF4-FFF2-40B4-BE49-F238E27FC236}">
              <a16:creationId xmlns:a16="http://schemas.microsoft.com/office/drawing/2014/main" id="{77C777A7-5DF7-4D6B-AC86-AEC8DCA64B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41" name="Line 1">
          <a:extLst>
            <a:ext uri="{FF2B5EF4-FFF2-40B4-BE49-F238E27FC236}">
              <a16:creationId xmlns:a16="http://schemas.microsoft.com/office/drawing/2014/main" id="{41DBFCB3-42B3-4FE4-918F-F76C344DAD9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2" name="Line 1">
          <a:extLst>
            <a:ext uri="{FF2B5EF4-FFF2-40B4-BE49-F238E27FC236}">
              <a16:creationId xmlns:a16="http://schemas.microsoft.com/office/drawing/2014/main" id="{36E77328-6A19-496A-93D5-53FB311A0C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3" name="Line 1">
          <a:extLst>
            <a:ext uri="{FF2B5EF4-FFF2-40B4-BE49-F238E27FC236}">
              <a16:creationId xmlns:a16="http://schemas.microsoft.com/office/drawing/2014/main" id="{1209E57D-B604-48A5-AC47-23B5FEB321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4" name="Line 1">
          <a:extLst>
            <a:ext uri="{FF2B5EF4-FFF2-40B4-BE49-F238E27FC236}">
              <a16:creationId xmlns:a16="http://schemas.microsoft.com/office/drawing/2014/main" id="{FECDCDE8-D021-49B3-9E43-46351DAD5D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5" name="Line 1">
          <a:extLst>
            <a:ext uri="{FF2B5EF4-FFF2-40B4-BE49-F238E27FC236}">
              <a16:creationId xmlns:a16="http://schemas.microsoft.com/office/drawing/2014/main" id="{2BC0A896-60A4-4C96-AD66-6B3CAD26ED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6" name="Line 1">
          <a:extLst>
            <a:ext uri="{FF2B5EF4-FFF2-40B4-BE49-F238E27FC236}">
              <a16:creationId xmlns:a16="http://schemas.microsoft.com/office/drawing/2014/main" id="{7D16D4CC-A473-4FD8-927C-C4D8B79CC2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7" name="Line 1">
          <a:extLst>
            <a:ext uri="{FF2B5EF4-FFF2-40B4-BE49-F238E27FC236}">
              <a16:creationId xmlns:a16="http://schemas.microsoft.com/office/drawing/2014/main" id="{8CA21DBA-DD05-44F7-8305-6FD1ED32BF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8" name="Line 1">
          <a:extLst>
            <a:ext uri="{FF2B5EF4-FFF2-40B4-BE49-F238E27FC236}">
              <a16:creationId xmlns:a16="http://schemas.microsoft.com/office/drawing/2014/main" id="{65AA35D7-F3EC-4363-BD45-3A39CC1798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9" name="Line 1">
          <a:extLst>
            <a:ext uri="{FF2B5EF4-FFF2-40B4-BE49-F238E27FC236}">
              <a16:creationId xmlns:a16="http://schemas.microsoft.com/office/drawing/2014/main" id="{949296C2-4033-4D5A-A7A5-109487047A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0" name="Line 1">
          <a:extLst>
            <a:ext uri="{FF2B5EF4-FFF2-40B4-BE49-F238E27FC236}">
              <a16:creationId xmlns:a16="http://schemas.microsoft.com/office/drawing/2014/main" id="{0E0F6E6B-10EB-4555-B30A-D17913DF14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1" name="Line 1">
          <a:extLst>
            <a:ext uri="{FF2B5EF4-FFF2-40B4-BE49-F238E27FC236}">
              <a16:creationId xmlns:a16="http://schemas.microsoft.com/office/drawing/2014/main" id="{599116AC-9DF1-43BD-9319-38D2683AF8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2" name="Line 1">
          <a:extLst>
            <a:ext uri="{FF2B5EF4-FFF2-40B4-BE49-F238E27FC236}">
              <a16:creationId xmlns:a16="http://schemas.microsoft.com/office/drawing/2014/main" id="{3DA9CE7C-8846-41CC-A41A-1AF2FC0AE1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3" name="Line 1">
          <a:extLst>
            <a:ext uri="{FF2B5EF4-FFF2-40B4-BE49-F238E27FC236}">
              <a16:creationId xmlns:a16="http://schemas.microsoft.com/office/drawing/2014/main" id="{572438AF-C262-4673-9695-81BF82BFAE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4" name="Line 1">
          <a:extLst>
            <a:ext uri="{FF2B5EF4-FFF2-40B4-BE49-F238E27FC236}">
              <a16:creationId xmlns:a16="http://schemas.microsoft.com/office/drawing/2014/main" id="{F12BFD5D-189D-4320-BAAF-CB51773223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5" name="Line 1">
          <a:extLst>
            <a:ext uri="{FF2B5EF4-FFF2-40B4-BE49-F238E27FC236}">
              <a16:creationId xmlns:a16="http://schemas.microsoft.com/office/drawing/2014/main" id="{0090A8FB-A7D8-4E3D-901B-AFA83AD13E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6" name="Line 1">
          <a:extLst>
            <a:ext uri="{FF2B5EF4-FFF2-40B4-BE49-F238E27FC236}">
              <a16:creationId xmlns:a16="http://schemas.microsoft.com/office/drawing/2014/main" id="{4B6F836D-DE7E-48B6-A147-49F6E57EC1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7" name="Line 1">
          <a:extLst>
            <a:ext uri="{FF2B5EF4-FFF2-40B4-BE49-F238E27FC236}">
              <a16:creationId xmlns:a16="http://schemas.microsoft.com/office/drawing/2014/main" id="{AFC5466D-4A2E-4095-9C8B-ED7654D999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8" name="Line 1">
          <a:extLst>
            <a:ext uri="{FF2B5EF4-FFF2-40B4-BE49-F238E27FC236}">
              <a16:creationId xmlns:a16="http://schemas.microsoft.com/office/drawing/2014/main" id="{D3767921-E958-4DAA-B317-6257BCBED0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9" name="Line 1">
          <a:extLst>
            <a:ext uri="{FF2B5EF4-FFF2-40B4-BE49-F238E27FC236}">
              <a16:creationId xmlns:a16="http://schemas.microsoft.com/office/drawing/2014/main" id="{EA1260F2-4CAB-47C1-9499-AB5CBDFAC8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0" name="Line 1">
          <a:extLst>
            <a:ext uri="{FF2B5EF4-FFF2-40B4-BE49-F238E27FC236}">
              <a16:creationId xmlns:a16="http://schemas.microsoft.com/office/drawing/2014/main" id="{8AF8EC5F-C493-427B-9B57-84E6C0B940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1" name="Line 1">
          <a:extLst>
            <a:ext uri="{FF2B5EF4-FFF2-40B4-BE49-F238E27FC236}">
              <a16:creationId xmlns:a16="http://schemas.microsoft.com/office/drawing/2014/main" id="{D4102542-A3DB-48E0-A92D-D9243B41DC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2" name="Line 1">
          <a:extLst>
            <a:ext uri="{FF2B5EF4-FFF2-40B4-BE49-F238E27FC236}">
              <a16:creationId xmlns:a16="http://schemas.microsoft.com/office/drawing/2014/main" id="{6AC8BD23-0157-48FC-9D18-6137D593F6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3" name="Line 1">
          <a:extLst>
            <a:ext uri="{FF2B5EF4-FFF2-40B4-BE49-F238E27FC236}">
              <a16:creationId xmlns:a16="http://schemas.microsoft.com/office/drawing/2014/main" id="{8AB3720D-209F-49BE-896C-9A3CEADD53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64" name="Line 1">
          <a:extLst>
            <a:ext uri="{FF2B5EF4-FFF2-40B4-BE49-F238E27FC236}">
              <a16:creationId xmlns:a16="http://schemas.microsoft.com/office/drawing/2014/main" id="{D983B475-194E-4FB6-89F4-B0ADC9ECAD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65" name="Line 1">
          <a:extLst>
            <a:ext uri="{FF2B5EF4-FFF2-40B4-BE49-F238E27FC236}">
              <a16:creationId xmlns:a16="http://schemas.microsoft.com/office/drawing/2014/main" id="{7A6E29CF-E8DA-4701-9D79-DEAFC0244A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66" name="Line 1">
          <a:extLst>
            <a:ext uri="{FF2B5EF4-FFF2-40B4-BE49-F238E27FC236}">
              <a16:creationId xmlns:a16="http://schemas.microsoft.com/office/drawing/2014/main" id="{19CE1B8A-318F-44AA-A0AB-B85B78E72B0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67" name="Line 1">
          <a:extLst>
            <a:ext uri="{FF2B5EF4-FFF2-40B4-BE49-F238E27FC236}">
              <a16:creationId xmlns:a16="http://schemas.microsoft.com/office/drawing/2014/main" id="{DA37675C-527F-4E5B-9957-9CE9AE441E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8" name="Line 1">
          <a:extLst>
            <a:ext uri="{FF2B5EF4-FFF2-40B4-BE49-F238E27FC236}">
              <a16:creationId xmlns:a16="http://schemas.microsoft.com/office/drawing/2014/main" id="{49BA383E-3578-4265-949A-C448F7B820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9" name="Line 1">
          <a:extLst>
            <a:ext uri="{FF2B5EF4-FFF2-40B4-BE49-F238E27FC236}">
              <a16:creationId xmlns:a16="http://schemas.microsoft.com/office/drawing/2014/main" id="{7586A158-2459-4D2D-952C-EA626EAF4D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70" name="Line 1">
          <a:extLst>
            <a:ext uri="{FF2B5EF4-FFF2-40B4-BE49-F238E27FC236}">
              <a16:creationId xmlns:a16="http://schemas.microsoft.com/office/drawing/2014/main" id="{7DDE1D72-8A32-4C9E-BFA3-8F2A1075D6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71" name="Line 1">
          <a:extLst>
            <a:ext uri="{FF2B5EF4-FFF2-40B4-BE49-F238E27FC236}">
              <a16:creationId xmlns:a16="http://schemas.microsoft.com/office/drawing/2014/main" id="{4E69607A-2825-40E0-A165-74D23227BD6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2" name="Line 1">
          <a:extLst>
            <a:ext uri="{FF2B5EF4-FFF2-40B4-BE49-F238E27FC236}">
              <a16:creationId xmlns:a16="http://schemas.microsoft.com/office/drawing/2014/main" id="{6062D10C-906A-46CC-AD2A-D0E0888C4B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3" name="Line 1">
          <a:extLst>
            <a:ext uri="{FF2B5EF4-FFF2-40B4-BE49-F238E27FC236}">
              <a16:creationId xmlns:a16="http://schemas.microsoft.com/office/drawing/2014/main" id="{519D5A30-C0BB-4A0E-A433-EB042699E8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4" name="Line 1">
          <a:extLst>
            <a:ext uri="{FF2B5EF4-FFF2-40B4-BE49-F238E27FC236}">
              <a16:creationId xmlns:a16="http://schemas.microsoft.com/office/drawing/2014/main" id="{D92DFCE5-432C-4270-B457-17F2E6BF33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5" name="Line 1">
          <a:extLst>
            <a:ext uri="{FF2B5EF4-FFF2-40B4-BE49-F238E27FC236}">
              <a16:creationId xmlns:a16="http://schemas.microsoft.com/office/drawing/2014/main" id="{972527E0-67BA-42BD-8CA8-C014992B74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6" name="Line 1">
          <a:extLst>
            <a:ext uri="{FF2B5EF4-FFF2-40B4-BE49-F238E27FC236}">
              <a16:creationId xmlns:a16="http://schemas.microsoft.com/office/drawing/2014/main" id="{04871132-C783-4A4D-934C-CCDEE5B280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7" name="Line 1">
          <a:extLst>
            <a:ext uri="{FF2B5EF4-FFF2-40B4-BE49-F238E27FC236}">
              <a16:creationId xmlns:a16="http://schemas.microsoft.com/office/drawing/2014/main" id="{21D68E17-7B8D-4F66-989F-8739B284AF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8" name="Line 1">
          <a:extLst>
            <a:ext uri="{FF2B5EF4-FFF2-40B4-BE49-F238E27FC236}">
              <a16:creationId xmlns:a16="http://schemas.microsoft.com/office/drawing/2014/main" id="{78EE6723-E179-4E6E-BFFF-1B42CB7CA4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9" name="Line 1">
          <a:extLst>
            <a:ext uri="{FF2B5EF4-FFF2-40B4-BE49-F238E27FC236}">
              <a16:creationId xmlns:a16="http://schemas.microsoft.com/office/drawing/2014/main" id="{F5B22D90-4DE2-4D7B-808A-6EACDB4989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0" name="Line 1">
          <a:extLst>
            <a:ext uri="{FF2B5EF4-FFF2-40B4-BE49-F238E27FC236}">
              <a16:creationId xmlns:a16="http://schemas.microsoft.com/office/drawing/2014/main" id="{ED9CAD4F-67D0-440C-85D1-993B7C48F1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1" name="Line 1">
          <a:extLst>
            <a:ext uri="{FF2B5EF4-FFF2-40B4-BE49-F238E27FC236}">
              <a16:creationId xmlns:a16="http://schemas.microsoft.com/office/drawing/2014/main" id="{E2AAE6AC-A7B8-42C8-94E6-F1E39EDB6B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2" name="Line 1">
          <a:extLst>
            <a:ext uri="{FF2B5EF4-FFF2-40B4-BE49-F238E27FC236}">
              <a16:creationId xmlns:a16="http://schemas.microsoft.com/office/drawing/2014/main" id="{C5E810DD-6BBB-462E-BC04-E2F0B355A0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3" name="Line 1">
          <a:extLst>
            <a:ext uri="{FF2B5EF4-FFF2-40B4-BE49-F238E27FC236}">
              <a16:creationId xmlns:a16="http://schemas.microsoft.com/office/drawing/2014/main" id="{77C1C917-42F4-4787-9447-FE97014E76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4" name="Line 1">
          <a:extLst>
            <a:ext uri="{FF2B5EF4-FFF2-40B4-BE49-F238E27FC236}">
              <a16:creationId xmlns:a16="http://schemas.microsoft.com/office/drawing/2014/main" id="{8472237E-40DC-42D0-B20E-697F1E240F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5" name="Line 1">
          <a:extLst>
            <a:ext uri="{FF2B5EF4-FFF2-40B4-BE49-F238E27FC236}">
              <a16:creationId xmlns:a16="http://schemas.microsoft.com/office/drawing/2014/main" id="{F785B7E0-A8C8-4AE3-BE20-D69954C242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6" name="Line 1">
          <a:extLst>
            <a:ext uri="{FF2B5EF4-FFF2-40B4-BE49-F238E27FC236}">
              <a16:creationId xmlns:a16="http://schemas.microsoft.com/office/drawing/2014/main" id="{D9E23016-A802-4E06-BE40-4DF439F1B6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7" name="Line 1">
          <a:extLst>
            <a:ext uri="{FF2B5EF4-FFF2-40B4-BE49-F238E27FC236}">
              <a16:creationId xmlns:a16="http://schemas.microsoft.com/office/drawing/2014/main" id="{1EDB6E9E-FCD9-4ACE-9ED6-F6840E5115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8" name="Line 1">
          <a:extLst>
            <a:ext uri="{FF2B5EF4-FFF2-40B4-BE49-F238E27FC236}">
              <a16:creationId xmlns:a16="http://schemas.microsoft.com/office/drawing/2014/main" id="{D48B0683-A7DC-4277-8AA5-12F57157F0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9" name="Line 1">
          <a:extLst>
            <a:ext uri="{FF2B5EF4-FFF2-40B4-BE49-F238E27FC236}">
              <a16:creationId xmlns:a16="http://schemas.microsoft.com/office/drawing/2014/main" id="{2E702523-4879-4CA0-8DA6-8F5C8589E5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0" name="Line 1">
          <a:extLst>
            <a:ext uri="{FF2B5EF4-FFF2-40B4-BE49-F238E27FC236}">
              <a16:creationId xmlns:a16="http://schemas.microsoft.com/office/drawing/2014/main" id="{AE907AD7-E30B-4120-98BF-7F8CE477B4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1" name="Line 1">
          <a:extLst>
            <a:ext uri="{FF2B5EF4-FFF2-40B4-BE49-F238E27FC236}">
              <a16:creationId xmlns:a16="http://schemas.microsoft.com/office/drawing/2014/main" id="{CA906F0E-C229-4FC5-AB45-68CCCD98A7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2" name="Line 1">
          <a:extLst>
            <a:ext uri="{FF2B5EF4-FFF2-40B4-BE49-F238E27FC236}">
              <a16:creationId xmlns:a16="http://schemas.microsoft.com/office/drawing/2014/main" id="{2DCDA3DD-142B-4486-B34B-6E0BB168E0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3" name="Line 1">
          <a:extLst>
            <a:ext uri="{FF2B5EF4-FFF2-40B4-BE49-F238E27FC236}">
              <a16:creationId xmlns:a16="http://schemas.microsoft.com/office/drawing/2014/main" id="{B4AB7CA4-B71C-4C9A-B58C-354F06CED0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2194" name="テキスト ボックス 2193">
          <a:extLst>
            <a:ext uri="{FF2B5EF4-FFF2-40B4-BE49-F238E27FC236}">
              <a16:creationId xmlns:a16="http://schemas.microsoft.com/office/drawing/2014/main" id="{E1E1DCD5-C8EC-4DB9-80E1-D66DA3D20DAC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95" name="Line 1">
          <a:extLst>
            <a:ext uri="{FF2B5EF4-FFF2-40B4-BE49-F238E27FC236}">
              <a16:creationId xmlns:a16="http://schemas.microsoft.com/office/drawing/2014/main" id="{DCEA1BF0-F70A-43F3-8F08-AA4ABA8D66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96" name="Line 1">
          <a:extLst>
            <a:ext uri="{FF2B5EF4-FFF2-40B4-BE49-F238E27FC236}">
              <a16:creationId xmlns:a16="http://schemas.microsoft.com/office/drawing/2014/main" id="{606FC6E8-FC51-40A8-AFDF-9A6CB900D1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97" name="Line 1">
          <a:extLst>
            <a:ext uri="{FF2B5EF4-FFF2-40B4-BE49-F238E27FC236}">
              <a16:creationId xmlns:a16="http://schemas.microsoft.com/office/drawing/2014/main" id="{F70F4880-13FA-44B4-8279-A89746EEBB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98" name="Line 1">
          <a:extLst>
            <a:ext uri="{FF2B5EF4-FFF2-40B4-BE49-F238E27FC236}">
              <a16:creationId xmlns:a16="http://schemas.microsoft.com/office/drawing/2014/main" id="{127E7820-24D7-4250-8184-30EBE65181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9" name="Line 1">
          <a:extLst>
            <a:ext uri="{FF2B5EF4-FFF2-40B4-BE49-F238E27FC236}">
              <a16:creationId xmlns:a16="http://schemas.microsoft.com/office/drawing/2014/main" id="{E9059513-55DB-4B12-AA88-BC18E1D999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0" name="Line 1">
          <a:extLst>
            <a:ext uri="{FF2B5EF4-FFF2-40B4-BE49-F238E27FC236}">
              <a16:creationId xmlns:a16="http://schemas.microsoft.com/office/drawing/2014/main" id="{5EFE6D6A-D984-4BB1-BA76-8FCA3B80D0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01" name="Line 1">
          <a:extLst>
            <a:ext uri="{FF2B5EF4-FFF2-40B4-BE49-F238E27FC236}">
              <a16:creationId xmlns:a16="http://schemas.microsoft.com/office/drawing/2014/main" id="{A7F08803-DF5E-4E92-8768-D2A6D3D0AE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02" name="Line 1">
          <a:extLst>
            <a:ext uri="{FF2B5EF4-FFF2-40B4-BE49-F238E27FC236}">
              <a16:creationId xmlns:a16="http://schemas.microsoft.com/office/drawing/2014/main" id="{04807540-9FD9-4FEF-AADD-79F94FE4BD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3" name="Line 1">
          <a:extLst>
            <a:ext uri="{FF2B5EF4-FFF2-40B4-BE49-F238E27FC236}">
              <a16:creationId xmlns:a16="http://schemas.microsoft.com/office/drawing/2014/main" id="{4D2E87DE-B066-4D43-A099-CDA50026E2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4" name="Line 1">
          <a:extLst>
            <a:ext uri="{FF2B5EF4-FFF2-40B4-BE49-F238E27FC236}">
              <a16:creationId xmlns:a16="http://schemas.microsoft.com/office/drawing/2014/main" id="{2E756601-6214-43E6-A031-DEE33FB07E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5" name="Line 1">
          <a:extLst>
            <a:ext uri="{FF2B5EF4-FFF2-40B4-BE49-F238E27FC236}">
              <a16:creationId xmlns:a16="http://schemas.microsoft.com/office/drawing/2014/main" id="{E233FB44-7CF3-4C0A-9CCB-42BBF1CD8C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6" name="Line 1">
          <a:extLst>
            <a:ext uri="{FF2B5EF4-FFF2-40B4-BE49-F238E27FC236}">
              <a16:creationId xmlns:a16="http://schemas.microsoft.com/office/drawing/2014/main" id="{9DA67D6C-8C8D-422A-8071-E83839BCF1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7" name="Line 1">
          <a:extLst>
            <a:ext uri="{FF2B5EF4-FFF2-40B4-BE49-F238E27FC236}">
              <a16:creationId xmlns:a16="http://schemas.microsoft.com/office/drawing/2014/main" id="{F782E774-384D-4B42-B51C-7D88828350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8" name="Line 1">
          <a:extLst>
            <a:ext uri="{FF2B5EF4-FFF2-40B4-BE49-F238E27FC236}">
              <a16:creationId xmlns:a16="http://schemas.microsoft.com/office/drawing/2014/main" id="{C7FC0D98-F7CF-45EF-985E-72E547D2C0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9" name="Line 1">
          <a:extLst>
            <a:ext uri="{FF2B5EF4-FFF2-40B4-BE49-F238E27FC236}">
              <a16:creationId xmlns:a16="http://schemas.microsoft.com/office/drawing/2014/main" id="{FEEFFBC7-B2F2-4927-93A7-10C6E46CEF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0" name="Line 1">
          <a:extLst>
            <a:ext uri="{FF2B5EF4-FFF2-40B4-BE49-F238E27FC236}">
              <a16:creationId xmlns:a16="http://schemas.microsoft.com/office/drawing/2014/main" id="{F9E85BA4-F61D-4AD3-922F-0337528D57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1" name="Line 1">
          <a:extLst>
            <a:ext uri="{FF2B5EF4-FFF2-40B4-BE49-F238E27FC236}">
              <a16:creationId xmlns:a16="http://schemas.microsoft.com/office/drawing/2014/main" id="{36FD9034-CC1A-4D21-986A-3E337AE8DC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2" name="Line 1">
          <a:extLst>
            <a:ext uri="{FF2B5EF4-FFF2-40B4-BE49-F238E27FC236}">
              <a16:creationId xmlns:a16="http://schemas.microsoft.com/office/drawing/2014/main" id="{883373C6-7D13-4C29-97E7-8DB6D075EC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3" name="Line 1">
          <a:extLst>
            <a:ext uri="{FF2B5EF4-FFF2-40B4-BE49-F238E27FC236}">
              <a16:creationId xmlns:a16="http://schemas.microsoft.com/office/drawing/2014/main" id="{D5CE3B9D-8090-4BA8-AAFC-071B72402E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4" name="Line 1">
          <a:extLst>
            <a:ext uri="{FF2B5EF4-FFF2-40B4-BE49-F238E27FC236}">
              <a16:creationId xmlns:a16="http://schemas.microsoft.com/office/drawing/2014/main" id="{FBA76DA6-D633-45D7-854B-B3E777D232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5" name="Line 1">
          <a:extLst>
            <a:ext uri="{FF2B5EF4-FFF2-40B4-BE49-F238E27FC236}">
              <a16:creationId xmlns:a16="http://schemas.microsoft.com/office/drawing/2014/main" id="{A6074606-7F61-41AC-A586-1C75A3BCFA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6" name="Line 1">
          <a:extLst>
            <a:ext uri="{FF2B5EF4-FFF2-40B4-BE49-F238E27FC236}">
              <a16:creationId xmlns:a16="http://schemas.microsoft.com/office/drawing/2014/main" id="{440A3CF8-7D7C-47D0-8B97-BA737C652B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7" name="Line 1">
          <a:extLst>
            <a:ext uri="{FF2B5EF4-FFF2-40B4-BE49-F238E27FC236}">
              <a16:creationId xmlns:a16="http://schemas.microsoft.com/office/drawing/2014/main" id="{E2640639-893E-4F44-B49C-B8530D860D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8" name="Line 1">
          <a:extLst>
            <a:ext uri="{FF2B5EF4-FFF2-40B4-BE49-F238E27FC236}">
              <a16:creationId xmlns:a16="http://schemas.microsoft.com/office/drawing/2014/main" id="{2468FE7A-CC0E-484A-A611-72AE1A0BFF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9" name="Line 1">
          <a:extLst>
            <a:ext uri="{FF2B5EF4-FFF2-40B4-BE49-F238E27FC236}">
              <a16:creationId xmlns:a16="http://schemas.microsoft.com/office/drawing/2014/main" id="{DD3EA9A3-2B0C-4D38-AA9A-8DE113F8F7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0" name="Line 1">
          <a:extLst>
            <a:ext uri="{FF2B5EF4-FFF2-40B4-BE49-F238E27FC236}">
              <a16:creationId xmlns:a16="http://schemas.microsoft.com/office/drawing/2014/main" id="{D25FD858-F9B8-4EDD-9D5D-0A9C606F73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1" name="Line 1">
          <a:extLst>
            <a:ext uri="{FF2B5EF4-FFF2-40B4-BE49-F238E27FC236}">
              <a16:creationId xmlns:a16="http://schemas.microsoft.com/office/drawing/2014/main" id="{B31E1DEF-5F2B-424B-A5F0-BDE5731F39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2" name="Line 1">
          <a:extLst>
            <a:ext uri="{FF2B5EF4-FFF2-40B4-BE49-F238E27FC236}">
              <a16:creationId xmlns:a16="http://schemas.microsoft.com/office/drawing/2014/main" id="{C9788220-CD35-4993-8115-1A47CA9E80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3" name="Line 1">
          <a:extLst>
            <a:ext uri="{FF2B5EF4-FFF2-40B4-BE49-F238E27FC236}">
              <a16:creationId xmlns:a16="http://schemas.microsoft.com/office/drawing/2014/main" id="{2B5CBB35-BD77-4E56-A4FD-5D258C01AB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4" name="Line 1">
          <a:extLst>
            <a:ext uri="{FF2B5EF4-FFF2-40B4-BE49-F238E27FC236}">
              <a16:creationId xmlns:a16="http://schemas.microsoft.com/office/drawing/2014/main" id="{57113697-CEA3-4396-AF0C-E74C153645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25" name="Line 1">
          <a:extLst>
            <a:ext uri="{FF2B5EF4-FFF2-40B4-BE49-F238E27FC236}">
              <a16:creationId xmlns:a16="http://schemas.microsoft.com/office/drawing/2014/main" id="{46C6CDC1-C3A3-4E4C-A7EE-91CB90B8E1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26" name="Line 1">
          <a:extLst>
            <a:ext uri="{FF2B5EF4-FFF2-40B4-BE49-F238E27FC236}">
              <a16:creationId xmlns:a16="http://schemas.microsoft.com/office/drawing/2014/main" id="{4A47AB95-357B-4B84-923E-50982A97D44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27" name="Line 1">
          <a:extLst>
            <a:ext uri="{FF2B5EF4-FFF2-40B4-BE49-F238E27FC236}">
              <a16:creationId xmlns:a16="http://schemas.microsoft.com/office/drawing/2014/main" id="{317AB493-56F5-49C6-969C-FB1DD25BF9A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28" name="Line 1">
          <a:extLst>
            <a:ext uri="{FF2B5EF4-FFF2-40B4-BE49-F238E27FC236}">
              <a16:creationId xmlns:a16="http://schemas.microsoft.com/office/drawing/2014/main" id="{4F36E18F-266B-4B85-9C59-7DFD4504E6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9" name="Line 1">
          <a:extLst>
            <a:ext uri="{FF2B5EF4-FFF2-40B4-BE49-F238E27FC236}">
              <a16:creationId xmlns:a16="http://schemas.microsoft.com/office/drawing/2014/main" id="{037C3FCF-85D3-4759-B7AB-4A66390DF1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0" name="Line 1">
          <a:extLst>
            <a:ext uri="{FF2B5EF4-FFF2-40B4-BE49-F238E27FC236}">
              <a16:creationId xmlns:a16="http://schemas.microsoft.com/office/drawing/2014/main" id="{A0DC3B4C-AD33-463A-836F-287723C578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31" name="Line 1">
          <a:extLst>
            <a:ext uri="{FF2B5EF4-FFF2-40B4-BE49-F238E27FC236}">
              <a16:creationId xmlns:a16="http://schemas.microsoft.com/office/drawing/2014/main" id="{7BC8E0B2-B283-4784-BE60-C61B47DD43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32" name="Line 1">
          <a:extLst>
            <a:ext uri="{FF2B5EF4-FFF2-40B4-BE49-F238E27FC236}">
              <a16:creationId xmlns:a16="http://schemas.microsoft.com/office/drawing/2014/main" id="{EE866C5B-1AE0-43DC-BB45-F021169FEB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3" name="Line 1">
          <a:extLst>
            <a:ext uri="{FF2B5EF4-FFF2-40B4-BE49-F238E27FC236}">
              <a16:creationId xmlns:a16="http://schemas.microsoft.com/office/drawing/2014/main" id="{A92B3CE1-A0AE-4F51-8064-7C9EEB0B13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4" name="Line 1">
          <a:extLst>
            <a:ext uri="{FF2B5EF4-FFF2-40B4-BE49-F238E27FC236}">
              <a16:creationId xmlns:a16="http://schemas.microsoft.com/office/drawing/2014/main" id="{B948AB4C-D54B-4FFD-9DD6-665FB99856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5" name="Line 1">
          <a:extLst>
            <a:ext uri="{FF2B5EF4-FFF2-40B4-BE49-F238E27FC236}">
              <a16:creationId xmlns:a16="http://schemas.microsoft.com/office/drawing/2014/main" id="{1EAC1C0D-E31C-45C7-821E-05639D53A4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6" name="Line 1">
          <a:extLst>
            <a:ext uri="{FF2B5EF4-FFF2-40B4-BE49-F238E27FC236}">
              <a16:creationId xmlns:a16="http://schemas.microsoft.com/office/drawing/2014/main" id="{CAB546E4-B03A-400B-A6EC-0C34416652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7" name="Line 1">
          <a:extLst>
            <a:ext uri="{FF2B5EF4-FFF2-40B4-BE49-F238E27FC236}">
              <a16:creationId xmlns:a16="http://schemas.microsoft.com/office/drawing/2014/main" id="{A3B04B50-BA31-493D-877C-205C3FAAE8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8" name="Line 1">
          <a:extLst>
            <a:ext uri="{FF2B5EF4-FFF2-40B4-BE49-F238E27FC236}">
              <a16:creationId xmlns:a16="http://schemas.microsoft.com/office/drawing/2014/main" id="{664AB98D-3CC1-4E7A-A261-94620D4E44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9" name="Line 1">
          <a:extLst>
            <a:ext uri="{FF2B5EF4-FFF2-40B4-BE49-F238E27FC236}">
              <a16:creationId xmlns:a16="http://schemas.microsoft.com/office/drawing/2014/main" id="{52102B72-3A79-42C4-9BC6-58F7780297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0" name="Line 1">
          <a:extLst>
            <a:ext uri="{FF2B5EF4-FFF2-40B4-BE49-F238E27FC236}">
              <a16:creationId xmlns:a16="http://schemas.microsoft.com/office/drawing/2014/main" id="{FD894945-5E6B-419B-B9FF-2DA4BB9BEC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1" name="Line 1">
          <a:extLst>
            <a:ext uri="{FF2B5EF4-FFF2-40B4-BE49-F238E27FC236}">
              <a16:creationId xmlns:a16="http://schemas.microsoft.com/office/drawing/2014/main" id="{A91BEF6A-90D0-4030-A141-ACDAD7526C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2" name="Line 1">
          <a:extLst>
            <a:ext uri="{FF2B5EF4-FFF2-40B4-BE49-F238E27FC236}">
              <a16:creationId xmlns:a16="http://schemas.microsoft.com/office/drawing/2014/main" id="{C7B24478-E5A1-4E4C-956C-D1B0BC6689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3" name="Line 1">
          <a:extLst>
            <a:ext uri="{FF2B5EF4-FFF2-40B4-BE49-F238E27FC236}">
              <a16:creationId xmlns:a16="http://schemas.microsoft.com/office/drawing/2014/main" id="{5F341491-E714-4144-92F9-183AF0B845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4" name="Line 1">
          <a:extLst>
            <a:ext uri="{FF2B5EF4-FFF2-40B4-BE49-F238E27FC236}">
              <a16:creationId xmlns:a16="http://schemas.microsoft.com/office/drawing/2014/main" id="{DAC261A0-3667-4AC2-B717-B16AAB4A88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5" name="Line 1">
          <a:extLst>
            <a:ext uri="{FF2B5EF4-FFF2-40B4-BE49-F238E27FC236}">
              <a16:creationId xmlns:a16="http://schemas.microsoft.com/office/drawing/2014/main" id="{4FCAA7D0-E6FE-4043-86BE-0F0E5451C6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6" name="Line 1">
          <a:extLst>
            <a:ext uri="{FF2B5EF4-FFF2-40B4-BE49-F238E27FC236}">
              <a16:creationId xmlns:a16="http://schemas.microsoft.com/office/drawing/2014/main" id="{760E2369-B59B-4536-8CB4-02871F3B18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7" name="Line 1">
          <a:extLst>
            <a:ext uri="{FF2B5EF4-FFF2-40B4-BE49-F238E27FC236}">
              <a16:creationId xmlns:a16="http://schemas.microsoft.com/office/drawing/2014/main" id="{ACB797DC-3A1A-4AC8-830A-EFD136E28C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8" name="Line 1">
          <a:extLst>
            <a:ext uri="{FF2B5EF4-FFF2-40B4-BE49-F238E27FC236}">
              <a16:creationId xmlns:a16="http://schemas.microsoft.com/office/drawing/2014/main" id="{F16C23F2-51EC-43AF-B052-A5C945AD2A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9" name="Line 1">
          <a:extLst>
            <a:ext uri="{FF2B5EF4-FFF2-40B4-BE49-F238E27FC236}">
              <a16:creationId xmlns:a16="http://schemas.microsoft.com/office/drawing/2014/main" id="{2B7AF48D-10A7-4E9B-8182-F9FD6CED83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0" name="Line 1">
          <a:extLst>
            <a:ext uri="{FF2B5EF4-FFF2-40B4-BE49-F238E27FC236}">
              <a16:creationId xmlns:a16="http://schemas.microsoft.com/office/drawing/2014/main" id="{5E1AFD15-E700-4F2B-97E5-D0C2AB3D5D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1" name="Line 1">
          <a:extLst>
            <a:ext uri="{FF2B5EF4-FFF2-40B4-BE49-F238E27FC236}">
              <a16:creationId xmlns:a16="http://schemas.microsoft.com/office/drawing/2014/main" id="{CE92327D-274F-4E6D-B771-49AF42379C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2" name="Line 1">
          <a:extLst>
            <a:ext uri="{FF2B5EF4-FFF2-40B4-BE49-F238E27FC236}">
              <a16:creationId xmlns:a16="http://schemas.microsoft.com/office/drawing/2014/main" id="{4696CB51-1833-4C2E-A263-26B64132A7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3" name="Line 1">
          <a:extLst>
            <a:ext uri="{FF2B5EF4-FFF2-40B4-BE49-F238E27FC236}">
              <a16:creationId xmlns:a16="http://schemas.microsoft.com/office/drawing/2014/main" id="{A6DF7A40-FE00-4EF8-B434-707BA55352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4" name="Line 1">
          <a:extLst>
            <a:ext uri="{FF2B5EF4-FFF2-40B4-BE49-F238E27FC236}">
              <a16:creationId xmlns:a16="http://schemas.microsoft.com/office/drawing/2014/main" id="{9B79D315-736C-4CBE-AB0D-65F72B2FC3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55" name="Line 1">
          <a:extLst>
            <a:ext uri="{FF2B5EF4-FFF2-40B4-BE49-F238E27FC236}">
              <a16:creationId xmlns:a16="http://schemas.microsoft.com/office/drawing/2014/main" id="{39DC2314-F4D1-4F41-B4CB-9344E58EA8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56" name="Line 1">
          <a:extLst>
            <a:ext uri="{FF2B5EF4-FFF2-40B4-BE49-F238E27FC236}">
              <a16:creationId xmlns:a16="http://schemas.microsoft.com/office/drawing/2014/main" id="{B2FA77C9-ABEC-4F79-9042-51680FF2E2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57" name="Line 1">
          <a:extLst>
            <a:ext uri="{FF2B5EF4-FFF2-40B4-BE49-F238E27FC236}">
              <a16:creationId xmlns:a16="http://schemas.microsoft.com/office/drawing/2014/main" id="{AA883232-7DF1-43E8-919A-5F3F260E63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58" name="Line 1">
          <a:extLst>
            <a:ext uri="{FF2B5EF4-FFF2-40B4-BE49-F238E27FC236}">
              <a16:creationId xmlns:a16="http://schemas.microsoft.com/office/drawing/2014/main" id="{BF76E026-F13D-461E-8B39-CEB80E43FB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9" name="Line 1">
          <a:extLst>
            <a:ext uri="{FF2B5EF4-FFF2-40B4-BE49-F238E27FC236}">
              <a16:creationId xmlns:a16="http://schemas.microsoft.com/office/drawing/2014/main" id="{0E5FD2A8-A481-4DEF-8F78-14E63C8A51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0" name="Line 1">
          <a:extLst>
            <a:ext uri="{FF2B5EF4-FFF2-40B4-BE49-F238E27FC236}">
              <a16:creationId xmlns:a16="http://schemas.microsoft.com/office/drawing/2014/main" id="{6A380BE0-C0E5-4597-B9CC-761F47CB2F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61" name="Line 1">
          <a:extLst>
            <a:ext uri="{FF2B5EF4-FFF2-40B4-BE49-F238E27FC236}">
              <a16:creationId xmlns:a16="http://schemas.microsoft.com/office/drawing/2014/main" id="{2C762D80-F4B2-4C10-9909-23856F209F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62" name="Line 1">
          <a:extLst>
            <a:ext uri="{FF2B5EF4-FFF2-40B4-BE49-F238E27FC236}">
              <a16:creationId xmlns:a16="http://schemas.microsoft.com/office/drawing/2014/main" id="{D1DDFE31-29F8-4D61-8AE2-8B853C099F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3" name="Line 1">
          <a:extLst>
            <a:ext uri="{FF2B5EF4-FFF2-40B4-BE49-F238E27FC236}">
              <a16:creationId xmlns:a16="http://schemas.microsoft.com/office/drawing/2014/main" id="{C078C442-258F-4683-82D9-DEC0485A4F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4" name="Line 1">
          <a:extLst>
            <a:ext uri="{FF2B5EF4-FFF2-40B4-BE49-F238E27FC236}">
              <a16:creationId xmlns:a16="http://schemas.microsoft.com/office/drawing/2014/main" id="{0C6FDD1F-287A-4A7D-B5A6-F3A07540A4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5" name="Line 1">
          <a:extLst>
            <a:ext uri="{FF2B5EF4-FFF2-40B4-BE49-F238E27FC236}">
              <a16:creationId xmlns:a16="http://schemas.microsoft.com/office/drawing/2014/main" id="{1950FAA2-3AF9-4881-96CA-1CB8F4E403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6" name="Line 1">
          <a:extLst>
            <a:ext uri="{FF2B5EF4-FFF2-40B4-BE49-F238E27FC236}">
              <a16:creationId xmlns:a16="http://schemas.microsoft.com/office/drawing/2014/main" id="{1CA50A9C-8F7B-4281-919B-100AC49FF6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7" name="Line 1">
          <a:extLst>
            <a:ext uri="{FF2B5EF4-FFF2-40B4-BE49-F238E27FC236}">
              <a16:creationId xmlns:a16="http://schemas.microsoft.com/office/drawing/2014/main" id="{948EE078-5E45-4577-885A-BB036538A0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8" name="Line 1">
          <a:extLst>
            <a:ext uri="{FF2B5EF4-FFF2-40B4-BE49-F238E27FC236}">
              <a16:creationId xmlns:a16="http://schemas.microsoft.com/office/drawing/2014/main" id="{34D6C5C2-FD4D-4500-BF12-2B96D6E829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9" name="Line 1">
          <a:extLst>
            <a:ext uri="{FF2B5EF4-FFF2-40B4-BE49-F238E27FC236}">
              <a16:creationId xmlns:a16="http://schemas.microsoft.com/office/drawing/2014/main" id="{C1A56DA6-2D76-405C-B9F2-30FB5924F9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0" name="Line 1">
          <a:extLst>
            <a:ext uri="{FF2B5EF4-FFF2-40B4-BE49-F238E27FC236}">
              <a16:creationId xmlns:a16="http://schemas.microsoft.com/office/drawing/2014/main" id="{316C7D81-7CD5-41C2-A707-3F383BC439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1" name="Line 1">
          <a:extLst>
            <a:ext uri="{FF2B5EF4-FFF2-40B4-BE49-F238E27FC236}">
              <a16:creationId xmlns:a16="http://schemas.microsoft.com/office/drawing/2014/main" id="{A1A39E89-9A6F-496D-9F7A-523B9B0B4C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2" name="Line 1">
          <a:extLst>
            <a:ext uri="{FF2B5EF4-FFF2-40B4-BE49-F238E27FC236}">
              <a16:creationId xmlns:a16="http://schemas.microsoft.com/office/drawing/2014/main" id="{9A5C3756-4B65-4CD3-A0E6-045A514EEA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3" name="Line 1">
          <a:extLst>
            <a:ext uri="{FF2B5EF4-FFF2-40B4-BE49-F238E27FC236}">
              <a16:creationId xmlns:a16="http://schemas.microsoft.com/office/drawing/2014/main" id="{718213D3-983B-4093-B0C6-9CA8226E97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4" name="Line 1">
          <a:extLst>
            <a:ext uri="{FF2B5EF4-FFF2-40B4-BE49-F238E27FC236}">
              <a16:creationId xmlns:a16="http://schemas.microsoft.com/office/drawing/2014/main" id="{CD1A41A1-ABC0-4D3B-801F-163C60ED4D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5" name="Line 1">
          <a:extLst>
            <a:ext uri="{FF2B5EF4-FFF2-40B4-BE49-F238E27FC236}">
              <a16:creationId xmlns:a16="http://schemas.microsoft.com/office/drawing/2014/main" id="{81B1700A-212D-47DB-AF0C-FCC92DA653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6" name="Line 1">
          <a:extLst>
            <a:ext uri="{FF2B5EF4-FFF2-40B4-BE49-F238E27FC236}">
              <a16:creationId xmlns:a16="http://schemas.microsoft.com/office/drawing/2014/main" id="{2ACC2A29-EEF7-486B-8B28-688F963DD2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7" name="Line 1">
          <a:extLst>
            <a:ext uri="{FF2B5EF4-FFF2-40B4-BE49-F238E27FC236}">
              <a16:creationId xmlns:a16="http://schemas.microsoft.com/office/drawing/2014/main" id="{8868DCD4-F52C-4F49-90BE-3284833BDA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8" name="Line 1">
          <a:extLst>
            <a:ext uri="{FF2B5EF4-FFF2-40B4-BE49-F238E27FC236}">
              <a16:creationId xmlns:a16="http://schemas.microsoft.com/office/drawing/2014/main" id="{8471AB06-D8B3-4E2C-9E79-62FED8C5E9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9" name="Line 1">
          <a:extLst>
            <a:ext uri="{FF2B5EF4-FFF2-40B4-BE49-F238E27FC236}">
              <a16:creationId xmlns:a16="http://schemas.microsoft.com/office/drawing/2014/main" id="{D7C028B7-39EB-4ACC-869C-E3A4E8DCFC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0" name="Line 1">
          <a:extLst>
            <a:ext uri="{FF2B5EF4-FFF2-40B4-BE49-F238E27FC236}">
              <a16:creationId xmlns:a16="http://schemas.microsoft.com/office/drawing/2014/main" id="{BF0B1270-C6BF-409E-81CE-F250721DCE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1" name="Line 1">
          <a:extLst>
            <a:ext uri="{FF2B5EF4-FFF2-40B4-BE49-F238E27FC236}">
              <a16:creationId xmlns:a16="http://schemas.microsoft.com/office/drawing/2014/main" id="{FF76FEE7-C889-47FC-AC47-12B6936AD0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2" name="Line 1">
          <a:extLst>
            <a:ext uri="{FF2B5EF4-FFF2-40B4-BE49-F238E27FC236}">
              <a16:creationId xmlns:a16="http://schemas.microsoft.com/office/drawing/2014/main" id="{7E0C0F6D-76CE-49E4-8891-B8328CC3C0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3" name="Line 1">
          <a:extLst>
            <a:ext uri="{FF2B5EF4-FFF2-40B4-BE49-F238E27FC236}">
              <a16:creationId xmlns:a16="http://schemas.microsoft.com/office/drawing/2014/main" id="{76FFBBDB-4369-4914-B01D-A8BD951416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4" name="Line 1">
          <a:extLst>
            <a:ext uri="{FF2B5EF4-FFF2-40B4-BE49-F238E27FC236}">
              <a16:creationId xmlns:a16="http://schemas.microsoft.com/office/drawing/2014/main" id="{22528FC4-FC18-4DF3-B110-0F81D12C1C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85" name="Line 1">
          <a:extLst>
            <a:ext uri="{FF2B5EF4-FFF2-40B4-BE49-F238E27FC236}">
              <a16:creationId xmlns:a16="http://schemas.microsoft.com/office/drawing/2014/main" id="{1A1513C1-1149-4FA9-A0FB-D668D13405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86" name="Line 1">
          <a:extLst>
            <a:ext uri="{FF2B5EF4-FFF2-40B4-BE49-F238E27FC236}">
              <a16:creationId xmlns:a16="http://schemas.microsoft.com/office/drawing/2014/main" id="{299A4B92-BF94-40A1-8132-6621F17DE4A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87" name="Line 1">
          <a:extLst>
            <a:ext uri="{FF2B5EF4-FFF2-40B4-BE49-F238E27FC236}">
              <a16:creationId xmlns:a16="http://schemas.microsoft.com/office/drawing/2014/main" id="{58F75DE4-DB5C-4637-9843-E88F23759C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88" name="Line 1">
          <a:extLst>
            <a:ext uri="{FF2B5EF4-FFF2-40B4-BE49-F238E27FC236}">
              <a16:creationId xmlns:a16="http://schemas.microsoft.com/office/drawing/2014/main" id="{F88D35FE-9ECA-4F62-915A-38BC74C08B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9" name="Line 1">
          <a:extLst>
            <a:ext uri="{FF2B5EF4-FFF2-40B4-BE49-F238E27FC236}">
              <a16:creationId xmlns:a16="http://schemas.microsoft.com/office/drawing/2014/main" id="{6C7DE40C-23F7-41F0-8271-CCD3F2FCF6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0" name="Line 1">
          <a:extLst>
            <a:ext uri="{FF2B5EF4-FFF2-40B4-BE49-F238E27FC236}">
              <a16:creationId xmlns:a16="http://schemas.microsoft.com/office/drawing/2014/main" id="{E35272DF-50B4-411F-83CF-DD536D5CED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91" name="Line 1">
          <a:extLst>
            <a:ext uri="{FF2B5EF4-FFF2-40B4-BE49-F238E27FC236}">
              <a16:creationId xmlns:a16="http://schemas.microsoft.com/office/drawing/2014/main" id="{3CF66FAF-247E-4633-861F-CD4AEE6E9B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92" name="Line 1">
          <a:extLst>
            <a:ext uri="{FF2B5EF4-FFF2-40B4-BE49-F238E27FC236}">
              <a16:creationId xmlns:a16="http://schemas.microsoft.com/office/drawing/2014/main" id="{E6D4D3EE-DAB9-4286-945F-534ADB74F1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3" name="Line 1">
          <a:extLst>
            <a:ext uri="{FF2B5EF4-FFF2-40B4-BE49-F238E27FC236}">
              <a16:creationId xmlns:a16="http://schemas.microsoft.com/office/drawing/2014/main" id="{D42074C2-F2DD-42BB-8633-EF4B622E3A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4" name="Line 1">
          <a:extLst>
            <a:ext uri="{FF2B5EF4-FFF2-40B4-BE49-F238E27FC236}">
              <a16:creationId xmlns:a16="http://schemas.microsoft.com/office/drawing/2014/main" id="{7B5A7B23-EDC8-4E48-BFF1-AC79B79732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5" name="Line 1">
          <a:extLst>
            <a:ext uri="{FF2B5EF4-FFF2-40B4-BE49-F238E27FC236}">
              <a16:creationId xmlns:a16="http://schemas.microsoft.com/office/drawing/2014/main" id="{13B5A3BE-C135-4F55-A893-72FC6A7804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6" name="Line 1">
          <a:extLst>
            <a:ext uri="{FF2B5EF4-FFF2-40B4-BE49-F238E27FC236}">
              <a16:creationId xmlns:a16="http://schemas.microsoft.com/office/drawing/2014/main" id="{DECDC7B0-1E90-4A53-BE26-8A27D3FFB7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7" name="Line 1">
          <a:extLst>
            <a:ext uri="{FF2B5EF4-FFF2-40B4-BE49-F238E27FC236}">
              <a16:creationId xmlns:a16="http://schemas.microsoft.com/office/drawing/2014/main" id="{500E88AE-C8A1-4A7A-9759-7B74111D72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8" name="Line 1">
          <a:extLst>
            <a:ext uri="{FF2B5EF4-FFF2-40B4-BE49-F238E27FC236}">
              <a16:creationId xmlns:a16="http://schemas.microsoft.com/office/drawing/2014/main" id="{0FECEF4A-7BDF-4DCE-BE2E-DA1AEC6FAF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9" name="Line 1">
          <a:extLst>
            <a:ext uri="{FF2B5EF4-FFF2-40B4-BE49-F238E27FC236}">
              <a16:creationId xmlns:a16="http://schemas.microsoft.com/office/drawing/2014/main" id="{2445CA47-8644-42ED-8267-3E0B5C1B3A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0" name="Line 1">
          <a:extLst>
            <a:ext uri="{FF2B5EF4-FFF2-40B4-BE49-F238E27FC236}">
              <a16:creationId xmlns:a16="http://schemas.microsoft.com/office/drawing/2014/main" id="{837128D5-A633-426A-A7C4-7D019C3CDA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1" name="Line 1">
          <a:extLst>
            <a:ext uri="{FF2B5EF4-FFF2-40B4-BE49-F238E27FC236}">
              <a16:creationId xmlns:a16="http://schemas.microsoft.com/office/drawing/2014/main" id="{A6D2F3D1-59EB-4CAA-A23C-FB1B61F5E8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2" name="Line 1">
          <a:extLst>
            <a:ext uri="{FF2B5EF4-FFF2-40B4-BE49-F238E27FC236}">
              <a16:creationId xmlns:a16="http://schemas.microsoft.com/office/drawing/2014/main" id="{A7DADA18-2259-4135-8278-731E0B587C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3" name="Line 1">
          <a:extLst>
            <a:ext uri="{FF2B5EF4-FFF2-40B4-BE49-F238E27FC236}">
              <a16:creationId xmlns:a16="http://schemas.microsoft.com/office/drawing/2014/main" id="{D3128A74-C83B-4EA3-A6E6-88A3A071D9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4" name="Line 1">
          <a:extLst>
            <a:ext uri="{FF2B5EF4-FFF2-40B4-BE49-F238E27FC236}">
              <a16:creationId xmlns:a16="http://schemas.microsoft.com/office/drawing/2014/main" id="{F75980FD-742A-46AC-9637-FB394396C4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5" name="Line 1">
          <a:extLst>
            <a:ext uri="{FF2B5EF4-FFF2-40B4-BE49-F238E27FC236}">
              <a16:creationId xmlns:a16="http://schemas.microsoft.com/office/drawing/2014/main" id="{DBB176F4-B4E9-4080-B01A-C6A7111DF9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6" name="Line 1">
          <a:extLst>
            <a:ext uri="{FF2B5EF4-FFF2-40B4-BE49-F238E27FC236}">
              <a16:creationId xmlns:a16="http://schemas.microsoft.com/office/drawing/2014/main" id="{C2AB9BC1-EDCF-4F68-8723-C20B838D17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7" name="Line 1">
          <a:extLst>
            <a:ext uri="{FF2B5EF4-FFF2-40B4-BE49-F238E27FC236}">
              <a16:creationId xmlns:a16="http://schemas.microsoft.com/office/drawing/2014/main" id="{EEECD8BD-AF09-4DA6-9B32-98A0E8C5E3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8" name="Line 1">
          <a:extLst>
            <a:ext uri="{FF2B5EF4-FFF2-40B4-BE49-F238E27FC236}">
              <a16:creationId xmlns:a16="http://schemas.microsoft.com/office/drawing/2014/main" id="{9984BFCC-F332-4255-96C6-BB5AEAB5FD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9" name="Line 1">
          <a:extLst>
            <a:ext uri="{FF2B5EF4-FFF2-40B4-BE49-F238E27FC236}">
              <a16:creationId xmlns:a16="http://schemas.microsoft.com/office/drawing/2014/main" id="{9B84AB6C-31C6-46D4-B3BA-3B8420C635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0" name="Line 1">
          <a:extLst>
            <a:ext uri="{FF2B5EF4-FFF2-40B4-BE49-F238E27FC236}">
              <a16:creationId xmlns:a16="http://schemas.microsoft.com/office/drawing/2014/main" id="{AD1F31B2-FD88-46FB-97B9-3E6690A36F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1" name="Line 1">
          <a:extLst>
            <a:ext uri="{FF2B5EF4-FFF2-40B4-BE49-F238E27FC236}">
              <a16:creationId xmlns:a16="http://schemas.microsoft.com/office/drawing/2014/main" id="{3366D8E9-54CF-4681-937E-47C0F034CA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2" name="Line 1">
          <a:extLst>
            <a:ext uri="{FF2B5EF4-FFF2-40B4-BE49-F238E27FC236}">
              <a16:creationId xmlns:a16="http://schemas.microsoft.com/office/drawing/2014/main" id="{3D0CD4C0-E8FA-485A-8BDB-1807B7E34F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3" name="Line 1">
          <a:extLst>
            <a:ext uri="{FF2B5EF4-FFF2-40B4-BE49-F238E27FC236}">
              <a16:creationId xmlns:a16="http://schemas.microsoft.com/office/drawing/2014/main" id="{1DE95AAE-7CDF-4D66-B758-DF9CFBE683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4" name="Line 1">
          <a:extLst>
            <a:ext uri="{FF2B5EF4-FFF2-40B4-BE49-F238E27FC236}">
              <a16:creationId xmlns:a16="http://schemas.microsoft.com/office/drawing/2014/main" id="{F4D5E2B1-E489-45F5-9EF2-4D24C02064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15" name="Line 1">
          <a:extLst>
            <a:ext uri="{FF2B5EF4-FFF2-40B4-BE49-F238E27FC236}">
              <a16:creationId xmlns:a16="http://schemas.microsoft.com/office/drawing/2014/main" id="{BE500400-D60F-4D54-A563-5021EFF27B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16" name="Line 1">
          <a:extLst>
            <a:ext uri="{FF2B5EF4-FFF2-40B4-BE49-F238E27FC236}">
              <a16:creationId xmlns:a16="http://schemas.microsoft.com/office/drawing/2014/main" id="{895CF11E-59EF-46AF-B76C-40511698C8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17" name="Line 1">
          <a:extLst>
            <a:ext uri="{FF2B5EF4-FFF2-40B4-BE49-F238E27FC236}">
              <a16:creationId xmlns:a16="http://schemas.microsoft.com/office/drawing/2014/main" id="{61E5CE28-7E7D-4F5B-84B7-B6EB5D4908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18" name="Line 1">
          <a:extLst>
            <a:ext uri="{FF2B5EF4-FFF2-40B4-BE49-F238E27FC236}">
              <a16:creationId xmlns:a16="http://schemas.microsoft.com/office/drawing/2014/main" id="{ECA9CB31-D56A-4942-B446-2B3C88FAA5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9" name="Line 1">
          <a:extLst>
            <a:ext uri="{FF2B5EF4-FFF2-40B4-BE49-F238E27FC236}">
              <a16:creationId xmlns:a16="http://schemas.microsoft.com/office/drawing/2014/main" id="{5FEDAA48-0275-407D-BBC5-24599F07A6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0" name="Line 1">
          <a:extLst>
            <a:ext uri="{FF2B5EF4-FFF2-40B4-BE49-F238E27FC236}">
              <a16:creationId xmlns:a16="http://schemas.microsoft.com/office/drawing/2014/main" id="{090F12E5-8CA8-4C67-8A9B-7F1ED1D2E0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21" name="Line 1">
          <a:extLst>
            <a:ext uri="{FF2B5EF4-FFF2-40B4-BE49-F238E27FC236}">
              <a16:creationId xmlns:a16="http://schemas.microsoft.com/office/drawing/2014/main" id="{5CD443EF-DCC0-4510-8A01-3249A434E2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22" name="Line 1">
          <a:extLst>
            <a:ext uri="{FF2B5EF4-FFF2-40B4-BE49-F238E27FC236}">
              <a16:creationId xmlns:a16="http://schemas.microsoft.com/office/drawing/2014/main" id="{CCBBB655-F796-4428-9A41-5099ECC1B2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3" name="Line 1">
          <a:extLst>
            <a:ext uri="{FF2B5EF4-FFF2-40B4-BE49-F238E27FC236}">
              <a16:creationId xmlns:a16="http://schemas.microsoft.com/office/drawing/2014/main" id="{66B3D38A-0ECF-45FD-82B5-8949315634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4" name="Line 1">
          <a:extLst>
            <a:ext uri="{FF2B5EF4-FFF2-40B4-BE49-F238E27FC236}">
              <a16:creationId xmlns:a16="http://schemas.microsoft.com/office/drawing/2014/main" id="{F860F7C0-A150-47FD-B371-66EFA55B72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5" name="Line 1">
          <a:extLst>
            <a:ext uri="{FF2B5EF4-FFF2-40B4-BE49-F238E27FC236}">
              <a16:creationId xmlns:a16="http://schemas.microsoft.com/office/drawing/2014/main" id="{4EEC27D0-D057-42E5-B761-D0E7354DE8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6" name="Line 1">
          <a:extLst>
            <a:ext uri="{FF2B5EF4-FFF2-40B4-BE49-F238E27FC236}">
              <a16:creationId xmlns:a16="http://schemas.microsoft.com/office/drawing/2014/main" id="{4ABC92F5-09DA-42B9-8DBB-DC63D5AC0C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7" name="Line 1">
          <a:extLst>
            <a:ext uri="{FF2B5EF4-FFF2-40B4-BE49-F238E27FC236}">
              <a16:creationId xmlns:a16="http://schemas.microsoft.com/office/drawing/2014/main" id="{F777AC19-C677-411B-9173-1C8CB7F8A9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8" name="Line 1">
          <a:extLst>
            <a:ext uri="{FF2B5EF4-FFF2-40B4-BE49-F238E27FC236}">
              <a16:creationId xmlns:a16="http://schemas.microsoft.com/office/drawing/2014/main" id="{4082DB7D-1B12-4087-BD76-1D8A467BFE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9" name="Line 1">
          <a:extLst>
            <a:ext uri="{FF2B5EF4-FFF2-40B4-BE49-F238E27FC236}">
              <a16:creationId xmlns:a16="http://schemas.microsoft.com/office/drawing/2014/main" id="{5BF02A38-636E-42B4-86D5-C0F30F3864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0" name="Line 1">
          <a:extLst>
            <a:ext uri="{FF2B5EF4-FFF2-40B4-BE49-F238E27FC236}">
              <a16:creationId xmlns:a16="http://schemas.microsoft.com/office/drawing/2014/main" id="{8C41DE19-94D8-4625-B82C-27BA100C1E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1" name="Line 1">
          <a:extLst>
            <a:ext uri="{FF2B5EF4-FFF2-40B4-BE49-F238E27FC236}">
              <a16:creationId xmlns:a16="http://schemas.microsoft.com/office/drawing/2014/main" id="{D3ABA45E-DF69-4FB0-A0BA-5B7FED7621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2" name="Line 1">
          <a:extLst>
            <a:ext uri="{FF2B5EF4-FFF2-40B4-BE49-F238E27FC236}">
              <a16:creationId xmlns:a16="http://schemas.microsoft.com/office/drawing/2014/main" id="{824DE4EA-8872-47E8-9768-337A55C82C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3" name="Line 1">
          <a:extLst>
            <a:ext uri="{FF2B5EF4-FFF2-40B4-BE49-F238E27FC236}">
              <a16:creationId xmlns:a16="http://schemas.microsoft.com/office/drawing/2014/main" id="{5937117E-CED2-4FC4-BF8D-85C5F1020F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4" name="Line 1">
          <a:extLst>
            <a:ext uri="{FF2B5EF4-FFF2-40B4-BE49-F238E27FC236}">
              <a16:creationId xmlns:a16="http://schemas.microsoft.com/office/drawing/2014/main" id="{9F499F14-7F8B-4341-9650-73154F30D5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5" name="Line 1">
          <a:extLst>
            <a:ext uri="{FF2B5EF4-FFF2-40B4-BE49-F238E27FC236}">
              <a16:creationId xmlns:a16="http://schemas.microsoft.com/office/drawing/2014/main" id="{BDB59A1C-B41C-4A34-BA3B-8894ECF7B3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6" name="Line 1">
          <a:extLst>
            <a:ext uri="{FF2B5EF4-FFF2-40B4-BE49-F238E27FC236}">
              <a16:creationId xmlns:a16="http://schemas.microsoft.com/office/drawing/2014/main" id="{3DC6F9F6-28A5-4CD0-8551-A555758FEC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7" name="Line 1">
          <a:extLst>
            <a:ext uri="{FF2B5EF4-FFF2-40B4-BE49-F238E27FC236}">
              <a16:creationId xmlns:a16="http://schemas.microsoft.com/office/drawing/2014/main" id="{8BED757F-2A29-4479-8D60-8C26C7E6A4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8" name="Line 1">
          <a:extLst>
            <a:ext uri="{FF2B5EF4-FFF2-40B4-BE49-F238E27FC236}">
              <a16:creationId xmlns:a16="http://schemas.microsoft.com/office/drawing/2014/main" id="{50233EA2-8F71-47AB-ACAA-4C25E581E6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9" name="Line 1">
          <a:extLst>
            <a:ext uri="{FF2B5EF4-FFF2-40B4-BE49-F238E27FC236}">
              <a16:creationId xmlns:a16="http://schemas.microsoft.com/office/drawing/2014/main" id="{1FECE28D-7D9E-432D-9204-8A82655DF7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0" name="Line 1">
          <a:extLst>
            <a:ext uri="{FF2B5EF4-FFF2-40B4-BE49-F238E27FC236}">
              <a16:creationId xmlns:a16="http://schemas.microsoft.com/office/drawing/2014/main" id="{25A4EB6A-BED6-4927-ABA1-670B1024E4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1" name="Line 1">
          <a:extLst>
            <a:ext uri="{FF2B5EF4-FFF2-40B4-BE49-F238E27FC236}">
              <a16:creationId xmlns:a16="http://schemas.microsoft.com/office/drawing/2014/main" id="{7B1F98EF-F191-49AB-9CBC-EBC14778D3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2" name="Line 1">
          <a:extLst>
            <a:ext uri="{FF2B5EF4-FFF2-40B4-BE49-F238E27FC236}">
              <a16:creationId xmlns:a16="http://schemas.microsoft.com/office/drawing/2014/main" id="{7CEAD7E2-9909-4C5D-A25C-2436E18A43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3" name="Line 1">
          <a:extLst>
            <a:ext uri="{FF2B5EF4-FFF2-40B4-BE49-F238E27FC236}">
              <a16:creationId xmlns:a16="http://schemas.microsoft.com/office/drawing/2014/main" id="{667746CF-F29C-4D29-BDE4-ADA1591F72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4" name="Line 1">
          <a:extLst>
            <a:ext uri="{FF2B5EF4-FFF2-40B4-BE49-F238E27FC236}">
              <a16:creationId xmlns:a16="http://schemas.microsoft.com/office/drawing/2014/main" id="{D0782D12-CB83-44B6-818B-4D7CED8371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45" name="Line 1">
          <a:extLst>
            <a:ext uri="{FF2B5EF4-FFF2-40B4-BE49-F238E27FC236}">
              <a16:creationId xmlns:a16="http://schemas.microsoft.com/office/drawing/2014/main" id="{D22687D8-3848-4D90-BB16-A342C110C4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46" name="Line 1">
          <a:extLst>
            <a:ext uri="{FF2B5EF4-FFF2-40B4-BE49-F238E27FC236}">
              <a16:creationId xmlns:a16="http://schemas.microsoft.com/office/drawing/2014/main" id="{6BC49A57-DA92-49E0-A453-590EAA8B5F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47" name="Line 1">
          <a:extLst>
            <a:ext uri="{FF2B5EF4-FFF2-40B4-BE49-F238E27FC236}">
              <a16:creationId xmlns:a16="http://schemas.microsoft.com/office/drawing/2014/main" id="{AC0F42E1-82BD-4052-A077-BE043D8B36D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48" name="Line 1">
          <a:extLst>
            <a:ext uri="{FF2B5EF4-FFF2-40B4-BE49-F238E27FC236}">
              <a16:creationId xmlns:a16="http://schemas.microsoft.com/office/drawing/2014/main" id="{416AE1E5-E2BA-4EE1-9EAC-EBFA90F63D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9" name="Line 1">
          <a:extLst>
            <a:ext uri="{FF2B5EF4-FFF2-40B4-BE49-F238E27FC236}">
              <a16:creationId xmlns:a16="http://schemas.microsoft.com/office/drawing/2014/main" id="{5462806B-3AF3-4CA3-84B7-FB22851C06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0" name="Line 1">
          <a:extLst>
            <a:ext uri="{FF2B5EF4-FFF2-40B4-BE49-F238E27FC236}">
              <a16:creationId xmlns:a16="http://schemas.microsoft.com/office/drawing/2014/main" id="{C32CC9DE-1645-4B40-B22F-3E8EDF6122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51" name="Line 1">
          <a:extLst>
            <a:ext uri="{FF2B5EF4-FFF2-40B4-BE49-F238E27FC236}">
              <a16:creationId xmlns:a16="http://schemas.microsoft.com/office/drawing/2014/main" id="{E85EDAFF-0A0F-4E1B-9E03-A5460F5D24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52" name="Line 1">
          <a:extLst>
            <a:ext uri="{FF2B5EF4-FFF2-40B4-BE49-F238E27FC236}">
              <a16:creationId xmlns:a16="http://schemas.microsoft.com/office/drawing/2014/main" id="{D552D2FA-BADF-46DA-9B42-B4D08EFFE5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3" name="Line 1">
          <a:extLst>
            <a:ext uri="{FF2B5EF4-FFF2-40B4-BE49-F238E27FC236}">
              <a16:creationId xmlns:a16="http://schemas.microsoft.com/office/drawing/2014/main" id="{1D83D9C1-53DC-4FE2-BE9E-E422BAB584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4" name="Line 1">
          <a:extLst>
            <a:ext uri="{FF2B5EF4-FFF2-40B4-BE49-F238E27FC236}">
              <a16:creationId xmlns:a16="http://schemas.microsoft.com/office/drawing/2014/main" id="{B75ABB6B-3D42-4652-BFAE-830F070DFB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5" name="Line 1">
          <a:extLst>
            <a:ext uri="{FF2B5EF4-FFF2-40B4-BE49-F238E27FC236}">
              <a16:creationId xmlns:a16="http://schemas.microsoft.com/office/drawing/2014/main" id="{1437DBD1-5BAB-4854-8051-343E1769B6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6" name="Line 1">
          <a:extLst>
            <a:ext uri="{FF2B5EF4-FFF2-40B4-BE49-F238E27FC236}">
              <a16:creationId xmlns:a16="http://schemas.microsoft.com/office/drawing/2014/main" id="{E42718DF-0E20-4167-91B9-7C74533532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7" name="Line 1">
          <a:extLst>
            <a:ext uri="{FF2B5EF4-FFF2-40B4-BE49-F238E27FC236}">
              <a16:creationId xmlns:a16="http://schemas.microsoft.com/office/drawing/2014/main" id="{C34EE1BE-00B9-4EC6-9FFA-9C9D42A592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8" name="Line 1">
          <a:extLst>
            <a:ext uri="{FF2B5EF4-FFF2-40B4-BE49-F238E27FC236}">
              <a16:creationId xmlns:a16="http://schemas.microsoft.com/office/drawing/2014/main" id="{8814F7DA-0457-48AA-AC53-2F412F213F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9" name="Line 1">
          <a:extLst>
            <a:ext uri="{FF2B5EF4-FFF2-40B4-BE49-F238E27FC236}">
              <a16:creationId xmlns:a16="http://schemas.microsoft.com/office/drawing/2014/main" id="{43B6A6A8-F8F1-4C35-93F3-1144DC7651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0" name="Line 1">
          <a:extLst>
            <a:ext uri="{FF2B5EF4-FFF2-40B4-BE49-F238E27FC236}">
              <a16:creationId xmlns:a16="http://schemas.microsoft.com/office/drawing/2014/main" id="{68D00548-DCDB-4877-A155-58E5D61351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1" name="Line 1">
          <a:extLst>
            <a:ext uri="{FF2B5EF4-FFF2-40B4-BE49-F238E27FC236}">
              <a16:creationId xmlns:a16="http://schemas.microsoft.com/office/drawing/2014/main" id="{07ADBEC3-4414-46A7-BA64-382E2C32F3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2" name="Line 1">
          <a:extLst>
            <a:ext uri="{FF2B5EF4-FFF2-40B4-BE49-F238E27FC236}">
              <a16:creationId xmlns:a16="http://schemas.microsoft.com/office/drawing/2014/main" id="{7FDB93FB-EBE2-4AE3-85AE-603E3EA7EF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3" name="Line 1">
          <a:extLst>
            <a:ext uri="{FF2B5EF4-FFF2-40B4-BE49-F238E27FC236}">
              <a16:creationId xmlns:a16="http://schemas.microsoft.com/office/drawing/2014/main" id="{F7215B6A-455D-469B-80D9-52B258C0F2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4" name="Line 1">
          <a:extLst>
            <a:ext uri="{FF2B5EF4-FFF2-40B4-BE49-F238E27FC236}">
              <a16:creationId xmlns:a16="http://schemas.microsoft.com/office/drawing/2014/main" id="{8ADBDDE5-3C38-49A1-A125-1FAA1B3175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5" name="Line 1">
          <a:extLst>
            <a:ext uri="{FF2B5EF4-FFF2-40B4-BE49-F238E27FC236}">
              <a16:creationId xmlns:a16="http://schemas.microsoft.com/office/drawing/2014/main" id="{08D53D79-2B5A-4386-BE07-9D94306788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6" name="Line 1">
          <a:extLst>
            <a:ext uri="{FF2B5EF4-FFF2-40B4-BE49-F238E27FC236}">
              <a16:creationId xmlns:a16="http://schemas.microsoft.com/office/drawing/2014/main" id="{EE0B914B-A780-4E41-BA7E-84CDEFF869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7" name="Line 1">
          <a:extLst>
            <a:ext uri="{FF2B5EF4-FFF2-40B4-BE49-F238E27FC236}">
              <a16:creationId xmlns:a16="http://schemas.microsoft.com/office/drawing/2014/main" id="{5EF6AE6B-6A65-478C-B8FF-F91C1C23B0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8" name="Line 1">
          <a:extLst>
            <a:ext uri="{FF2B5EF4-FFF2-40B4-BE49-F238E27FC236}">
              <a16:creationId xmlns:a16="http://schemas.microsoft.com/office/drawing/2014/main" id="{ED87DB71-B255-474A-9000-F396A29DF3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9" name="Line 1">
          <a:extLst>
            <a:ext uri="{FF2B5EF4-FFF2-40B4-BE49-F238E27FC236}">
              <a16:creationId xmlns:a16="http://schemas.microsoft.com/office/drawing/2014/main" id="{92421F27-7485-4A9D-B13B-052F183949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0" name="Line 1">
          <a:extLst>
            <a:ext uri="{FF2B5EF4-FFF2-40B4-BE49-F238E27FC236}">
              <a16:creationId xmlns:a16="http://schemas.microsoft.com/office/drawing/2014/main" id="{8C98F44B-8598-4871-9A6F-2904FE8363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1" name="Line 1">
          <a:extLst>
            <a:ext uri="{FF2B5EF4-FFF2-40B4-BE49-F238E27FC236}">
              <a16:creationId xmlns:a16="http://schemas.microsoft.com/office/drawing/2014/main" id="{DAC27B79-D254-4EC3-BFE9-1F8592F204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2" name="Line 1">
          <a:extLst>
            <a:ext uri="{FF2B5EF4-FFF2-40B4-BE49-F238E27FC236}">
              <a16:creationId xmlns:a16="http://schemas.microsoft.com/office/drawing/2014/main" id="{7A762428-B1A0-4459-8AAF-090D485E4E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3" name="Line 1">
          <a:extLst>
            <a:ext uri="{FF2B5EF4-FFF2-40B4-BE49-F238E27FC236}">
              <a16:creationId xmlns:a16="http://schemas.microsoft.com/office/drawing/2014/main" id="{FEE8AE41-2A47-4862-9371-26BEB67954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4" name="Line 1">
          <a:extLst>
            <a:ext uri="{FF2B5EF4-FFF2-40B4-BE49-F238E27FC236}">
              <a16:creationId xmlns:a16="http://schemas.microsoft.com/office/drawing/2014/main" id="{0EE40A0D-F6A6-41D9-B49C-596D8B2CD9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75" name="Line 1">
          <a:extLst>
            <a:ext uri="{FF2B5EF4-FFF2-40B4-BE49-F238E27FC236}">
              <a16:creationId xmlns:a16="http://schemas.microsoft.com/office/drawing/2014/main" id="{AB3865E9-A184-4686-B452-6FE0CD82C6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76" name="Line 1">
          <a:extLst>
            <a:ext uri="{FF2B5EF4-FFF2-40B4-BE49-F238E27FC236}">
              <a16:creationId xmlns:a16="http://schemas.microsoft.com/office/drawing/2014/main" id="{933FBD4A-9DB3-4CB9-9F81-271AFE7985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77" name="Line 1">
          <a:extLst>
            <a:ext uri="{FF2B5EF4-FFF2-40B4-BE49-F238E27FC236}">
              <a16:creationId xmlns:a16="http://schemas.microsoft.com/office/drawing/2014/main" id="{14AE99A5-F0E4-4777-9713-6AB82B6B20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78" name="Line 1">
          <a:extLst>
            <a:ext uri="{FF2B5EF4-FFF2-40B4-BE49-F238E27FC236}">
              <a16:creationId xmlns:a16="http://schemas.microsoft.com/office/drawing/2014/main" id="{3FFE533A-0817-44F7-A7DE-0FAAE8887C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9" name="Line 1">
          <a:extLst>
            <a:ext uri="{FF2B5EF4-FFF2-40B4-BE49-F238E27FC236}">
              <a16:creationId xmlns:a16="http://schemas.microsoft.com/office/drawing/2014/main" id="{00F1F810-395A-4F5F-AB44-13654B1757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0" name="Line 1">
          <a:extLst>
            <a:ext uri="{FF2B5EF4-FFF2-40B4-BE49-F238E27FC236}">
              <a16:creationId xmlns:a16="http://schemas.microsoft.com/office/drawing/2014/main" id="{51BC0035-59D9-435C-AE5A-00ABF69A84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81" name="Line 1">
          <a:extLst>
            <a:ext uri="{FF2B5EF4-FFF2-40B4-BE49-F238E27FC236}">
              <a16:creationId xmlns:a16="http://schemas.microsoft.com/office/drawing/2014/main" id="{EF127418-998F-4530-8854-7E2F81D8447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82" name="Line 1">
          <a:extLst>
            <a:ext uri="{FF2B5EF4-FFF2-40B4-BE49-F238E27FC236}">
              <a16:creationId xmlns:a16="http://schemas.microsoft.com/office/drawing/2014/main" id="{2FABB1A3-B7DC-4EA2-A9BE-48C3A8AB15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3" name="Line 1">
          <a:extLst>
            <a:ext uri="{FF2B5EF4-FFF2-40B4-BE49-F238E27FC236}">
              <a16:creationId xmlns:a16="http://schemas.microsoft.com/office/drawing/2014/main" id="{11104B3C-E2BB-4F32-808C-2E1BA8FEF7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4" name="Line 1">
          <a:extLst>
            <a:ext uri="{FF2B5EF4-FFF2-40B4-BE49-F238E27FC236}">
              <a16:creationId xmlns:a16="http://schemas.microsoft.com/office/drawing/2014/main" id="{6D208632-9AD8-4A14-B5E9-E1AE209014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5" name="Line 1">
          <a:extLst>
            <a:ext uri="{FF2B5EF4-FFF2-40B4-BE49-F238E27FC236}">
              <a16:creationId xmlns:a16="http://schemas.microsoft.com/office/drawing/2014/main" id="{CFB7DED0-54C3-4DBF-ABCE-ED37F60CB5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6" name="Line 1">
          <a:extLst>
            <a:ext uri="{FF2B5EF4-FFF2-40B4-BE49-F238E27FC236}">
              <a16:creationId xmlns:a16="http://schemas.microsoft.com/office/drawing/2014/main" id="{96E1D8B8-063C-426C-B1C3-7F918E5FCA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7" name="Line 1">
          <a:extLst>
            <a:ext uri="{FF2B5EF4-FFF2-40B4-BE49-F238E27FC236}">
              <a16:creationId xmlns:a16="http://schemas.microsoft.com/office/drawing/2014/main" id="{40028748-DE3A-44AF-BD85-41EF517842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8" name="Line 1">
          <a:extLst>
            <a:ext uri="{FF2B5EF4-FFF2-40B4-BE49-F238E27FC236}">
              <a16:creationId xmlns:a16="http://schemas.microsoft.com/office/drawing/2014/main" id="{478D19BE-6327-4140-B2BE-B6D506339F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9" name="Line 1">
          <a:extLst>
            <a:ext uri="{FF2B5EF4-FFF2-40B4-BE49-F238E27FC236}">
              <a16:creationId xmlns:a16="http://schemas.microsoft.com/office/drawing/2014/main" id="{9356CD33-A527-4DA2-808E-93900B910A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0" name="Line 1">
          <a:extLst>
            <a:ext uri="{FF2B5EF4-FFF2-40B4-BE49-F238E27FC236}">
              <a16:creationId xmlns:a16="http://schemas.microsoft.com/office/drawing/2014/main" id="{A183289B-F95D-412F-9D76-959E86904F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1" name="Line 1">
          <a:extLst>
            <a:ext uri="{FF2B5EF4-FFF2-40B4-BE49-F238E27FC236}">
              <a16:creationId xmlns:a16="http://schemas.microsoft.com/office/drawing/2014/main" id="{7B5B42B0-C2A5-4ED1-B16A-5717021429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2" name="Line 1">
          <a:extLst>
            <a:ext uri="{FF2B5EF4-FFF2-40B4-BE49-F238E27FC236}">
              <a16:creationId xmlns:a16="http://schemas.microsoft.com/office/drawing/2014/main" id="{0A6799ED-D42D-44E1-898A-A264332C75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3" name="Line 1">
          <a:extLst>
            <a:ext uri="{FF2B5EF4-FFF2-40B4-BE49-F238E27FC236}">
              <a16:creationId xmlns:a16="http://schemas.microsoft.com/office/drawing/2014/main" id="{E2B61521-5557-4205-8A8F-2D339D6C6F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4" name="Line 1">
          <a:extLst>
            <a:ext uri="{FF2B5EF4-FFF2-40B4-BE49-F238E27FC236}">
              <a16:creationId xmlns:a16="http://schemas.microsoft.com/office/drawing/2014/main" id="{98EC1269-1786-42F9-A89B-7DFF6C1366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5" name="Line 1">
          <a:extLst>
            <a:ext uri="{FF2B5EF4-FFF2-40B4-BE49-F238E27FC236}">
              <a16:creationId xmlns:a16="http://schemas.microsoft.com/office/drawing/2014/main" id="{D5F31A0B-6181-4919-93B7-587090AB4A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6" name="Line 1">
          <a:extLst>
            <a:ext uri="{FF2B5EF4-FFF2-40B4-BE49-F238E27FC236}">
              <a16:creationId xmlns:a16="http://schemas.microsoft.com/office/drawing/2014/main" id="{0FA725C9-861D-483C-9DFD-B007097770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7" name="Line 1">
          <a:extLst>
            <a:ext uri="{FF2B5EF4-FFF2-40B4-BE49-F238E27FC236}">
              <a16:creationId xmlns:a16="http://schemas.microsoft.com/office/drawing/2014/main" id="{AE2BCA0B-E117-479E-9ED3-8832605095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8" name="Line 1">
          <a:extLst>
            <a:ext uri="{FF2B5EF4-FFF2-40B4-BE49-F238E27FC236}">
              <a16:creationId xmlns:a16="http://schemas.microsoft.com/office/drawing/2014/main" id="{82A1E706-6A9D-41F7-9342-57B94E27CC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9" name="Line 1">
          <a:extLst>
            <a:ext uri="{FF2B5EF4-FFF2-40B4-BE49-F238E27FC236}">
              <a16:creationId xmlns:a16="http://schemas.microsoft.com/office/drawing/2014/main" id="{30F676FD-6760-4D8B-8827-D790C55480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0" name="Line 1">
          <a:extLst>
            <a:ext uri="{FF2B5EF4-FFF2-40B4-BE49-F238E27FC236}">
              <a16:creationId xmlns:a16="http://schemas.microsoft.com/office/drawing/2014/main" id="{BE747270-CF86-4394-AE56-CF21CF6AB3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1" name="Line 1">
          <a:extLst>
            <a:ext uri="{FF2B5EF4-FFF2-40B4-BE49-F238E27FC236}">
              <a16:creationId xmlns:a16="http://schemas.microsoft.com/office/drawing/2014/main" id="{D1C629EF-314C-4114-9BDF-8E6C1045F2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2" name="Line 1">
          <a:extLst>
            <a:ext uri="{FF2B5EF4-FFF2-40B4-BE49-F238E27FC236}">
              <a16:creationId xmlns:a16="http://schemas.microsoft.com/office/drawing/2014/main" id="{0D4DE39D-5BDB-42AA-846A-1F42DA357A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3" name="Line 1">
          <a:extLst>
            <a:ext uri="{FF2B5EF4-FFF2-40B4-BE49-F238E27FC236}">
              <a16:creationId xmlns:a16="http://schemas.microsoft.com/office/drawing/2014/main" id="{7E2448AE-6512-4FF4-83E7-EC20F17E6B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4" name="Line 1">
          <a:extLst>
            <a:ext uri="{FF2B5EF4-FFF2-40B4-BE49-F238E27FC236}">
              <a16:creationId xmlns:a16="http://schemas.microsoft.com/office/drawing/2014/main" id="{5DE439B2-AB23-4C3B-A8A0-1E9CE4E238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05" name="Line 1">
          <a:extLst>
            <a:ext uri="{FF2B5EF4-FFF2-40B4-BE49-F238E27FC236}">
              <a16:creationId xmlns:a16="http://schemas.microsoft.com/office/drawing/2014/main" id="{CE577676-8547-4DAC-925C-6815833B39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06" name="Line 1">
          <a:extLst>
            <a:ext uri="{FF2B5EF4-FFF2-40B4-BE49-F238E27FC236}">
              <a16:creationId xmlns:a16="http://schemas.microsoft.com/office/drawing/2014/main" id="{B171317F-0CAC-495C-8BC4-0214F1EA15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07" name="Line 1">
          <a:extLst>
            <a:ext uri="{FF2B5EF4-FFF2-40B4-BE49-F238E27FC236}">
              <a16:creationId xmlns:a16="http://schemas.microsoft.com/office/drawing/2014/main" id="{71C507C4-BD91-4456-9183-083701F7354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08" name="Line 1">
          <a:extLst>
            <a:ext uri="{FF2B5EF4-FFF2-40B4-BE49-F238E27FC236}">
              <a16:creationId xmlns:a16="http://schemas.microsoft.com/office/drawing/2014/main" id="{12166903-F4E2-4419-AE40-61B50782D6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9" name="Line 1">
          <a:extLst>
            <a:ext uri="{FF2B5EF4-FFF2-40B4-BE49-F238E27FC236}">
              <a16:creationId xmlns:a16="http://schemas.microsoft.com/office/drawing/2014/main" id="{F4EA5F4E-542C-4F66-B6D8-E83739C4C7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0" name="Line 1">
          <a:extLst>
            <a:ext uri="{FF2B5EF4-FFF2-40B4-BE49-F238E27FC236}">
              <a16:creationId xmlns:a16="http://schemas.microsoft.com/office/drawing/2014/main" id="{46D465AC-A35E-4255-9D64-55F720D667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11" name="Line 1">
          <a:extLst>
            <a:ext uri="{FF2B5EF4-FFF2-40B4-BE49-F238E27FC236}">
              <a16:creationId xmlns:a16="http://schemas.microsoft.com/office/drawing/2014/main" id="{E326C352-DBD5-4882-B6DB-832B63A4CB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12" name="Line 1">
          <a:extLst>
            <a:ext uri="{FF2B5EF4-FFF2-40B4-BE49-F238E27FC236}">
              <a16:creationId xmlns:a16="http://schemas.microsoft.com/office/drawing/2014/main" id="{DB54F903-4077-43A3-97DE-883DC8D73E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3" name="Line 1">
          <a:extLst>
            <a:ext uri="{FF2B5EF4-FFF2-40B4-BE49-F238E27FC236}">
              <a16:creationId xmlns:a16="http://schemas.microsoft.com/office/drawing/2014/main" id="{87F648D8-8876-4238-A9B8-7227AED285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4" name="Line 1">
          <a:extLst>
            <a:ext uri="{FF2B5EF4-FFF2-40B4-BE49-F238E27FC236}">
              <a16:creationId xmlns:a16="http://schemas.microsoft.com/office/drawing/2014/main" id="{B1F5C9F1-16F5-4310-97CA-BDCD84DABE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5" name="Line 1">
          <a:extLst>
            <a:ext uri="{FF2B5EF4-FFF2-40B4-BE49-F238E27FC236}">
              <a16:creationId xmlns:a16="http://schemas.microsoft.com/office/drawing/2014/main" id="{9170B320-28AA-4A14-A011-44CB908884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6" name="Line 1">
          <a:extLst>
            <a:ext uri="{FF2B5EF4-FFF2-40B4-BE49-F238E27FC236}">
              <a16:creationId xmlns:a16="http://schemas.microsoft.com/office/drawing/2014/main" id="{0C70D144-BEF1-4FA3-B8F0-38E862CF7F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7" name="Line 1">
          <a:extLst>
            <a:ext uri="{FF2B5EF4-FFF2-40B4-BE49-F238E27FC236}">
              <a16:creationId xmlns:a16="http://schemas.microsoft.com/office/drawing/2014/main" id="{E1CA5BDE-E3AB-49EC-BA1D-CF63D68B06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8" name="Line 1">
          <a:extLst>
            <a:ext uri="{FF2B5EF4-FFF2-40B4-BE49-F238E27FC236}">
              <a16:creationId xmlns:a16="http://schemas.microsoft.com/office/drawing/2014/main" id="{AEA39FBD-AAEA-492C-AF77-A2781C0E9A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9" name="Line 1">
          <a:extLst>
            <a:ext uri="{FF2B5EF4-FFF2-40B4-BE49-F238E27FC236}">
              <a16:creationId xmlns:a16="http://schemas.microsoft.com/office/drawing/2014/main" id="{E82B3A6A-FE4A-4394-BC1A-9935AC1962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0" name="Line 1">
          <a:extLst>
            <a:ext uri="{FF2B5EF4-FFF2-40B4-BE49-F238E27FC236}">
              <a16:creationId xmlns:a16="http://schemas.microsoft.com/office/drawing/2014/main" id="{B1C32054-59BD-4016-A4B9-B8CA2C7257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1" name="Line 1">
          <a:extLst>
            <a:ext uri="{FF2B5EF4-FFF2-40B4-BE49-F238E27FC236}">
              <a16:creationId xmlns:a16="http://schemas.microsoft.com/office/drawing/2014/main" id="{F285C355-F37A-49FC-B821-BA41278EF0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2" name="Line 1">
          <a:extLst>
            <a:ext uri="{FF2B5EF4-FFF2-40B4-BE49-F238E27FC236}">
              <a16:creationId xmlns:a16="http://schemas.microsoft.com/office/drawing/2014/main" id="{CB6D2A24-E939-42D7-AEBE-CD00133114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3" name="Line 1">
          <a:extLst>
            <a:ext uri="{FF2B5EF4-FFF2-40B4-BE49-F238E27FC236}">
              <a16:creationId xmlns:a16="http://schemas.microsoft.com/office/drawing/2014/main" id="{6A7C221C-85CA-4272-982F-16322A1ED7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4" name="Line 1">
          <a:extLst>
            <a:ext uri="{FF2B5EF4-FFF2-40B4-BE49-F238E27FC236}">
              <a16:creationId xmlns:a16="http://schemas.microsoft.com/office/drawing/2014/main" id="{B76B4F35-71E8-4EE3-81DD-E8EDD951BB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5" name="Line 1">
          <a:extLst>
            <a:ext uri="{FF2B5EF4-FFF2-40B4-BE49-F238E27FC236}">
              <a16:creationId xmlns:a16="http://schemas.microsoft.com/office/drawing/2014/main" id="{A6897891-9673-4AD0-96DD-FB5EB7A271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6" name="Line 1">
          <a:extLst>
            <a:ext uri="{FF2B5EF4-FFF2-40B4-BE49-F238E27FC236}">
              <a16:creationId xmlns:a16="http://schemas.microsoft.com/office/drawing/2014/main" id="{3B93D134-76B9-44CC-A858-639F3CEE8E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7" name="Line 1">
          <a:extLst>
            <a:ext uri="{FF2B5EF4-FFF2-40B4-BE49-F238E27FC236}">
              <a16:creationId xmlns:a16="http://schemas.microsoft.com/office/drawing/2014/main" id="{13903506-43A1-4EC5-9636-04E397C977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8" name="Line 1">
          <a:extLst>
            <a:ext uri="{FF2B5EF4-FFF2-40B4-BE49-F238E27FC236}">
              <a16:creationId xmlns:a16="http://schemas.microsoft.com/office/drawing/2014/main" id="{6F79DFFC-7C20-4341-AF66-3B9B7ABEB1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9" name="Line 1">
          <a:extLst>
            <a:ext uri="{FF2B5EF4-FFF2-40B4-BE49-F238E27FC236}">
              <a16:creationId xmlns:a16="http://schemas.microsoft.com/office/drawing/2014/main" id="{7BB32252-F9F3-4632-9D0C-243AEB38A3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0" name="Line 1">
          <a:extLst>
            <a:ext uri="{FF2B5EF4-FFF2-40B4-BE49-F238E27FC236}">
              <a16:creationId xmlns:a16="http://schemas.microsoft.com/office/drawing/2014/main" id="{E8D4F7F5-159F-4B24-B3B9-D708FF72F7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1" name="Line 1">
          <a:extLst>
            <a:ext uri="{FF2B5EF4-FFF2-40B4-BE49-F238E27FC236}">
              <a16:creationId xmlns:a16="http://schemas.microsoft.com/office/drawing/2014/main" id="{3C891EAD-6A3B-49F6-B208-DD27597C4B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2" name="Line 1">
          <a:extLst>
            <a:ext uri="{FF2B5EF4-FFF2-40B4-BE49-F238E27FC236}">
              <a16:creationId xmlns:a16="http://schemas.microsoft.com/office/drawing/2014/main" id="{8B25C463-F0CC-493D-AE1D-FA9FA07E92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3" name="Line 1">
          <a:extLst>
            <a:ext uri="{FF2B5EF4-FFF2-40B4-BE49-F238E27FC236}">
              <a16:creationId xmlns:a16="http://schemas.microsoft.com/office/drawing/2014/main" id="{BDE70B06-D9AF-40EE-AC3A-FEFD3E754E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4" name="Line 1">
          <a:extLst>
            <a:ext uri="{FF2B5EF4-FFF2-40B4-BE49-F238E27FC236}">
              <a16:creationId xmlns:a16="http://schemas.microsoft.com/office/drawing/2014/main" id="{9260C140-1876-4D84-A6A8-45DCAC4EDF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35" name="Line 1">
          <a:extLst>
            <a:ext uri="{FF2B5EF4-FFF2-40B4-BE49-F238E27FC236}">
              <a16:creationId xmlns:a16="http://schemas.microsoft.com/office/drawing/2014/main" id="{A96D1477-A465-40E7-91E9-3A5ED69029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36" name="Line 1">
          <a:extLst>
            <a:ext uri="{FF2B5EF4-FFF2-40B4-BE49-F238E27FC236}">
              <a16:creationId xmlns:a16="http://schemas.microsoft.com/office/drawing/2014/main" id="{B0881215-0D93-4075-A2AB-4142FD9F3F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37" name="Line 1">
          <a:extLst>
            <a:ext uri="{FF2B5EF4-FFF2-40B4-BE49-F238E27FC236}">
              <a16:creationId xmlns:a16="http://schemas.microsoft.com/office/drawing/2014/main" id="{19521E95-797B-4156-AA51-6282F97FC1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38" name="Line 1">
          <a:extLst>
            <a:ext uri="{FF2B5EF4-FFF2-40B4-BE49-F238E27FC236}">
              <a16:creationId xmlns:a16="http://schemas.microsoft.com/office/drawing/2014/main" id="{52C5A619-09CD-4412-8E10-8A2215E411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9" name="Line 1">
          <a:extLst>
            <a:ext uri="{FF2B5EF4-FFF2-40B4-BE49-F238E27FC236}">
              <a16:creationId xmlns:a16="http://schemas.microsoft.com/office/drawing/2014/main" id="{8AD2007D-E6C7-4F12-8738-DD72DD9534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0" name="Line 1">
          <a:extLst>
            <a:ext uri="{FF2B5EF4-FFF2-40B4-BE49-F238E27FC236}">
              <a16:creationId xmlns:a16="http://schemas.microsoft.com/office/drawing/2014/main" id="{CCD7B32D-1AF4-49F9-B05E-75BD5F711E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41" name="Line 1">
          <a:extLst>
            <a:ext uri="{FF2B5EF4-FFF2-40B4-BE49-F238E27FC236}">
              <a16:creationId xmlns:a16="http://schemas.microsoft.com/office/drawing/2014/main" id="{8C27BD7F-0E4F-47DF-82CB-E7EA6D8E0CA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42" name="Line 1">
          <a:extLst>
            <a:ext uri="{FF2B5EF4-FFF2-40B4-BE49-F238E27FC236}">
              <a16:creationId xmlns:a16="http://schemas.microsoft.com/office/drawing/2014/main" id="{5CAF4431-EE84-45AB-9EBE-718F987471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3" name="Line 1">
          <a:extLst>
            <a:ext uri="{FF2B5EF4-FFF2-40B4-BE49-F238E27FC236}">
              <a16:creationId xmlns:a16="http://schemas.microsoft.com/office/drawing/2014/main" id="{39EEC7F6-57F5-451C-B561-E3D34A642F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4" name="Line 1">
          <a:extLst>
            <a:ext uri="{FF2B5EF4-FFF2-40B4-BE49-F238E27FC236}">
              <a16:creationId xmlns:a16="http://schemas.microsoft.com/office/drawing/2014/main" id="{B09D8894-83BA-4759-8BB4-38F5CFA31F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5" name="Line 1">
          <a:extLst>
            <a:ext uri="{FF2B5EF4-FFF2-40B4-BE49-F238E27FC236}">
              <a16:creationId xmlns:a16="http://schemas.microsoft.com/office/drawing/2014/main" id="{16E59246-BC33-4914-8B6D-7C3B229C61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6" name="Line 1">
          <a:extLst>
            <a:ext uri="{FF2B5EF4-FFF2-40B4-BE49-F238E27FC236}">
              <a16:creationId xmlns:a16="http://schemas.microsoft.com/office/drawing/2014/main" id="{BFDA7CAA-BECE-4DBB-81A5-28DD9B89C9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7" name="Line 1">
          <a:extLst>
            <a:ext uri="{FF2B5EF4-FFF2-40B4-BE49-F238E27FC236}">
              <a16:creationId xmlns:a16="http://schemas.microsoft.com/office/drawing/2014/main" id="{FE31423F-9597-4041-867F-DEDE5C43DA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8" name="Line 1">
          <a:extLst>
            <a:ext uri="{FF2B5EF4-FFF2-40B4-BE49-F238E27FC236}">
              <a16:creationId xmlns:a16="http://schemas.microsoft.com/office/drawing/2014/main" id="{755A8736-54B6-4F19-8F84-0E18F26689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9" name="Line 1">
          <a:extLst>
            <a:ext uri="{FF2B5EF4-FFF2-40B4-BE49-F238E27FC236}">
              <a16:creationId xmlns:a16="http://schemas.microsoft.com/office/drawing/2014/main" id="{216E5814-A7DD-4FE5-9F17-F28F3D9FDC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0" name="Line 1">
          <a:extLst>
            <a:ext uri="{FF2B5EF4-FFF2-40B4-BE49-F238E27FC236}">
              <a16:creationId xmlns:a16="http://schemas.microsoft.com/office/drawing/2014/main" id="{0F88A433-C725-4E4D-A46F-F96F59C8F7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1" name="Line 1">
          <a:extLst>
            <a:ext uri="{FF2B5EF4-FFF2-40B4-BE49-F238E27FC236}">
              <a16:creationId xmlns:a16="http://schemas.microsoft.com/office/drawing/2014/main" id="{C4AD8681-29B2-462D-9AEC-C75B8209AD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2" name="Line 1">
          <a:extLst>
            <a:ext uri="{FF2B5EF4-FFF2-40B4-BE49-F238E27FC236}">
              <a16:creationId xmlns:a16="http://schemas.microsoft.com/office/drawing/2014/main" id="{052D4679-67B3-426B-8AEA-7764C250AE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3" name="Line 1">
          <a:extLst>
            <a:ext uri="{FF2B5EF4-FFF2-40B4-BE49-F238E27FC236}">
              <a16:creationId xmlns:a16="http://schemas.microsoft.com/office/drawing/2014/main" id="{5061AE55-9408-439D-979A-658501FC21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4" name="Line 1">
          <a:extLst>
            <a:ext uri="{FF2B5EF4-FFF2-40B4-BE49-F238E27FC236}">
              <a16:creationId xmlns:a16="http://schemas.microsoft.com/office/drawing/2014/main" id="{DE6B83E9-CF92-4711-A7F1-84B664EB29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5" name="Line 1">
          <a:extLst>
            <a:ext uri="{FF2B5EF4-FFF2-40B4-BE49-F238E27FC236}">
              <a16:creationId xmlns:a16="http://schemas.microsoft.com/office/drawing/2014/main" id="{5A4C7D1D-6755-45B8-97BD-DC22617863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6" name="Line 1">
          <a:extLst>
            <a:ext uri="{FF2B5EF4-FFF2-40B4-BE49-F238E27FC236}">
              <a16:creationId xmlns:a16="http://schemas.microsoft.com/office/drawing/2014/main" id="{91B7F327-1CCD-4336-A78B-AC56820A2B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7" name="Line 1">
          <a:extLst>
            <a:ext uri="{FF2B5EF4-FFF2-40B4-BE49-F238E27FC236}">
              <a16:creationId xmlns:a16="http://schemas.microsoft.com/office/drawing/2014/main" id="{F1549CF9-2CE9-405D-9B04-1A4BD16DEC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8" name="Line 1">
          <a:extLst>
            <a:ext uri="{FF2B5EF4-FFF2-40B4-BE49-F238E27FC236}">
              <a16:creationId xmlns:a16="http://schemas.microsoft.com/office/drawing/2014/main" id="{263EFE08-BCB2-44D0-8C66-C1D3819BC7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9" name="Line 1">
          <a:extLst>
            <a:ext uri="{FF2B5EF4-FFF2-40B4-BE49-F238E27FC236}">
              <a16:creationId xmlns:a16="http://schemas.microsoft.com/office/drawing/2014/main" id="{41FBA518-BE81-46A8-953D-2EDAD6338F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0" name="Line 1">
          <a:extLst>
            <a:ext uri="{FF2B5EF4-FFF2-40B4-BE49-F238E27FC236}">
              <a16:creationId xmlns:a16="http://schemas.microsoft.com/office/drawing/2014/main" id="{8E306F1F-8468-48AC-AFD2-2337578979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1" name="Line 1">
          <a:extLst>
            <a:ext uri="{FF2B5EF4-FFF2-40B4-BE49-F238E27FC236}">
              <a16:creationId xmlns:a16="http://schemas.microsoft.com/office/drawing/2014/main" id="{EA51EA31-0B80-42B6-A661-DAC75A9FB5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2" name="Line 1">
          <a:extLst>
            <a:ext uri="{FF2B5EF4-FFF2-40B4-BE49-F238E27FC236}">
              <a16:creationId xmlns:a16="http://schemas.microsoft.com/office/drawing/2014/main" id="{DCEAE998-3125-46EF-BFB9-9B565E91C4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3" name="Line 1">
          <a:extLst>
            <a:ext uri="{FF2B5EF4-FFF2-40B4-BE49-F238E27FC236}">
              <a16:creationId xmlns:a16="http://schemas.microsoft.com/office/drawing/2014/main" id="{1F5233B9-964F-48B5-A8D5-FDE72163BD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4" name="Line 1">
          <a:extLst>
            <a:ext uri="{FF2B5EF4-FFF2-40B4-BE49-F238E27FC236}">
              <a16:creationId xmlns:a16="http://schemas.microsoft.com/office/drawing/2014/main" id="{A126BE71-C745-4F0D-9A27-5B0833B94A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65" name="Line 1">
          <a:extLst>
            <a:ext uri="{FF2B5EF4-FFF2-40B4-BE49-F238E27FC236}">
              <a16:creationId xmlns:a16="http://schemas.microsoft.com/office/drawing/2014/main" id="{457DD9B0-C129-4E50-A56B-B0E9D44A94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66" name="Line 1">
          <a:extLst>
            <a:ext uri="{FF2B5EF4-FFF2-40B4-BE49-F238E27FC236}">
              <a16:creationId xmlns:a16="http://schemas.microsoft.com/office/drawing/2014/main" id="{E1CF039C-0734-45EA-AF3F-E12EF82A7D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67" name="Line 1">
          <a:extLst>
            <a:ext uri="{FF2B5EF4-FFF2-40B4-BE49-F238E27FC236}">
              <a16:creationId xmlns:a16="http://schemas.microsoft.com/office/drawing/2014/main" id="{0B6BAA3B-4CA6-4C8D-8A75-C68C242A0C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68" name="Line 1">
          <a:extLst>
            <a:ext uri="{FF2B5EF4-FFF2-40B4-BE49-F238E27FC236}">
              <a16:creationId xmlns:a16="http://schemas.microsoft.com/office/drawing/2014/main" id="{08DD097F-9233-45ED-813C-432F1461CD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9" name="Line 1">
          <a:extLst>
            <a:ext uri="{FF2B5EF4-FFF2-40B4-BE49-F238E27FC236}">
              <a16:creationId xmlns:a16="http://schemas.microsoft.com/office/drawing/2014/main" id="{F67AEA24-04D4-4B3D-90FF-CCB2A1F46A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0" name="Line 1">
          <a:extLst>
            <a:ext uri="{FF2B5EF4-FFF2-40B4-BE49-F238E27FC236}">
              <a16:creationId xmlns:a16="http://schemas.microsoft.com/office/drawing/2014/main" id="{8CB44EB7-1952-43A4-9B9A-4C6C54F5F5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71" name="Line 1">
          <a:extLst>
            <a:ext uri="{FF2B5EF4-FFF2-40B4-BE49-F238E27FC236}">
              <a16:creationId xmlns:a16="http://schemas.microsoft.com/office/drawing/2014/main" id="{21DAA6B5-A5DC-4461-ADC5-67EB5329A2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72" name="Line 1">
          <a:extLst>
            <a:ext uri="{FF2B5EF4-FFF2-40B4-BE49-F238E27FC236}">
              <a16:creationId xmlns:a16="http://schemas.microsoft.com/office/drawing/2014/main" id="{91A64485-CA3E-44C3-99B2-0992006588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3" name="Line 1">
          <a:extLst>
            <a:ext uri="{FF2B5EF4-FFF2-40B4-BE49-F238E27FC236}">
              <a16:creationId xmlns:a16="http://schemas.microsoft.com/office/drawing/2014/main" id="{36769409-07F7-4E92-A5DA-14D7BA6723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4" name="Line 1">
          <a:extLst>
            <a:ext uri="{FF2B5EF4-FFF2-40B4-BE49-F238E27FC236}">
              <a16:creationId xmlns:a16="http://schemas.microsoft.com/office/drawing/2014/main" id="{3562E28C-2730-42FF-ABB4-0BAC9500EB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5" name="Line 1">
          <a:extLst>
            <a:ext uri="{FF2B5EF4-FFF2-40B4-BE49-F238E27FC236}">
              <a16:creationId xmlns:a16="http://schemas.microsoft.com/office/drawing/2014/main" id="{B795FE5B-96AA-47EA-9250-BD7CF1E2CA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6" name="Line 1">
          <a:extLst>
            <a:ext uri="{FF2B5EF4-FFF2-40B4-BE49-F238E27FC236}">
              <a16:creationId xmlns:a16="http://schemas.microsoft.com/office/drawing/2014/main" id="{0A81B669-1F93-4B62-90A7-1332EF4C1F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7" name="Line 1">
          <a:extLst>
            <a:ext uri="{FF2B5EF4-FFF2-40B4-BE49-F238E27FC236}">
              <a16:creationId xmlns:a16="http://schemas.microsoft.com/office/drawing/2014/main" id="{14186D4E-0C31-4257-81D0-4D5E62782F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8" name="Line 1">
          <a:extLst>
            <a:ext uri="{FF2B5EF4-FFF2-40B4-BE49-F238E27FC236}">
              <a16:creationId xmlns:a16="http://schemas.microsoft.com/office/drawing/2014/main" id="{F9799F12-644B-497D-96D8-A194BB7BE7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9" name="Line 1">
          <a:extLst>
            <a:ext uri="{FF2B5EF4-FFF2-40B4-BE49-F238E27FC236}">
              <a16:creationId xmlns:a16="http://schemas.microsoft.com/office/drawing/2014/main" id="{C8ECCAF4-D5F1-4DE1-8284-72B339C10B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0" name="Line 1">
          <a:extLst>
            <a:ext uri="{FF2B5EF4-FFF2-40B4-BE49-F238E27FC236}">
              <a16:creationId xmlns:a16="http://schemas.microsoft.com/office/drawing/2014/main" id="{946442D0-599E-49F0-A1EF-234CCCACEB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1" name="Line 1">
          <a:extLst>
            <a:ext uri="{FF2B5EF4-FFF2-40B4-BE49-F238E27FC236}">
              <a16:creationId xmlns:a16="http://schemas.microsoft.com/office/drawing/2014/main" id="{37123851-C709-4899-BE7A-29BCF413CA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2" name="Line 1">
          <a:extLst>
            <a:ext uri="{FF2B5EF4-FFF2-40B4-BE49-F238E27FC236}">
              <a16:creationId xmlns:a16="http://schemas.microsoft.com/office/drawing/2014/main" id="{C3DBD661-6AF8-4D25-BB27-B21AA65C3D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3" name="Line 1">
          <a:extLst>
            <a:ext uri="{FF2B5EF4-FFF2-40B4-BE49-F238E27FC236}">
              <a16:creationId xmlns:a16="http://schemas.microsoft.com/office/drawing/2014/main" id="{CCC78610-C730-4FBC-8641-F895A5EFB0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4" name="Line 1">
          <a:extLst>
            <a:ext uri="{FF2B5EF4-FFF2-40B4-BE49-F238E27FC236}">
              <a16:creationId xmlns:a16="http://schemas.microsoft.com/office/drawing/2014/main" id="{ABBE8CA0-4D30-4084-AF01-9E38856A8C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5" name="Line 1">
          <a:extLst>
            <a:ext uri="{FF2B5EF4-FFF2-40B4-BE49-F238E27FC236}">
              <a16:creationId xmlns:a16="http://schemas.microsoft.com/office/drawing/2014/main" id="{071902A0-24F2-420D-A699-C4E85FC018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6" name="Line 1">
          <a:extLst>
            <a:ext uri="{FF2B5EF4-FFF2-40B4-BE49-F238E27FC236}">
              <a16:creationId xmlns:a16="http://schemas.microsoft.com/office/drawing/2014/main" id="{E06FBEF1-541C-403F-B8AE-F4F5ED5DCD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7" name="Line 1">
          <a:extLst>
            <a:ext uri="{FF2B5EF4-FFF2-40B4-BE49-F238E27FC236}">
              <a16:creationId xmlns:a16="http://schemas.microsoft.com/office/drawing/2014/main" id="{30ED72C2-034C-46D2-BC1B-5FB9910A6C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8" name="Line 1">
          <a:extLst>
            <a:ext uri="{FF2B5EF4-FFF2-40B4-BE49-F238E27FC236}">
              <a16:creationId xmlns:a16="http://schemas.microsoft.com/office/drawing/2014/main" id="{A510A033-0C40-4808-8320-5F58E3E1F6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9" name="Line 1">
          <a:extLst>
            <a:ext uri="{FF2B5EF4-FFF2-40B4-BE49-F238E27FC236}">
              <a16:creationId xmlns:a16="http://schemas.microsoft.com/office/drawing/2014/main" id="{33708C5A-983A-4747-9309-2009012332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0" name="Line 1">
          <a:extLst>
            <a:ext uri="{FF2B5EF4-FFF2-40B4-BE49-F238E27FC236}">
              <a16:creationId xmlns:a16="http://schemas.microsoft.com/office/drawing/2014/main" id="{026D14C5-1C10-432F-B6DB-776A1D8201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1" name="Line 1">
          <a:extLst>
            <a:ext uri="{FF2B5EF4-FFF2-40B4-BE49-F238E27FC236}">
              <a16:creationId xmlns:a16="http://schemas.microsoft.com/office/drawing/2014/main" id="{14C9EC8B-0A5A-4435-A169-0257E947B3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2" name="Line 1">
          <a:extLst>
            <a:ext uri="{FF2B5EF4-FFF2-40B4-BE49-F238E27FC236}">
              <a16:creationId xmlns:a16="http://schemas.microsoft.com/office/drawing/2014/main" id="{7488D1A8-74F1-46E3-A1C0-5FC394EDE4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3" name="Line 1">
          <a:extLst>
            <a:ext uri="{FF2B5EF4-FFF2-40B4-BE49-F238E27FC236}">
              <a16:creationId xmlns:a16="http://schemas.microsoft.com/office/drawing/2014/main" id="{FA85B1E6-7097-4F0F-A6BC-A85057A8BE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4" name="Line 1">
          <a:extLst>
            <a:ext uri="{FF2B5EF4-FFF2-40B4-BE49-F238E27FC236}">
              <a16:creationId xmlns:a16="http://schemas.microsoft.com/office/drawing/2014/main" id="{D042C5E0-2A33-48E5-9A2B-5CE9C27B71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95" name="Line 1">
          <a:extLst>
            <a:ext uri="{FF2B5EF4-FFF2-40B4-BE49-F238E27FC236}">
              <a16:creationId xmlns:a16="http://schemas.microsoft.com/office/drawing/2014/main" id="{B2BC1F5A-DE80-4DD5-B025-E4A3EA349E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96" name="Line 1">
          <a:extLst>
            <a:ext uri="{FF2B5EF4-FFF2-40B4-BE49-F238E27FC236}">
              <a16:creationId xmlns:a16="http://schemas.microsoft.com/office/drawing/2014/main" id="{AB5EB512-2031-44B4-A587-B75D4C2B83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97" name="Line 1">
          <a:extLst>
            <a:ext uri="{FF2B5EF4-FFF2-40B4-BE49-F238E27FC236}">
              <a16:creationId xmlns:a16="http://schemas.microsoft.com/office/drawing/2014/main" id="{A0D0F24D-5219-44D1-808E-D5BC56B599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98" name="Line 1">
          <a:extLst>
            <a:ext uri="{FF2B5EF4-FFF2-40B4-BE49-F238E27FC236}">
              <a16:creationId xmlns:a16="http://schemas.microsoft.com/office/drawing/2014/main" id="{B2CA9732-7145-4BA3-9A48-4700492CBB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9" name="Line 1">
          <a:extLst>
            <a:ext uri="{FF2B5EF4-FFF2-40B4-BE49-F238E27FC236}">
              <a16:creationId xmlns:a16="http://schemas.microsoft.com/office/drawing/2014/main" id="{E538EF95-FB90-4975-B1B2-51BFB14FC7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0" name="Line 1">
          <a:extLst>
            <a:ext uri="{FF2B5EF4-FFF2-40B4-BE49-F238E27FC236}">
              <a16:creationId xmlns:a16="http://schemas.microsoft.com/office/drawing/2014/main" id="{21070C1D-8DED-4BCE-ADEF-97E007FC91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01" name="Line 1">
          <a:extLst>
            <a:ext uri="{FF2B5EF4-FFF2-40B4-BE49-F238E27FC236}">
              <a16:creationId xmlns:a16="http://schemas.microsoft.com/office/drawing/2014/main" id="{86AC33D4-4DC9-40E2-B286-554DD3438E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02" name="Line 1">
          <a:extLst>
            <a:ext uri="{FF2B5EF4-FFF2-40B4-BE49-F238E27FC236}">
              <a16:creationId xmlns:a16="http://schemas.microsoft.com/office/drawing/2014/main" id="{68453180-A9D8-43B0-8D23-01F0D8E8C3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3" name="Line 1">
          <a:extLst>
            <a:ext uri="{FF2B5EF4-FFF2-40B4-BE49-F238E27FC236}">
              <a16:creationId xmlns:a16="http://schemas.microsoft.com/office/drawing/2014/main" id="{578D0FD0-A42F-48E8-84C3-BE8FC78D78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4" name="Line 1">
          <a:extLst>
            <a:ext uri="{FF2B5EF4-FFF2-40B4-BE49-F238E27FC236}">
              <a16:creationId xmlns:a16="http://schemas.microsoft.com/office/drawing/2014/main" id="{A78A7307-05AE-4815-AAD0-B49B42290B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5" name="Line 1">
          <a:extLst>
            <a:ext uri="{FF2B5EF4-FFF2-40B4-BE49-F238E27FC236}">
              <a16:creationId xmlns:a16="http://schemas.microsoft.com/office/drawing/2014/main" id="{7E8A67F9-5025-412E-B280-124FBDB3F0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6" name="Line 1">
          <a:extLst>
            <a:ext uri="{FF2B5EF4-FFF2-40B4-BE49-F238E27FC236}">
              <a16:creationId xmlns:a16="http://schemas.microsoft.com/office/drawing/2014/main" id="{DEFE3E6D-211A-4AD6-8D31-ACA08B62F3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7" name="Line 1">
          <a:extLst>
            <a:ext uri="{FF2B5EF4-FFF2-40B4-BE49-F238E27FC236}">
              <a16:creationId xmlns:a16="http://schemas.microsoft.com/office/drawing/2014/main" id="{18D2E2D3-CD0E-4B3D-9D42-B0031DB194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8" name="Line 1">
          <a:extLst>
            <a:ext uri="{FF2B5EF4-FFF2-40B4-BE49-F238E27FC236}">
              <a16:creationId xmlns:a16="http://schemas.microsoft.com/office/drawing/2014/main" id="{86DC2853-402C-4D49-863C-42AA50FCC8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9" name="Line 1">
          <a:extLst>
            <a:ext uri="{FF2B5EF4-FFF2-40B4-BE49-F238E27FC236}">
              <a16:creationId xmlns:a16="http://schemas.microsoft.com/office/drawing/2014/main" id="{305CE7C6-AFC1-40BC-A090-04B0D9ED53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0" name="Line 1">
          <a:extLst>
            <a:ext uri="{FF2B5EF4-FFF2-40B4-BE49-F238E27FC236}">
              <a16:creationId xmlns:a16="http://schemas.microsoft.com/office/drawing/2014/main" id="{BF224259-31B5-4789-BAB5-6660E4E5D6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1" name="Line 1">
          <a:extLst>
            <a:ext uri="{FF2B5EF4-FFF2-40B4-BE49-F238E27FC236}">
              <a16:creationId xmlns:a16="http://schemas.microsoft.com/office/drawing/2014/main" id="{0FB430A5-CE3B-4F80-B896-ACF8D831E5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2" name="Line 1">
          <a:extLst>
            <a:ext uri="{FF2B5EF4-FFF2-40B4-BE49-F238E27FC236}">
              <a16:creationId xmlns:a16="http://schemas.microsoft.com/office/drawing/2014/main" id="{9270EE04-0E10-4561-AB8B-D73212A37A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3" name="Line 1">
          <a:extLst>
            <a:ext uri="{FF2B5EF4-FFF2-40B4-BE49-F238E27FC236}">
              <a16:creationId xmlns:a16="http://schemas.microsoft.com/office/drawing/2014/main" id="{4A61F7B4-B11D-4DF4-9AEF-CDCD97D1E2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4" name="Line 1">
          <a:extLst>
            <a:ext uri="{FF2B5EF4-FFF2-40B4-BE49-F238E27FC236}">
              <a16:creationId xmlns:a16="http://schemas.microsoft.com/office/drawing/2014/main" id="{A1D56951-F344-45D1-B264-64688E9999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5" name="Line 1">
          <a:extLst>
            <a:ext uri="{FF2B5EF4-FFF2-40B4-BE49-F238E27FC236}">
              <a16:creationId xmlns:a16="http://schemas.microsoft.com/office/drawing/2014/main" id="{39A16430-8E61-45F7-AD73-6002C24A7A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6" name="Line 1">
          <a:extLst>
            <a:ext uri="{FF2B5EF4-FFF2-40B4-BE49-F238E27FC236}">
              <a16:creationId xmlns:a16="http://schemas.microsoft.com/office/drawing/2014/main" id="{11DFD78B-014B-4E45-8E10-7B92A340E9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7" name="Line 1">
          <a:extLst>
            <a:ext uri="{FF2B5EF4-FFF2-40B4-BE49-F238E27FC236}">
              <a16:creationId xmlns:a16="http://schemas.microsoft.com/office/drawing/2014/main" id="{74AE3066-1506-4F97-809E-9F900D5A94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8" name="Line 1">
          <a:extLst>
            <a:ext uri="{FF2B5EF4-FFF2-40B4-BE49-F238E27FC236}">
              <a16:creationId xmlns:a16="http://schemas.microsoft.com/office/drawing/2014/main" id="{6A3C2DD2-5A1A-4F2A-B07B-8C4330E807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9" name="Line 1">
          <a:extLst>
            <a:ext uri="{FF2B5EF4-FFF2-40B4-BE49-F238E27FC236}">
              <a16:creationId xmlns:a16="http://schemas.microsoft.com/office/drawing/2014/main" id="{1F2C40FA-BD88-4BB1-8846-20624AD2C1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0" name="Line 1">
          <a:extLst>
            <a:ext uri="{FF2B5EF4-FFF2-40B4-BE49-F238E27FC236}">
              <a16:creationId xmlns:a16="http://schemas.microsoft.com/office/drawing/2014/main" id="{494FE5D2-B268-41E1-86FE-CF8FB3CE5F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1" name="Line 1">
          <a:extLst>
            <a:ext uri="{FF2B5EF4-FFF2-40B4-BE49-F238E27FC236}">
              <a16:creationId xmlns:a16="http://schemas.microsoft.com/office/drawing/2014/main" id="{065348CA-0E1A-4C52-BE5A-1F7A828AA5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2" name="Line 1">
          <a:extLst>
            <a:ext uri="{FF2B5EF4-FFF2-40B4-BE49-F238E27FC236}">
              <a16:creationId xmlns:a16="http://schemas.microsoft.com/office/drawing/2014/main" id="{87EAAAB6-3D13-45F6-B2D3-BB4FC652A1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3" name="Line 1">
          <a:extLst>
            <a:ext uri="{FF2B5EF4-FFF2-40B4-BE49-F238E27FC236}">
              <a16:creationId xmlns:a16="http://schemas.microsoft.com/office/drawing/2014/main" id="{66CD5634-8DAA-4F99-A2D5-1E5E7B9E3F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4" name="Line 1">
          <a:extLst>
            <a:ext uri="{FF2B5EF4-FFF2-40B4-BE49-F238E27FC236}">
              <a16:creationId xmlns:a16="http://schemas.microsoft.com/office/drawing/2014/main" id="{12F872CC-5696-4FAB-AC9B-218A53321A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25" name="Line 1">
          <a:extLst>
            <a:ext uri="{FF2B5EF4-FFF2-40B4-BE49-F238E27FC236}">
              <a16:creationId xmlns:a16="http://schemas.microsoft.com/office/drawing/2014/main" id="{E6F40518-21F2-487A-86AE-920376D192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26" name="Line 1">
          <a:extLst>
            <a:ext uri="{FF2B5EF4-FFF2-40B4-BE49-F238E27FC236}">
              <a16:creationId xmlns:a16="http://schemas.microsoft.com/office/drawing/2014/main" id="{013F724D-F901-41F6-81DC-4F92177B14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27" name="Line 1">
          <a:extLst>
            <a:ext uri="{FF2B5EF4-FFF2-40B4-BE49-F238E27FC236}">
              <a16:creationId xmlns:a16="http://schemas.microsoft.com/office/drawing/2014/main" id="{E176E59C-04BE-41F0-ADA9-2D9AA83F2D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28" name="Line 1">
          <a:extLst>
            <a:ext uri="{FF2B5EF4-FFF2-40B4-BE49-F238E27FC236}">
              <a16:creationId xmlns:a16="http://schemas.microsoft.com/office/drawing/2014/main" id="{F41EF5E5-3BE9-4886-9251-36AA7F44B4C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9" name="Line 1">
          <a:extLst>
            <a:ext uri="{FF2B5EF4-FFF2-40B4-BE49-F238E27FC236}">
              <a16:creationId xmlns:a16="http://schemas.microsoft.com/office/drawing/2014/main" id="{9C1BF01A-39AD-4A61-9E35-F6087DB6B2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0" name="Line 1">
          <a:extLst>
            <a:ext uri="{FF2B5EF4-FFF2-40B4-BE49-F238E27FC236}">
              <a16:creationId xmlns:a16="http://schemas.microsoft.com/office/drawing/2014/main" id="{460B2299-66DA-4258-9927-25377C342F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31" name="Line 1">
          <a:extLst>
            <a:ext uri="{FF2B5EF4-FFF2-40B4-BE49-F238E27FC236}">
              <a16:creationId xmlns:a16="http://schemas.microsoft.com/office/drawing/2014/main" id="{47A565A4-4154-4FD2-8D48-482500AAC8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32" name="Line 1">
          <a:extLst>
            <a:ext uri="{FF2B5EF4-FFF2-40B4-BE49-F238E27FC236}">
              <a16:creationId xmlns:a16="http://schemas.microsoft.com/office/drawing/2014/main" id="{C4F21B61-8953-46C9-8732-E32EA6C51F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3" name="Line 1">
          <a:extLst>
            <a:ext uri="{FF2B5EF4-FFF2-40B4-BE49-F238E27FC236}">
              <a16:creationId xmlns:a16="http://schemas.microsoft.com/office/drawing/2014/main" id="{BFFB0636-5859-42EC-9873-8F095B65B0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4" name="Line 1">
          <a:extLst>
            <a:ext uri="{FF2B5EF4-FFF2-40B4-BE49-F238E27FC236}">
              <a16:creationId xmlns:a16="http://schemas.microsoft.com/office/drawing/2014/main" id="{C9D40C8E-F6AA-454A-9456-5B9E14262C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5" name="Line 1">
          <a:extLst>
            <a:ext uri="{FF2B5EF4-FFF2-40B4-BE49-F238E27FC236}">
              <a16:creationId xmlns:a16="http://schemas.microsoft.com/office/drawing/2014/main" id="{B1046C72-38BC-41B9-B839-2B7906889E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6" name="Line 1">
          <a:extLst>
            <a:ext uri="{FF2B5EF4-FFF2-40B4-BE49-F238E27FC236}">
              <a16:creationId xmlns:a16="http://schemas.microsoft.com/office/drawing/2014/main" id="{07694202-244B-4C33-AF09-5F90FBD37F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7" name="Line 1">
          <a:extLst>
            <a:ext uri="{FF2B5EF4-FFF2-40B4-BE49-F238E27FC236}">
              <a16:creationId xmlns:a16="http://schemas.microsoft.com/office/drawing/2014/main" id="{6745FAA5-E4D6-41C7-9843-341FFDDBF4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8" name="Line 1">
          <a:extLst>
            <a:ext uri="{FF2B5EF4-FFF2-40B4-BE49-F238E27FC236}">
              <a16:creationId xmlns:a16="http://schemas.microsoft.com/office/drawing/2014/main" id="{80C8C904-297F-4F1A-BCD4-11DC179D4C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9" name="Line 1">
          <a:extLst>
            <a:ext uri="{FF2B5EF4-FFF2-40B4-BE49-F238E27FC236}">
              <a16:creationId xmlns:a16="http://schemas.microsoft.com/office/drawing/2014/main" id="{D1257F05-D06A-49B1-A880-BBD4B2B753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0" name="Line 1">
          <a:extLst>
            <a:ext uri="{FF2B5EF4-FFF2-40B4-BE49-F238E27FC236}">
              <a16:creationId xmlns:a16="http://schemas.microsoft.com/office/drawing/2014/main" id="{0D4696DF-35CC-4B91-AA0E-0FE833145E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1" name="Line 1">
          <a:extLst>
            <a:ext uri="{FF2B5EF4-FFF2-40B4-BE49-F238E27FC236}">
              <a16:creationId xmlns:a16="http://schemas.microsoft.com/office/drawing/2014/main" id="{B19B5AED-D11A-47A5-BD1B-CE5BA3F67D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2" name="Line 1">
          <a:extLst>
            <a:ext uri="{FF2B5EF4-FFF2-40B4-BE49-F238E27FC236}">
              <a16:creationId xmlns:a16="http://schemas.microsoft.com/office/drawing/2014/main" id="{8893ACE3-CF65-4E8B-9B53-1470EF6DB6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3" name="Line 1">
          <a:extLst>
            <a:ext uri="{FF2B5EF4-FFF2-40B4-BE49-F238E27FC236}">
              <a16:creationId xmlns:a16="http://schemas.microsoft.com/office/drawing/2014/main" id="{3E129EFE-F78A-40C0-81F0-20162E9199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4" name="Line 1">
          <a:extLst>
            <a:ext uri="{FF2B5EF4-FFF2-40B4-BE49-F238E27FC236}">
              <a16:creationId xmlns:a16="http://schemas.microsoft.com/office/drawing/2014/main" id="{E4FCB4E6-4DFA-4DE2-9A46-6416AEEF5A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5" name="Line 1">
          <a:extLst>
            <a:ext uri="{FF2B5EF4-FFF2-40B4-BE49-F238E27FC236}">
              <a16:creationId xmlns:a16="http://schemas.microsoft.com/office/drawing/2014/main" id="{62777540-C451-4A18-83BA-2DBC50633D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6" name="Line 1">
          <a:extLst>
            <a:ext uri="{FF2B5EF4-FFF2-40B4-BE49-F238E27FC236}">
              <a16:creationId xmlns:a16="http://schemas.microsoft.com/office/drawing/2014/main" id="{03ED2903-63EB-45D8-B3AB-E42579F218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7" name="Line 1">
          <a:extLst>
            <a:ext uri="{FF2B5EF4-FFF2-40B4-BE49-F238E27FC236}">
              <a16:creationId xmlns:a16="http://schemas.microsoft.com/office/drawing/2014/main" id="{A6FF76AF-7A2D-4E79-8E09-158BC25B46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8" name="Line 1">
          <a:extLst>
            <a:ext uri="{FF2B5EF4-FFF2-40B4-BE49-F238E27FC236}">
              <a16:creationId xmlns:a16="http://schemas.microsoft.com/office/drawing/2014/main" id="{46A051A9-19F2-4646-96AC-94417EDC9A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9" name="Line 1">
          <a:extLst>
            <a:ext uri="{FF2B5EF4-FFF2-40B4-BE49-F238E27FC236}">
              <a16:creationId xmlns:a16="http://schemas.microsoft.com/office/drawing/2014/main" id="{51407EC6-A1D0-450A-9CC6-0F2ACDA633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0" name="Line 1">
          <a:extLst>
            <a:ext uri="{FF2B5EF4-FFF2-40B4-BE49-F238E27FC236}">
              <a16:creationId xmlns:a16="http://schemas.microsoft.com/office/drawing/2014/main" id="{CF2DA723-DD9C-4DDE-8DF8-8901403D89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1" name="Line 1">
          <a:extLst>
            <a:ext uri="{FF2B5EF4-FFF2-40B4-BE49-F238E27FC236}">
              <a16:creationId xmlns:a16="http://schemas.microsoft.com/office/drawing/2014/main" id="{F9F2BD34-DE46-45DD-9AFC-C43A34B838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2" name="Line 1">
          <a:extLst>
            <a:ext uri="{FF2B5EF4-FFF2-40B4-BE49-F238E27FC236}">
              <a16:creationId xmlns:a16="http://schemas.microsoft.com/office/drawing/2014/main" id="{6DC59B63-79C0-4BBE-8075-12B33A38FD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3" name="Line 1">
          <a:extLst>
            <a:ext uri="{FF2B5EF4-FFF2-40B4-BE49-F238E27FC236}">
              <a16:creationId xmlns:a16="http://schemas.microsoft.com/office/drawing/2014/main" id="{E8360C07-640B-47FA-8BE4-7D8854A74F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4" name="Line 1">
          <a:extLst>
            <a:ext uri="{FF2B5EF4-FFF2-40B4-BE49-F238E27FC236}">
              <a16:creationId xmlns:a16="http://schemas.microsoft.com/office/drawing/2014/main" id="{2476B724-9586-4D5E-B0C4-AA4F23EDDD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5" name="Line 1">
          <a:extLst>
            <a:ext uri="{FF2B5EF4-FFF2-40B4-BE49-F238E27FC236}">
              <a16:creationId xmlns:a16="http://schemas.microsoft.com/office/drawing/2014/main" id="{159E9EE3-FEA5-422E-9DC7-F0E854E85B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6" name="Line 1">
          <a:extLst>
            <a:ext uri="{FF2B5EF4-FFF2-40B4-BE49-F238E27FC236}">
              <a16:creationId xmlns:a16="http://schemas.microsoft.com/office/drawing/2014/main" id="{2E56300A-3702-4DA3-9E43-B5D5548CA1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7" name="Line 1">
          <a:extLst>
            <a:ext uri="{FF2B5EF4-FFF2-40B4-BE49-F238E27FC236}">
              <a16:creationId xmlns:a16="http://schemas.microsoft.com/office/drawing/2014/main" id="{B4C42390-6F78-4F43-A0B5-BFA9926021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8" name="Line 1">
          <a:extLst>
            <a:ext uri="{FF2B5EF4-FFF2-40B4-BE49-F238E27FC236}">
              <a16:creationId xmlns:a16="http://schemas.microsoft.com/office/drawing/2014/main" id="{5B8A46C0-E5E2-458F-B67D-8C05BAA51B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59" name="Line 1">
          <a:extLst>
            <a:ext uri="{FF2B5EF4-FFF2-40B4-BE49-F238E27FC236}">
              <a16:creationId xmlns:a16="http://schemas.microsoft.com/office/drawing/2014/main" id="{08398BF8-44D6-4B00-9462-0D732590316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0" name="Line 1">
          <a:extLst>
            <a:ext uri="{FF2B5EF4-FFF2-40B4-BE49-F238E27FC236}">
              <a16:creationId xmlns:a16="http://schemas.microsoft.com/office/drawing/2014/main" id="{D460FA92-839E-481A-87AD-60E249AB1FF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61" name="Line 1">
          <a:extLst>
            <a:ext uri="{FF2B5EF4-FFF2-40B4-BE49-F238E27FC236}">
              <a16:creationId xmlns:a16="http://schemas.microsoft.com/office/drawing/2014/main" id="{9B5D9C93-444E-4048-A3F5-A12BF7D67A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62" name="Line 1">
          <a:extLst>
            <a:ext uri="{FF2B5EF4-FFF2-40B4-BE49-F238E27FC236}">
              <a16:creationId xmlns:a16="http://schemas.microsoft.com/office/drawing/2014/main" id="{F93947BB-433B-47C6-9E99-E36530D254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3" name="Line 1">
          <a:extLst>
            <a:ext uri="{FF2B5EF4-FFF2-40B4-BE49-F238E27FC236}">
              <a16:creationId xmlns:a16="http://schemas.microsoft.com/office/drawing/2014/main" id="{B5A40093-C334-4AE2-8880-8253CB185F2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4" name="Line 1">
          <a:extLst>
            <a:ext uri="{FF2B5EF4-FFF2-40B4-BE49-F238E27FC236}">
              <a16:creationId xmlns:a16="http://schemas.microsoft.com/office/drawing/2014/main" id="{EF743CD6-EA2D-4291-9C0A-28CBA8723D4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5" name="Line 1">
          <a:extLst>
            <a:ext uri="{FF2B5EF4-FFF2-40B4-BE49-F238E27FC236}">
              <a16:creationId xmlns:a16="http://schemas.microsoft.com/office/drawing/2014/main" id="{E35CA84D-F425-420D-BA1A-07A297512D3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6" name="Line 1">
          <a:extLst>
            <a:ext uri="{FF2B5EF4-FFF2-40B4-BE49-F238E27FC236}">
              <a16:creationId xmlns:a16="http://schemas.microsoft.com/office/drawing/2014/main" id="{6611E4F3-7911-4A59-A77A-D66E16E1D4A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7" name="Line 1">
          <a:extLst>
            <a:ext uri="{FF2B5EF4-FFF2-40B4-BE49-F238E27FC236}">
              <a16:creationId xmlns:a16="http://schemas.microsoft.com/office/drawing/2014/main" id="{6DCD3DD4-8F3A-4B2D-9B49-565DF5E9C56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8" name="Line 1">
          <a:extLst>
            <a:ext uri="{FF2B5EF4-FFF2-40B4-BE49-F238E27FC236}">
              <a16:creationId xmlns:a16="http://schemas.microsoft.com/office/drawing/2014/main" id="{859B6B88-D979-467F-AE33-FCF6AF69E36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9" name="Line 1">
          <a:extLst>
            <a:ext uri="{FF2B5EF4-FFF2-40B4-BE49-F238E27FC236}">
              <a16:creationId xmlns:a16="http://schemas.microsoft.com/office/drawing/2014/main" id="{AFC94AEC-637B-43DA-8BDF-AE7D8BF6F3A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0" name="Line 1">
          <a:extLst>
            <a:ext uri="{FF2B5EF4-FFF2-40B4-BE49-F238E27FC236}">
              <a16:creationId xmlns:a16="http://schemas.microsoft.com/office/drawing/2014/main" id="{E13A8210-F6B8-45F5-91D4-267DB05B4A7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1" name="Line 1">
          <a:extLst>
            <a:ext uri="{FF2B5EF4-FFF2-40B4-BE49-F238E27FC236}">
              <a16:creationId xmlns:a16="http://schemas.microsoft.com/office/drawing/2014/main" id="{B61C8E04-27F1-46EE-9ACD-1D683ED8921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2" name="Line 1">
          <a:extLst>
            <a:ext uri="{FF2B5EF4-FFF2-40B4-BE49-F238E27FC236}">
              <a16:creationId xmlns:a16="http://schemas.microsoft.com/office/drawing/2014/main" id="{28841599-00A3-49E7-84AA-9EB6CAC8A3E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3" name="Line 1">
          <a:extLst>
            <a:ext uri="{FF2B5EF4-FFF2-40B4-BE49-F238E27FC236}">
              <a16:creationId xmlns:a16="http://schemas.microsoft.com/office/drawing/2014/main" id="{B0A68108-B080-47E5-9C13-BAB60181835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4" name="Line 1">
          <a:extLst>
            <a:ext uri="{FF2B5EF4-FFF2-40B4-BE49-F238E27FC236}">
              <a16:creationId xmlns:a16="http://schemas.microsoft.com/office/drawing/2014/main" id="{31B9ACEB-312F-41D4-B06B-1796831F04E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5" name="Line 1">
          <a:extLst>
            <a:ext uri="{FF2B5EF4-FFF2-40B4-BE49-F238E27FC236}">
              <a16:creationId xmlns:a16="http://schemas.microsoft.com/office/drawing/2014/main" id="{8589D97C-3BC9-4F00-B063-B8164DFD767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6" name="Line 1">
          <a:extLst>
            <a:ext uri="{FF2B5EF4-FFF2-40B4-BE49-F238E27FC236}">
              <a16:creationId xmlns:a16="http://schemas.microsoft.com/office/drawing/2014/main" id="{0BBFE4E3-51DB-4B86-A37A-D18ACF84382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7" name="Line 1">
          <a:extLst>
            <a:ext uri="{FF2B5EF4-FFF2-40B4-BE49-F238E27FC236}">
              <a16:creationId xmlns:a16="http://schemas.microsoft.com/office/drawing/2014/main" id="{BAFA4F5C-D4B0-4672-AAAA-033FCE1B91E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8" name="Line 1">
          <a:extLst>
            <a:ext uri="{FF2B5EF4-FFF2-40B4-BE49-F238E27FC236}">
              <a16:creationId xmlns:a16="http://schemas.microsoft.com/office/drawing/2014/main" id="{59D007CC-71E9-48D5-AA9A-FF383E091DD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9" name="Line 1">
          <a:extLst>
            <a:ext uri="{FF2B5EF4-FFF2-40B4-BE49-F238E27FC236}">
              <a16:creationId xmlns:a16="http://schemas.microsoft.com/office/drawing/2014/main" id="{D356C7A2-0DB8-40C2-A299-E20F89AFD26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0" name="Line 1">
          <a:extLst>
            <a:ext uri="{FF2B5EF4-FFF2-40B4-BE49-F238E27FC236}">
              <a16:creationId xmlns:a16="http://schemas.microsoft.com/office/drawing/2014/main" id="{5DCE85F2-410D-47E1-864C-564F917A360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1" name="Line 1">
          <a:extLst>
            <a:ext uri="{FF2B5EF4-FFF2-40B4-BE49-F238E27FC236}">
              <a16:creationId xmlns:a16="http://schemas.microsoft.com/office/drawing/2014/main" id="{E2E49E7E-8D2E-4CC0-8630-B16CAD9A6D9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2" name="Line 1">
          <a:extLst>
            <a:ext uri="{FF2B5EF4-FFF2-40B4-BE49-F238E27FC236}">
              <a16:creationId xmlns:a16="http://schemas.microsoft.com/office/drawing/2014/main" id="{97CA0A2E-9D40-4818-A53B-F6A4B977C7B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3" name="Line 1">
          <a:extLst>
            <a:ext uri="{FF2B5EF4-FFF2-40B4-BE49-F238E27FC236}">
              <a16:creationId xmlns:a16="http://schemas.microsoft.com/office/drawing/2014/main" id="{A355C7FA-633B-47E3-BAA6-E1F0FE823AC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4" name="Line 1">
          <a:extLst>
            <a:ext uri="{FF2B5EF4-FFF2-40B4-BE49-F238E27FC236}">
              <a16:creationId xmlns:a16="http://schemas.microsoft.com/office/drawing/2014/main" id="{199FE182-1C83-4E27-AC3E-6A47CDCE7FD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85" name="Line 1">
          <a:extLst>
            <a:ext uri="{FF2B5EF4-FFF2-40B4-BE49-F238E27FC236}">
              <a16:creationId xmlns:a16="http://schemas.microsoft.com/office/drawing/2014/main" id="{B8467279-08B3-4D0D-995E-5198AC0DAB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86" name="Line 1">
          <a:extLst>
            <a:ext uri="{FF2B5EF4-FFF2-40B4-BE49-F238E27FC236}">
              <a16:creationId xmlns:a16="http://schemas.microsoft.com/office/drawing/2014/main" id="{B8F03774-DCF1-4ECE-91FE-0560E4068D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87" name="Line 1">
          <a:extLst>
            <a:ext uri="{FF2B5EF4-FFF2-40B4-BE49-F238E27FC236}">
              <a16:creationId xmlns:a16="http://schemas.microsoft.com/office/drawing/2014/main" id="{9A03A412-42AF-4802-A170-2F1157F23E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88" name="Line 1">
          <a:extLst>
            <a:ext uri="{FF2B5EF4-FFF2-40B4-BE49-F238E27FC236}">
              <a16:creationId xmlns:a16="http://schemas.microsoft.com/office/drawing/2014/main" id="{0DEEA812-9192-47EC-89DA-F0EB8D6A5F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9" name="Line 1">
          <a:extLst>
            <a:ext uri="{FF2B5EF4-FFF2-40B4-BE49-F238E27FC236}">
              <a16:creationId xmlns:a16="http://schemas.microsoft.com/office/drawing/2014/main" id="{0197C575-4864-4629-8F8E-43E435ACA53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0" name="Line 1">
          <a:extLst>
            <a:ext uri="{FF2B5EF4-FFF2-40B4-BE49-F238E27FC236}">
              <a16:creationId xmlns:a16="http://schemas.microsoft.com/office/drawing/2014/main" id="{3DE7021E-6815-4856-B0E5-09672A0128E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91" name="Line 1">
          <a:extLst>
            <a:ext uri="{FF2B5EF4-FFF2-40B4-BE49-F238E27FC236}">
              <a16:creationId xmlns:a16="http://schemas.microsoft.com/office/drawing/2014/main" id="{CDABED5A-246F-44DD-B89D-8DC7AA42FF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92" name="Line 1">
          <a:extLst>
            <a:ext uri="{FF2B5EF4-FFF2-40B4-BE49-F238E27FC236}">
              <a16:creationId xmlns:a16="http://schemas.microsoft.com/office/drawing/2014/main" id="{CF7E1CED-62A3-45CE-B039-BABAEAEE0E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3" name="Line 1">
          <a:extLst>
            <a:ext uri="{FF2B5EF4-FFF2-40B4-BE49-F238E27FC236}">
              <a16:creationId xmlns:a16="http://schemas.microsoft.com/office/drawing/2014/main" id="{87FBB25C-9D0F-4861-B1C2-E2BA21A4878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4" name="Line 1">
          <a:extLst>
            <a:ext uri="{FF2B5EF4-FFF2-40B4-BE49-F238E27FC236}">
              <a16:creationId xmlns:a16="http://schemas.microsoft.com/office/drawing/2014/main" id="{F2C5B569-BBC8-46E0-A558-76BD40E6548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5" name="Line 1">
          <a:extLst>
            <a:ext uri="{FF2B5EF4-FFF2-40B4-BE49-F238E27FC236}">
              <a16:creationId xmlns:a16="http://schemas.microsoft.com/office/drawing/2014/main" id="{44A15931-584D-4DF0-848C-A4EC0DF4635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6" name="Line 1">
          <a:extLst>
            <a:ext uri="{FF2B5EF4-FFF2-40B4-BE49-F238E27FC236}">
              <a16:creationId xmlns:a16="http://schemas.microsoft.com/office/drawing/2014/main" id="{0AE5E536-872A-4472-8B12-4479E7B0BCC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7" name="Line 1">
          <a:extLst>
            <a:ext uri="{FF2B5EF4-FFF2-40B4-BE49-F238E27FC236}">
              <a16:creationId xmlns:a16="http://schemas.microsoft.com/office/drawing/2014/main" id="{3CFB8985-4216-4268-849C-7B0A11BD8F8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8" name="Line 1">
          <a:extLst>
            <a:ext uri="{FF2B5EF4-FFF2-40B4-BE49-F238E27FC236}">
              <a16:creationId xmlns:a16="http://schemas.microsoft.com/office/drawing/2014/main" id="{47367267-8768-4ABA-8762-DB6E6C0D2BA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9" name="Line 1">
          <a:extLst>
            <a:ext uri="{FF2B5EF4-FFF2-40B4-BE49-F238E27FC236}">
              <a16:creationId xmlns:a16="http://schemas.microsoft.com/office/drawing/2014/main" id="{4919A722-5003-47BC-A651-0528AC196A0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0" name="Line 1">
          <a:extLst>
            <a:ext uri="{FF2B5EF4-FFF2-40B4-BE49-F238E27FC236}">
              <a16:creationId xmlns:a16="http://schemas.microsoft.com/office/drawing/2014/main" id="{ECA29A1E-A6C3-4478-9784-62F25B092AA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1" name="Line 1">
          <a:extLst>
            <a:ext uri="{FF2B5EF4-FFF2-40B4-BE49-F238E27FC236}">
              <a16:creationId xmlns:a16="http://schemas.microsoft.com/office/drawing/2014/main" id="{FE9A3B9F-0743-4354-A97C-2C13B57DF60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2" name="Line 1">
          <a:extLst>
            <a:ext uri="{FF2B5EF4-FFF2-40B4-BE49-F238E27FC236}">
              <a16:creationId xmlns:a16="http://schemas.microsoft.com/office/drawing/2014/main" id="{E0FAFBFE-CE35-4E06-B6E2-227ACECBB80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3" name="Line 1">
          <a:extLst>
            <a:ext uri="{FF2B5EF4-FFF2-40B4-BE49-F238E27FC236}">
              <a16:creationId xmlns:a16="http://schemas.microsoft.com/office/drawing/2014/main" id="{DAC689AA-E587-4A6A-A85F-69762D27122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4" name="Line 1">
          <a:extLst>
            <a:ext uri="{FF2B5EF4-FFF2-40B4-BE49-F238E27FC236}">
              <a16:creationId xmlns:a16="http://schemas.microsoft.com/office/drawing/2014/main" id="{C1EF3772-A3D2-4C72-8B85-F04F8464D28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5" name="Line 1">
          <a:extLst>
            <a:ext uri="{FF2B5EF4-FFF2-40B4-BE49-F238E27FC236}">
              <a16:creationId xmlns:a16="http://schemas.microsoft.com/office/drawing/2014/main" id="{4518EDF5-A4F0-43D2-8FD9-617F6886F0D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6" name="Line 1">
          <a:extLst>
            <a:ext uri="{FF2B5EF4-FFF2-40B4-BE49-F238E27FC236}">
              <a16:creationId xmlns:a16="http://schemas.microsoft.com/office/drawing/2014/main" id="{1CE1F41F-5C6C-488A-9139-D3D9F5326FE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7" name="Line 1">
          <a:extLst>
            <a:ext uri="{FF2B5EF4-FFF2-40B4-BE49-F238E27FC236}">
              <a16:creationId xmlns:a16="http://schemas.microsoft.com/office/drawing/2014/main" id="{C7931C3F-C3F8-4958-8550-75247ABC783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8" name="Line 1">
          <a:extLst>
            <a:ext uri="{FF2B5EF4-FFF2-40B4-BE49-F238E27FC236}">
              <a16:creationId xmlns:a16="http://schemas.microsoft.com/office/drawing/2014/main" id="{B5F42C68-55DA-45F8-A090-A8409FEE6FD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9" name="Line 1">
          <a:extLst>
            <a:ext uri="{FF2B5EF4-FFF2-40B4-BE49-F238E27FC236}">
              <a16:creationId xmlns:a16="http://schemas.microsoft.com/office/drawing/2014/main" id="{B6916CF8-7603-4B76-B52B-AAE9525C605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0" name="Line 1">
          <a:extLst>
            <a:ext uri="{FF2B5EF4-FFF2-40B4-BE49-F238E27FC236}">
              <a16:creationId xmlns:a16="http://schemas.microsoft.com/office/drawing/2014/main" id="{66C0EB27-636E-42D4-A6D9-37AFA0B54F2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1" name="Line 1">
          <a:extLst>
            <a:ext uri="{FF2B5EF4-FFF2-40B4-BE49-F238E27FC236}">
              <a16:creationId xmlns:a16="http://schemas.microsoft.com/office/drawing/2014/main" id="{7635BAD4-A059-4DB6-B15F-C8E16CCBA87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2" name="Line 1">
          <a:extLst>
            <a:ext uri="{FF2B5EF4-FFF2-40B4-BE49-F238E27FC236}">
              <a16:creationId xmlns:a16="http://schemas.microsoft.com/office/drawing/2014/main" id="{B2D9F362-F2ED-40C8-8C13-A0C5064FE73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3" name="Line 1">
          <a:extLst>
            <a:ext uri="{FF2B5EF4-FFF2-40B4-BE49-F238E27FC236}">
              <a16:creationId xmlns:a16="http://schemas.microsoft.com/office/drawing/2014/main" id="{D6E14A98-A711-436D-8AA7-ED4815BC78A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4" name="Line 1">
          <a:extLst>
            <a:ext uri="{FF2B5EF4-FFF2-40B4-BE49-F238E27FC236}">
              <a16:creationId xmlns:a16="http://schemas.microsoft.com/office/drawing/2014/main" id="{E6C63A92-1B85-4F98-ACEE-5BD9F9574D7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15" name="Line 1">
          <a:extLst>
            <a:ext uri="{FF2B5EF4-FFF2-40B4-BE49-F238E27FC236}">
              <a16:creationId xmlns:a16="http://schemas.microsoft.com/office/drawing/2014/main" id="{512AAB4A-ACEC-43C7-B896-30607073DB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16" name="Line 1">
          <a:extLst>
            <a:ext uri="{FF2B5EF4-FFF2-40B4-BE49-F238E27FC236}">
              <a16:creationId xmlns:a16="http://schemas.microsoft.com/office/drawing/2014/main" id="{C3C5EE90-D487-42EE-A0BF-82676C1FE3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17" name="Line 1">
          <a:extLst>
            <a:ext uri="{FF2B5EF4-FFF2-40B4-BE49-F238E27FC236}">
              <a16:creationId xmlns:a16="http://schemas.microsoft.com/office/drawing/2014/main" id="{9F692354-E7C0-42B3-BDCA-50E75C0F26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18" name="Line 1">
          <a:extLst>
            <a:ext uri="{FF2B5EF4-FFF2-40B4-BE49-F238E27FC236}">
              <a16:creationId xmlns:a16="http://schemas.microsoft.com/office/drawing/2014/main" id="{72D914D9-269F-4468-A1E5-99B7F788D1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9" name="Line 1">
          <a:extLst>
            <a:ext uri="{FF2B5EF4-FFF2-40B4-BE49-F238E27FC236}">
              <a16:creationId xmlns:a16="http://schemas.microsoft.com/office/drawing/2014/main" id="{25A4AAA4-3066-4B6C-9809-DD933FF1DBD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0" name="Line 1">
          <a:extLst>
            <a:ext uri="{FF2B5EF4-FFF2-40B4-BE49-F238E27FC236}">
              <a16:creationId xmlns:a16="http://schemas.microsoft.com/office/drawing/2014/main" id="{9744DC99-5C22-4488-9BD0-852C32EAA1D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21" name="Line 1">
          <a:extLst>
            <a:ext uri="{FF2B5EF4-FFF2-40B4-BE49-F238E27FC236}">
              <a16:creationId xmlns:a16="http://schemas.microsoft.com/office/drawing/2014/main" id="{CBA6A682-E65D-467D-923D-510EB9FF1D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22" name="Line 1">
          <a:extLst>
            <a:ext uri="{FF2B5EF4-FFF2-40B4-BE49-F238E27FC236}">
              <a16:creationId xmlns:a16="http://schemas.microsoft.com/office/drawing/2014/main" id="{AE2ABE09-8B7F-43FB-9133-2F0EBD0C8B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3" name="Line 1">
          <a:extLst>
            <a:ext uri="{FF2B5EF4-FFF2-40B4-BE49-F238E27FC236}">
              <a16:creationId xmlns:a16="http://schemas.microsoft.com/office/drawing/2014/main" id="{81C93602-DFB6-43DA-8608-04C04571F20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4" name="Line 1">
          <a:extLst>
            <a:ext uri="{FF2B5EF4-FFF2-40B4-BE49-F238E27FC236}">
              <a16:creationId xmlns:a16="http://schemas.microsoft.com/office/drawing/2014/main" id="{B38CDDF0-3A60-4D1B-B8EF-D1B2FFE20FE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5" name="Line 1">
          <a:extLst>
            <a:ext uri="{FF2B5EF4-FFF2-40B4-BE49-F238E27FC236}">
              <a16:creationId xmlns:a16="http://schemas.microsoft.com/office/drawing/2014/main" id="{B8130FDE-7CAB-4DB7-95B6-691A4555ED8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6" name="Line 1">
          <a:extLst>
            <a:ext uri="{FF2B5EF4-FFF2-40B4-BE49-F238E27FC236}">
              <a16:creationId xmlns:a16="http://schemas.microsoft.com/office/drawing/2014/main" id="{7DA083C4-D7AE-4163-9A9A-0C524D44F80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7" name="Line 1">
          <a:extLst>
            <a:ext uri="{FF2B5EF4-FFF2-40B4-BE49-F238E27FC236}">
              <a16:creationId xmlns:a16="http://schemas.microsoft.com/office/drawing/2014/main" id="{60B6454E-5761-4338-92AE-259E36C5671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8" name="Line 1">
          <a:extLst>
            <a:ext uri="{FF2B5EF4-FFF2-40B4-BE49-F238E27FC236}">
              <a16:creationId xmlns:a16="http://schemas.microsoft.com/office/drawing/2014/main" id="{DA2DFF4C-7BE3-40E8-B7F5-69E6FCB6A90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9" name="Line 1">
          <a:extLst>
            <a:ext uri="{FF2B5EF4-FFF2-40B4-BE49-F238E27FC236}">
              <a16:creationId xmlns:a16="http://schemas.microsoft.com/office/drawing/2014/main" id="{885A64E4-CF61-4B37-B117-8E2583A81A3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0" name="Line 1">
          <a:extLst>
            <a:ext uri="{FF2B5EF4-FFF2-40B4-BE49-F238E27FC236}">
              <a16:creationId xmlns:a16="http://schemas.microsoft.com/office/drawing/2014/main" id="{AC0C3991-36AB-4DC1-8809-5BFDB7B3136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1" name="Line 1">
          <a:extLst>
            <a:ext uri="{FF2B5EF4-FFF2-40B4-BE49-F238E27FC236}">
              <a16:creationId xmlns:a16="http://schemas.microsoft.com/office/drawing/2014/main" id="{BFEE3DC4-2E30-4763-B99B-4F1EDE6EB72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2" name="Line 1">
          <a:extLst>
            <a:ext uri="{FF2B5EF4-FFF2-40B4-BE49-F238E27FC236}">
              <a16:creationId xmlns:a16="http://schemas.microsoft.com/office/drawing/2014/main" id="{786C442D-786D-423B-91B4-3733FBD398B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3" name="Line 1">
          <a:extLst>
            <a:ext uri="{FF2B5EF4-FFF2-40B4-BE49-F238E27FC236}">
              <a16:creationId xmlns:a16="http://schemas.microsoft.com/office/drawing/2014/main" id="{911F4C07-AFA5-49B7-A41A-A87B9C6ED4A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4" name="Line 1">
          <a:extLst>
            <a:ext uri="{FF2B5EF4-FFF2-40B4-BE49-F238E27FC236}">
              <a16:creationId xmlns:a16="http://schemas.microsoft.com/office/drawing/2014/main" id="{20DC5A19-5B50-4508-86CD-9B3EDEDE9B1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5" name="Line 1">
          <a:extLst>
            <a:ext uri="{FF2B5EF4-FFF2-40B4-BE49-F238E27FC236}">
              <a16:creationId xmlns:a16="http://schemas.microsoft.com/office/drawing/2014/main" id="{5078A0F5-B9FD-4B73-9D55-8DB1DC6D533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6" name="Line 1">
          <a:extLst>
            <a:ext uri="{FF2B5EF4-FFF2-40B4-BE49-F238E27FC236}">
              <a16:creationId xmlns:a16="http://schemas.microsoft.com/office/drawing/2014/main" id="{AA91ED23-E516-4948-87AE-9F5AF29D283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7" name="Line 1">
          <a:extLst>
            <a:ext uri="{FF2B5EF4-FFF2-40B4-BE49-F238E27FC236}">
              <a16:creationId xmlns:a16="http://schemas.microsoft.com/office/drawing/2014/main" id="{DF37CCF0-E796-4F5E-B22F-8594B93E407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8" name="Line 1">
          <a:extLst>
            <a:ext uri="{FF2B5EF4-FFF2-40B4-BE49-F238E27FC236}">
              <a16:creationId xmlns:a16="http://schemas.microsoft.com/office/drawing/2014/main" id="{EDC610A6-5DBF-4584-A94B-F693E5A2D7C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9" name="Line 1">
          <a:extLst>
            <a:ext uri="{FF2B5EF4-FFF2-40B4-BE49-F238E27FC236}">
              <a16:creationId xmlns:a16="http://schemas.microsoft.com/office/drawing/2014/main" id="{09CCAE7B-46CD-41D3-8A25-8F027BA23F5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0" name="Line 1">
          <a:extLst>
            <a:ext uri="{FF2B5EF4-FFF2-40B4-BE49-F238E27FC236}">
              <a16:creationId xmlns:a16="http://schemas.microsoft.com/office/drawing/2014/main" id="{0E4F771E-5FD7-4BCD-9088-66254AB9606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1" name="Line 1">
          <a:extLst>
            <a:ext uri="{FF2B5EF4-FFF2-40B4-BE49-F238E27FC236}">
              <a16:creationId xmlns:a16="http://schemas.microsoft.com/office/drawing/2014/main" id="{7CFEAE36-0727-4275-9531-9607B008C4F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2" name="Line 1">
          <a:extLst>
            <a:ext uri="{FF2B5EF4-FFF2-40B4-BE49-F238E27FC236}">
              <a16:creationId xmlns:a16="http://schemas.microsoft.com/office/drawing/2014/main" id="{6A03B90E-CB43-41E7-B0CD-C9F2FBD1103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3" name="Line 1">
          <a:extLst>
            <a:ext uri="{FF2B5EF4-FFF2-40B4-BE49-F238E27FC236}">
              <a16:creationId xmlns:a16="http://schemas.microsoft.com/office/drawing/2014/main" id="{A6B5C060-8E84-4F70-A71F-2CCC542FC09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4" name="Line 1">
          <a:extLst>
            <a:ext uri="{FF2B5EF4-FFF2-40B4-BE49-F238E27FC236}">
              <a16:creationId xmlns:a16="http://schemas.microsoft.com/office/drawing/2014/main" id="{EBCB8EDF-2F31-4C58-B7C4-C0657CF0666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45" name="Line 1">
          <a:extLst>
            <a:ext uri="{FF2B5EF4-FFF2-40B4-BE49-F238E27FC236}">
              <a16:creationId xmlns:a16="http://schemas.microsoft.com/office/drawing/2014/main" id="{12739C70-CEBE-475A-B585-F24154966D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46" name="Line 1">
          <a:extLst>
            <a:ext uri="{FF2B5EF4-FFF2-40B4-BE49-F238E27FC236}">
              <a16:creationId xmlns:a16="http://schemas.microsoft.com/office/drawing/2014/main" id="{65FE1C93-80F0-45D7-86E5-1904938F0E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47" name="Line 1">
          <a:extLst>
            <a:ext uri="{FF2B5EF4-FFF2-40B4-BE49-F238E27FC236}">
              <a16:creationId xmlns:a16="http://schemas.microsoft.com/office/drawing/2014/main" id="{9EE5A42A-4E23-450E-8D63-051D845787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48" name="Line 1">
          <a:extLst>
            <a:ext uri="{FF2B5EF4-FFF2-40B4-BE49-F238E27FC236}">
              <a16:creationId xmlns:a16="http://schemas.microsoft.com/office/drawing/2014/main" id="{4AEF5682-CE3C-432C-8B9D-E51A71A576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9" name="Line 1">
          <a:extLst>
            <a:ext uri="{FF2B5EF4-FFF2-40B4-BE49-F238E27FC236}">
              <a16:creationId xmlns:a16="http://schemas.microsoft.com/office/drawing/2014/main" id="{E7ADD1D0-EB21-4F6B-9764-74CD929E088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0" name="Line 1">
          <a:extLst>
            <a:ext uri="{FF2B5EF4-FFF2-40B4-BE49-F238E27FC236}">
              <a16:creationId xmlns:a16="http://schemas.microsoft.com/office/drawing/2014/main" id="{7DDA1CCB-3AED-43BC-A49A-910B9F8F300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51" name="Line 1">
          <a:extLst>
            <a:ext uri="{FF2B5EF4-FFF2-40B4-BE49-F238E27FC236}">
              <a16:creationId xmlns:a16="http://schemas.microsoft.com/office/drawing/2014/main" id="{43A86D5E-838B-40AC-B8F1-D4E8260752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52" name="Line 1">
          <a:extLst>
            <a:ext uri="{FF2B5EF4-FFF2-40B4-BE49-F238E27FC236}">
              <a16:creationId xmlns:a16="http://schemas.microsoft.com/office/drawing/2014/main" id="{2AC3F5C6-0B35-4873-AD62-D2348CAC3C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3" name="Line 1">
          <a:extLst>
            <a:ext uri="{FF2B5EF4-FFF2-40B4-BE49-F238E27FC236}">
              <a16:creationId xmlns:a16="http://schemas.microsoft.com/office/drawing/2014/main" id="{829BB7AF-4D2E-478B-80B9-44EAED53932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4" name="Line 1">
          <a:extLst>
            <a:ext uri="{FF2B5EF4-FFF2-40B4-BE49-F238E27FC236}">
              <a16:creationId xmlns:a16="http://schemas.microsoft.com/office/drawing/2014/main" id="{3C865037-70B9-47F5-A042-E7C7B743A0C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5" name="Line 1">
          <a:extLst>
            <a:ext uri="{FF2B5EF4-FFF2-40B4-BE49-F238E27FC236}">
              <a16:creationId xmlns:a16="http://schemas.microsoft.com/office/drawing/2014/main" id="{81369A10-01DA-4697-8F97-2549C723264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6" name="Line 1">
          <a:extLst>
            <a:ext uri="{FF2B5EF4-FFF2-40B4-BE49-F238E27FC236}">
              <a16:creationId xmlns:a16="http://schemas.microsoft.com/office/drawing/2014/main" id="{CB56CC6B-11A7-40BA-925B-CB6257148DC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7" name="Line 1">
          <a:extLst>
            <a:ext uri="{FF2B5EF4-FFF2-40B4-BE49-F238E27FC236}">
              <a16:creationId xmlns:a16="http://schemas.microsoft.com/office/drawing/2014/main" id="{B55D1720-332E-450B-A6B4-823EEB54FEB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8" name="Line 1">
          <a:extLst>
            <a:ext uri="{FF2B5EF4-FFF2-40B4-BE49-F238E27FC236}">
              <a16:creationId xmlns:a16="http://schemas.microsoft.com/office/drawing/2014/main" id="{87668507-63CD-4BCF-A26A-086339EA476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9" name="Line 1">
          <a:extLst>
            <a:ext uri="{FF2B5EF4-FFF2-40B4-BE49-F238E27FC236}">
              <a16:creationId xmlns:a16="http://schemas.microsoft.com/office/drawing/2014/main" id="{67451665-A4F8-4A47-BAC8-33B2D21D799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0" name="Line 1">
          <a:extLst>
            <a:ext uri="{FF2B5EF4-FFF2-40B4-BE49-F238E27FC236}">
              <a16:creationId xmlns:a16="http://schemas.microsoft.com/office/drawing/2014/main" id="{2FD9A5F9-28CF-4D23-B4E4-854B2041E35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1" name="Line 1">
          <a:extLst>
            <a:ext uri="{FF2B5EF4-FFF2-40B4-BE49-F238E27FC236}">
              <a16:creationId xmlns:a16="http://schemas.microsoft.com/office/drawing/2014/main" id="{4F78C549-A3A9-4CA1-8EE4-03CE9F15F19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2" name="Line 1">
          <a:extLst>
            <a:ext uri="{FF2B5EF4-FFF2-40B4-BE49-F238E27FC236}">
              <a16:creationId xmlns:a16="http://schemas.microsoft.com/office/drawing/2014/main" id="{3B6AACE3-37AC-4EC6-B72C-29BA756FECD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3" name="Line 1">
          <a:extLst>
            <a:ext uri="{FF2B5EF4-FFF2-40B4-BE49-F238E27FC236}">
              <a16:creationId xmlns:a16="http://schemas.microsoft.com/office/drawing/2014/main" id="{9A9518F3-0932-4BB7-AE55-1D3DBB3361E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4" name="Line 1">
          <a:extLst>
            <a:ext uri="{FF2B5EF4-FFF2-40B4-BE49-F238E27FC236}">
              <a16:creationId xmlns:a16="http://schemas.microsoft.com/office/drawing/2014/main" id="{A03F92EA-5A99-4C0C-8DB8-658D431885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5" name="Line 1">
          <a:extLst>
            <a:ext uri="{FF2B5EF4-FFF2-40B4-BE49-F238E27FC236}">
              <a16:creationId xmlns:a16="http://schemas.microsoft.com/office/drawing/2014/main" id="{5B9B8323-B45A-4798-9951-3B5931A0E6C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6" name="Line 1">
          <a:extLst>
            <a:ext uri="{FF2B5EF4-FFF2-40B4-BE49-F238E27FC236}">
              <a16:creationId xmlns:a16="http://schemas.microsoft.com/office/drawing/2014/main" id="{6F74D8F8-321D-49EA-A781-B813A412F47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7" name="Line 1">
          <a:extLst>
            <a:ext uri="{FF2B5EF4-FFF2-40B4-BE49-F238E27FC236}">
              <a16:creationId xmlns:a16="http://schemas.microsoft.com/office/drawing/2014/main" id="{D06988D9-954D-40A9-B88D-7ED8B5E779A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8" name="Line 1">
          <a:extLst>
            <a:ext uri="{FF2B5EF4-FFF2-40B4-BE49-F238E27FC236}">
              <a16:creationId xmlns:a16="http://schemas.microsoft.com/office/drawing/2014/main" id="{F8383920-E734-40BC-B13B-CC79B93111B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9" name="Line 1">
          <a:extLst>
            <a:ext uri="{FF2B5EF4-FFF2-40B4-BE49-F238E27FC236}">
              <a16:creationId xmlns:a16="http://schemas.microsoft.com/office/drawing/2014/main" id="{FBC40C49-8BA8-4F63-BA07-1C41DE57CD2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0" name="Line 1">
          <a:extLst>
            <a:ext uri="{FF2B5EF4-FFF2-40B4-BE49-F238E27FC236}">
              <a16:creationId xmlns:a16="http://schemas.microsoft.com/office/drawing/2014/main" id="{E0106EED-58A8-4907-A100-616F3947AB0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1" name="Line 1">
          <a:extLst>
            <a:ext uri="{FF2B5EF4-FFF2-40B4-BE49-F238E27FC236}">
              <a16:creationId xmlns:a16="http://schemas.microsoft.com/office/drawing/2014/main" id="{5D11045D-2CBD-43D1-A804-7659349951A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2" name="Line 1">
          <a:extLst>
            <a:ext uri="{FF2B5EF4-FFF2-40B4-BE49-F238E27FC236}">
              <a16:creationId xmlns:a16="http://schemas.microsoft.com/office/drawing/2014/main" id="{DBB43FFE-523B-4E3E-AB64-C3AFA813AEE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3" name="Line 1">
          <a:extLst>
            <a:ext uri="{FF2B5EF4-FFF2-40B4-BE49-F238E27FC236}">
              <a16:creationId xmlns:a16="http://schemas.microsoft.com/office/drawing/2014/main" id="{2D0B3CA9-5A03-40D6-B8A2-3A20236F7FA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4" name="Line 1">
          <a:extLst>
            <a:ext uri="{FF2B5EF4-FFF2-40B4-BE49-F238E27FC236}">
              <a16:creationId xmlns:a16="http://schemas.microsoft.com/office/drawing/2014/main" id="{6FB4E4BF-B841-4D61-A730-BA5CF87A820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75" name="Line 1">
          <a:extLst>
            <a:ext uri="{FF2B5EF4-FFF2-40B4-BE49-F238E27FC236}">
              <a16:creationId xmlns:a16="http://schemas.microsoft.com/office/drawing/2014/main" id="{805F9495-6731-4AEF-9F2F-80AF2E609E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76" name="Line 1">
          <a:extLst>
            <a:ext uri="{FF2B5EF4-FFF2-40B4-BE49-F238E27FC236}">
              <a16:creationId xmlns:a16="http://schemas.microsoft.com/office/drawing/2014/main" id="{B8449AD0-AAF9-4F15-93CB-F1FB6F9BCE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77" name="Line 1">
          <a:extLst>
            <a:ext uri="{FF2B5EF4-FFF2-40B4-BE49-F238E27FC236}">
              <a16:creationId xmlns:a16="http://schemas.microsoft.com/office/drawing/2014/main" id="{8B398504-1974-4E78-B38E-C0D1E00978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78" name="Line 1">
          <a:extLst>
            <a:ext uri="{FF2B5EF4-FFF2-40B4-BE49-F238E27FC236}">
              <a16:creationId xmlns:a16="http://schemas.microsoft.com/office/drawing/2014/main" id="{7270409C-3167-49D9-81CF-42B00FACFB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9" name="Line 1">
          <a:extLst>
            <a:ext uri="{FF2B5EF4-FFF2-40B4-BE49-F238E27FC236}">
              <a16:creationId xmlns:a16="http://schemas.microsoft.com/office/drawing/2014/main" id="{EC7B0F66-95A4-42D8-97FA-97400DA0EF5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0" name="Line 1">
          <a:extLst>
            <a:ext uri="{FF2B5EF4-FFF2-40B4-BE49-F238E27FC236}">
              <a16:creationId xmlns:a16="http://schemas.microsoft.com/office/drawing/2014/main" id="{7037246E-AF2B-48F0-9E82-046634AB0EE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81" name="Line 1">
          <a:extLst>
            <a:ext uri="{FF2B5EF4-FFF2-40B4-BE49-F238E27FC236}">
              <a16:creationId xmlns:a16="http://schemas.microsoft.com/office/drawing/2014/main" id="{462DC9C4-F73A-4145-9468-7CD1E9EB73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82" name="Line 1">
          <a:extLst>
            <a:ext uri="{FF2B5EF4-FFF2-40B4-BE49-F238E27FC236}">
              <a16:creationId xmlns:a16="http://schemas.microsoft.com/office/drawing/2014/main" id="{47A2F1A3-929D-4FD5-A355-C453FB782B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3" name="Line 1">
          <a:extLst>
            <a:ext uri="{FF2B5EF4-FFF2-40B4-BE49-F238E27FC236}">
              <a16:creationId xmlns:a16="http://schemas.microsoft.com/office/drawing/2014/main" id="{4A0BD7A5-A334-40EA-A365-8D15F1C216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4" name="Line 1">
          <a:extLst>
            <a:ext uri="{FF2B5EF4-FFF2-40B4-BE49-F238E27FC236}">
              <a16:creationId xmlns:a16="http://schemas.microsoft.com/office/drawing/2014/main" id="{3AE4C4E7-AA3F-4B89-AFEC-A7096964008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5" name="Line 1">
          <a:extLst>
            <a:ext uri="{FF2B5EF4-FFF2-40B4-BE49-F238E27FC236}">
              <a16:creationId xmlns:a16="http://schemas.microsoft.com/office/drawing/2014/main" id="{6BF2A615-0D51-4139-85AA-5897D7E3A05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6" name="Line 1">
          <a:extLst>
            <a:ext uri="{FF2B5EF4-FFF2-40B4-BE49-F238E27FC236}">
              <a16:creationId xmlns:a16="http://schemas.microsoft.com/office/drawing/2014/main" id="{3111F0B8-92C4-458A-B4D6-C0DD3C57CB8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7" name="Line 1">
          <a:extLst>
            <a:ext uri="{FF2B5EF4-FFF2-40B4-BE49-F238E27FC236}">
              <a16:creationId xmlns:a16="http://schemas.microsoft.com/office/drawing/2014/main" id="{C4447493-BB14-4BB8-BDB3-67F214CE7E3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8" name="Line 1">
          <a:extLst>
            <a:ext uri="{FF2B5EF4-FFF2-40B4-BE49-F238E27FC236}">
              <a16:creationId xmlns:a16="http://schemas.microsoft.com/office/drawing/2014/main" id="{A4A6FABF-7668-4D01-8921-4A71F180D83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9" name="Line 1">
          <a:extLst>
            <a:ext uri="{FF2B5EF4-FFF2-40B4-BE49-F238E27FC236}">
              <a16:creationId xmlns:a16="http://schemas.microsoft.com/office/drawing/2014/main" id="{B1F9C46C-735A-4D0F-8C73-CD38826BE5C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0" name="Line 1">
          <a:extLst>
            <a:ext uri="{FF2B5EF4-FFF2-40B4-BE49-F238E27FC236}">
              <a16:creationId xmlns:a16="http://schemas.microsoft.com/office/drawing/2014/main" id="{07788A2F-4CDB-430B-A2E6-ED44809084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1" name="Line 1">
          <a:extLst>
            <a:ext uri="{FF2B5EF4-FFF2-40B4-BE49-F238E27FC236}">
              <a16:creationId xmlns:a16="http://schemas.microsoft.com/office/drawing/2014/main" id="{3DD8C995-B9D7-43D2-940A-23A57BEACA8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2" name="Line 1">
          <a:extLst>
            <a:ext uri="{FF2B5EF4-FFF2-40B4-BE49-F238E27FC236}">
              <a16:creationId xmlns:a16="http://schemas.microsoft.com/office/drawing/2014/main" id="{312DF45B-77EF-44B0-9E5E-A2B7AFE7646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3" name="Line 1">
          <a:extLst>
            <a:ext uri="{FF2B5EF4-FFF2-40B4-BE49-F238E27FC236}">
              <a16:creationId xmlns:a16="http://schemas.microsoft.com/office/drawing/2014/main" id="{B0EE2875-AA62-4EAF-A746-743F4AF864A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4" name="Line 1">
          <a:extLst>
            <a:ext uri="{FF2B5EF4-FFF2-40B4-BE49-F238E27FC236}">
              <a16:creationId xmlns:a16="http://schemas.microsoft.com/office/drawing/2014/main" id="{A1F25BD1-7721-4E07-A2EB-D162AA200AA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5" name="Line 1">
          <a:extLst>
            <a:ext uri="{FF2B5EF4-FFF2-40B4-BE49-F238E27FC236}">
              <a16:creationId xmlns:a16="http://schemas.microsoft.com/office/drawing/2014/main" id="{B15A4A46-FBC2-4E32-A6BA-6C5251EF692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6" name="Line 1">
          <a:extLst>
            <a:ext uri="{FF2B5EF4-FFF2-40B4-BE49-F238E27FC236}">
              <a16:creationId xmlns:a16="http://schemas.microsoft.com/office/drawing/2014/main" id="{2619DC59-0D38-424A-9E1E-88953000351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7" name="Line 1">
          <a:extLst>
            <a:ext uri="{FF2B5EF4-FFF2-40B4-BE49-F238E27FC236}">
              <a16:creationId xmlns:a16="http://schemas.microsoft.com/office/drawing/2014/main" id="{EAEB194E-C837-40FB-825C-A0CC68BAA21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8" name="Line 1">
          <a:extLst>
            <a:ext uri="{FF2B5EF4-FFF2-40B4-BE49-F238E27FC236}">
              <a16:creationId xmlns:a16="http://schemas.microsoft.com/office/drawing/2014/main" id="{555CC129-E5CC-44BA-8602-480265D45E9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9" name="Line 1">
          <a:extLst>
            <a:ext uri="{FF2B5EF4-FFF2-40B4-BE49-F238E27FC236}">
              <a16:creationId xmlns:a16="http://schemas.microsoft.com/office/drawing/2014/main" id="{E02AAA29-51C8-457D-B8A7-9DCAC430B22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0" name="Line 1">
          <a:extLst>
            <a:ext uri="{FF2B5EF4-FFF2-40B4-BE49-F238E27FC236}">
              <a16:creationId xmlns:a16="http://schemas.microsoft.com/office/drawing/2014/main" id="{6EC03EE4-6569-43E3-9D0F-7A9CB523D6A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1" name="Line 1">
          <a:extLst>
            <a:ext uri="{FF2B5EF4-FFF2-40B4-BE49-F238E27FC236}">
              <a16:creationId xmlns:a16="http://schemas.microsoft.com/office/drawing/2014/main" id="{FCB53125-60FC-4D22-B953-0DF73E3B004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2" name="Line 1">
          <a:extLst>
            <a:ext uri="{FF2B5EF4-FFF2-40B4-BE49-F238E27FC236}">
              <a16:creationId xmlns:a16="http://schemas.microsoft.com/office/drawing/2014/main" id="{F83FBDB8-746E-450E-A1FC-24953DCDE05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3" name="Line 1">
          <a:extLst>
            <a:ext uri="{FF2B5EF4-FFF2-40B4-BE49-F238E27FC236}">
              <a16:creationId xmlns:a16="http://schemas.microsoft.com/office/drawing/2014/main" id="{2DDF457A-7112-4B81-8E9E-4407CEECE17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4" name="Line 1">
          <a:extLst>
            <a:ext uri="{FF2B5EF4-FFF2-40B4-BE49-F238E27FC236}">
              <a16:creationId xmlns:a16="http://schemas.microsoft.com/office/drawing/2014/main" id="{BB40BE13-CDC7-4E8F-A6FD-E0F2E05C925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05" name="Line 1">
          <a:extLst>
            <a:ext uri="{FF2B5EF4-FFF2-40B4-BE49-F238E27FC236}">
              <a16:creationId xmlns:a16="http://schemas.microsoft.com/office/drawing/2014/main" id="{7795A74C-FCA1-4763-8249-AE03196590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06" name="Line 1">
          <a:extLst>
            <a:ext uri="{FF2B5EF4-FFF2-40B4-BE49-F238E27FC236}">
              <a16:creationId xmlns:a16="http://schemas.microsoft.com/office/drawing/2014/main" id="{DB63B3BB-706A-4D28-AE59-8506BA1302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07" name="Line 1">
          <a:extLst>
            <a:ext uri="{FF2B5EF4-FFF2-40B4-BE49-F238E27FC236}">
              <a16:creationId xmlns:a16="http://schemas.microsoft.com/office/drawing/2014/main" id="{11C30BFC-286E-4330-B8F6-43C8F62629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08" name="Line 1">
          <a:extLst>
            <a:ext uri="{FF2B5EF4-FFF2-40B4-BE49-F238E27FC236}">
              <a16:creationId xmlns:a16="http://schemas.microsoft.com/office/drawing/2014/main" id="{FFDB9C70-ECED-4D7A-918A-EC901DB7C8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9" name="Line 1">
          <a:extLst>
            <a:ext uri="{FF2B5EF4-FFF2-40B4-BE49-F238E27FC236}">
              <a16:creationId xmlns:a16="http://schemas.microsoft.com/office/drawing/2014/main" id="{703B0332-D4F0-4238-B28C-AAF3A5EA38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0" name="Line 1">
          <a:extLst>
            <a:ext uri="{FF2B5EF4-FFF2-40B4-BE49-F238E27FC236}">
              <a16:creationId xmlns:a16="http://schemas.microsoft.com/office/drawing/2014/main" id="{F1AA14A6-DC0F-4A53-AFDB-C40B5B48E00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11" name="Line 1">
          <a:extLst>
            <a:ext uri="{FF2B5EF4-FFF2-40B4-BE49-F238E27FC236}">
              <a16:creationId xmlns:a16="http://schemas.microsoft.com/office/drawing/2014/main" id="{2619F0B7-7E24-4A98-B49E-5D4E7B758E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12" name="Line 1">
          <a:extLst>
            <a:ext uri="{FF2B5EF4-FFF2-40B4-BE49-F238E27FC236}">
              <a16:creationId xmlns:a16="http://schemas.microsoft.com/office/drawing/2014/main" id="{47FB91CF-BE51-4E9F-AD29-7A0849C6D7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3" name="Line 1">
          <a:extLst>
            <a:ext uri="{FF2B5EF4-FFF2-40B4-BE49-F238E27FC236}">
              <a16:creationId xmlns:a16="http://schemas.microsoft.com/office/drawing/2014/main" id="{74B02AF7-EC99-4B56-8913-614DE246AE5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4" name="Line 1">
          <a:extLst>
            <a:ext uri="{FF2B5EF4-FFF2-40B4-BE49-F238E27FC236}">
              <a16:creationId xmlns:a16="http://schemas.microsoft.com/office/drawing/2014/main" id="{E842C1B1-8F61-4078-8DBD-0D186204372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5" name="Line 1">
          <a:extLst>
            <a:ext uri="{FF2B5EF4-FFF2-40B4-BE49-F238E27FC236}">
              <a16:creationId xmlns:a16="http://schemas.microsoft.com/office/drawing/2014/main" id="{489A6306-2816-41EC-9A26-0D97B142734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6" name="Line 1">
          <a:extLst>
            <a:ext uri="{FF2B5EF4-FFF2-40B4-BE49-F238E27FC236}">
              <a16:creationId xmlns:a16="http://schemas.microsoft.com/office/drawing/2014/main" id="{33997461-E866-4C0E-A617-DC731B62C0E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7" name="Line 1">
          <a:extLst>
            <a:ext uri="{FF2B5EF4-FFF2-40B4-BE49-F238E27FC236}">
              <a16:creationId xmlns:a16="http://schemas.microsoft.com/office/drawing/2014/main" id="{4993B4E2-4852-424B-9EF5-7DB5CA12571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8" name="Line 1">
          <a:extLst>
            <a:ext uri="{FF2B5EF4-FFF2-40B4-BE49-F238E27FC236}">
              <a16:creationId xmlns:a16="http://schemas.microsoft.com/office/drawing/2014/main" id="{AAF6A094-0CF0-4D45-8BCE-FA8F8476EE7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9" name="Line 1">
          <a:extLst>
            <a:ext uri="{FF2B5EF4-FFF2-40B4-BE49-F238E27FC236}">
              <a16:creationId xmlns:a16="http://schemas.microsoft.com/office/drawing/2014/main" id="{DD5C8498-7791-4F35-8DFF-D715872D913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0" name="Line 1">
          <a:extLst>
            <a:ext uri="{FF2B5EF4-FFF2-40B4-BE49-F238E27FC236}">
              <a16:creationId xmlns:a16="http://schemas.microsoft.com/office/drawing/2014/main" id="{AE60CE65-5604-42DD-896B-35E8CDD23FF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1" name="Line 1">
          <a:extLst>
            <a:ext uri="{FF2B5EF4-FFF2-40B4-BE49-F238E27FC236}">
              <a16:creationId xmlns:a16="http://schemas.microsoft.com/office/drawing/2014/main" id="{FCF1EFD9-99EC-4C27-AE09-958BF590AE6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2" name="Line 1">
          <a:extLst>
            <a:ext uri="{FF2B5EF4-FFF2-40B4-BE49-F238E27FC236}">
              <a16:creationId xmlns:a16="http://schemas.microsoft.com/office/drawing/2014/main" id="{5C21D7AB-3A05-4D47-97CF-AA078A04A3F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3" name="Line 1">
          <a:extLst>
            <a:ext uri="{FF2B5EF4-FFF2-40B4-BE49-F238E27FC236}">
              <a16:creationId xmlns:a16="http://schemas.microsoft.com/office/drawing/2014/main" id="{3571F76F-0236-46B4-8A03-C722A3303B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4" name="Line 1">
          <a:extLst>
            <a:ext uri="{FF2B5EF4-FFF2-40B4-BE49-F238E27FC236}">
              <a16:creationId xmlns:a16="http://schemas.microsoft.com/office/drawing/2014/main" id="{A0491AB4-FBAD-40B8-A080-CC9067C6E53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5" name="Line 1">
          <a:extLst>
            <a:ext uri="{FF2B5EF4-FFF2-40B4-BE49-F238E27FC236}">
              <a16:creationId xmlns:a16="http://schemas.microsoft.com/office/drawing/2014/main" id="{F7D91C72-CA07-4393-931E-BA8DE8A25FB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6" name="Line 1">
          <a:extLst>
            <a:ext uri="{FF2B5EF4-FFF2-40B4-BE49-F238E27FC236}">
              <a16:creationId xmlns:a16="http://schemas.microsoft.com/office/drawing/2014/main" id="{6C6548A4-AFE0-4E81-961B-016495CA3E4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7" name="Line 1">
          <a:extLst>
            <a:ext uri="{FF2B5EF4-FFF2-40B4-BE49-F238E27FC236}">
              <a16:creationId xmlns:a16="http://schemas.microsoft.com/office/drawing/2014/main" id="{4C5C9363-6F05-4743-8F92-E412C3262CA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8" name="Line 1">
          <a:extLst>
            <a:ext uri="{FF2B5EF4-FFF2-40B4-BE49-F238E27FC236}">
              <a16:creationId xmlns:a16="http://schemas.microsoft.com/office/drawing/2014/main" id="{683BE4CE-D760-4105-9CE0-5B7667B1B9B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9" name="Line 1">
          <a:extLst>
            <a:ext uri="{FF2B5EF4-FFF2-40B4-BE49-F238E27FC236}">
              <a16:creationId xmlns:a16="http://schemas.microsoft.com/office/drawing/2014/main" id="{03F0E3BD-F8B7-4BBD-B5D4-C51EF024EE6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0" name="Line 1">
          <a:extLst>
            <a:ext uri="{FF2B5EF4-FFF2-40B4-BE49-F238E27FC236}">
              <a16:creationId xmlns:a16="http://schemas.microsoft.com/office/drawing/2014/main" id="{84675C29-4099-4B68-860B-BB914588A27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1" name="Line 1">
          <a:extLst>
            <a:ext uri="{FF2B5EF4-FFF2-40B4-BE49-F238E27FC236}">
              <a16:creationId xmlns:a16="http://schemas.microsoft.com/office/drawing/2014/main" id="{AA33C675-FEF5-462B-ABC8-590539D78E0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2" name="Line 1">
          <a:extLst>
            <a:ext uri="{FF2B5EF4-FFF2-40B4-BE49-F238E27FC236}">
              <a16:creationId xmlns:a16="http://schemas.microsoft.com/office/drawing/2014/main" id="{CF00604A-8BDA-47DB-9FE6-8C831707517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3" name="Line 1">
          <a:extLst>
            <a:ext uri="{FF2B5EF4-FFF2-40B4-BE49-F238E27FC236}">
              <a16:creationId xmlns:a16="http://schemas.microsoft.com/office/drawing/2014/main" id="{9885497B-B583-45D2-B734-23D50931250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4" name="Line 1">
          <a:extLst>
            <a:ext uri="{FF2B5EF4-FFF2-40B4-BE49-F238E27FC236}">
              <a16:creationId xmlns:a16="http://schemas.microsoft.com/office/drawing/2014/main" id="{D35216BF-91B5-4DB6-B756-86045B4BCA5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35" name="Line 1">
          <a:extLst>
            <a:ext uri="{FF2B5EF4-FFF2-40B4-BE49-F238E27FC236}">
              <a16:creationId xmlns:a16="http://schemas.microsoft.com/office/drawing/2014/main" id="{92ECE3DA-465C-4316-8DEE-07BEFDF6BF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36" name="Line 1">
          <a:extLst>
            <a:ext uri="{FF2B5EF4-FFF2-40B4-BE49-F238E27FC236}">
              <a16:creationId xmlns:a16="http://schemas.microsoft.com/office/drawing/2014/main" id="{ACC41518-750A-4DC9-8CA2-9F0F70773B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37" name="Line 1">
          <a:extLst>
            <a:ext uri="{FF2B5EF4-FFF2-40B4-BE49-F238E27FC236}">
              <a16:creationId xmlns:a16="http://schemas.microsoft.com/office/drawing/2014/main" id="{A395A01F-8183-4FAB-91AE-4C80725FE8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38" name="Line 1">
          <a:extLst>
            <a:ext uri="{FF2B5EF4-FFF2-40B4-BE49-F238E27FC236}">
              <a16:creationId xmlns:a16="http://schemas.microsoft.com/office/drawing/2014/main" id="{37B9D406-EF3F-4148-8D7C-6067BBF1DB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9" name="Line 1">
          <a:extLst>
            <a:ext uri="{FF2B5EF4-FFF2-40B4-BE49-F238E27FC236}">
              <a16:creationId xmlns:a16="http://schemas.microsoft.com/office/drawing/2014/main" id="{D91EE113-82F6-4399-BD0B-0F08FB70A82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0" name="Line 1">
          <a:extLst>
            <a:ext uri="{FF2B5EF4-FFF2-40B4-BE49-F238E27FC236}">
              <a16:creationId xmlns:a16="http://schemas.microsoft.com/office/drawing/2014/main" id="{A6989D3E-D23D-4353-936B-06A39B68A2A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41" name="Line 1">
          <a:extLst>
            <a:ext uri="{FF2B5EF4-FFF2-40B4-BE49-F238E27FC236}">
              <a16:creationId xmlns:a16="http://schemas.microsoft.com/office/drawing/2014/main" id="{FFA63564-9050-4DCE-AE78-3680149A2E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42" name="Line 1">
          <a:extLst>
            <a:ext uri="{FF2B5EF4-FFF2-40B4-BE49-F238E27FC236}">
              <a16:creationId xmlns:a16="http://schemas.microsoft.com/office/drawing/2014/main" id="{736E6780-6420-4BEA-AD9B-2B706E9271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3" name="Line 1">
          <a:extLst>
            <a:ext uri="{FF2B5EF4-FFF2-40B4-BE49-F238E27FC236}">
              <a16:creationId xmlns:a16="http://schemas.microsoft.com/office/drawing/2014/main" id="{5C3D2B90-6AF3-49A3-BEBE-2CA85F09BA2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4" name="Line 1">
          <a:extLst>
            <a:ext uri="{FF2B5EF4-FFF2-40B4-BE49-F238E27FC236}">
              <a16:creationId xmlns:a16="http://schemas.microsoft.com/office/drawing/2014/main" id="{B13E4CEA-D952-45B4-B5E2-E27EDB9980D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5" name="Line 1">
          <a:extLst>
            <a:ext uri="{FF2B5EF4-FFF2-40B4-BE49-F238E27FC236}">
              <a16:creationId xmlns:a16="http://schemas.microsoft.com/office/drawing/2014/main" id="{A77EECDC-6326-433A-B288-138A9674C8A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6" name="Line 1">
          <a:extLst>
            <a:ext uri="{FF2B5EF4-FFF2-40B4-BE49-F238E27FC236}">
              <a16:creationId xmlns:a16="http://schemas.microsoft.com/office/drawing/2014/main" id="{8B46F5B9-B8F1-48DC-8DB1-45F81CF328E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7" name="Line 1">
          <a:extLst>
            <a:ext uri="{FF2B5EF4-FFF2-40B4-BE49-F238E27FC236}">
              <a16:creationId xmlns:a16="http://schemas.microsoft.com/office/drawing/2014/main" id="{3688D81E-6918-4C2B-988E-2D6884C70EA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8" name="Line 1">
          <a:extLst>
            <a:ext uri="{FF2B5EF4-FFF2-40B4-BE49-F238E27FC236}">
              <a16:creationId xmlns:a16="http://schemas.microsoft.com/office/drawing/2014/main" id="{8FDA6399-0906-47F4-8D60-5A6E3732564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9" name="Line 1">
          <a:extLst>
            <a:ext uri="{FF2B5EF4-FFF2-40B4-BE49-F238E27FC236}">
              <a16:creationId xmlns:a16="http://schemas.microsoft.com/office/drawing/2014/main" id="{5D0B2682-E51A-41B5-B1BD-FA4B5652E39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0" name="Line 1">
          <a:extLst>
            <a:ext uri="{FF2B5EF4-FFF2-40B4-BE49-F238E27FC236}">
              <a16:creationId xmlns:a16="http://schemas.microsoft.com/office/drawing/2014/main" id="{0015982B-11EF-456B-80ED-BE00EDEAAC0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1" name="Line 1">
          <a:extLst>
            <a:ext uri="{FF2B5EF4-FFF2-40B4-BE49-F238E27FC236}">
              <a16:creationId xmlns:a16="http://schemas.microsoft.com/office/drawing/2014/main" id="{15C87E17-C9E4-4153-8E9D-615CBBB8B42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2" name="Line 1">
          <a:extLst>
            <a:ext uri="{FF2B5EF4-FFF2-40B4-BE49-F238E27FC236}">
              <a16:creationId xmlns:a16="http://schemas.microsoft.com/office/drawing/2014/main" id="{E50686DE-123B-4858-B5F9-EE33C7668D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3" name="Line 1">
          <a:extLst>
            <a:ext uri="{FF2B5EF4-FFF2-40B4-BE49-F238E27FC236}">
              <a16:creationId xmlns:a16="http://schemas.microsoft.com/office/drawing/2014/main" id="{3A4EDB40-0D52-4430-8500-8AAE1D06369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4" name="Line 1">
          <a:extLst>
            <a:ext uri="{FF2B5EF4-FFF2-40B4-BE49-F238E27FC236}">
              <a16:creationId xmlns:a16="http://schemas.microsoft.com/office/drawing/2014/main" id="{89AEA423-F928-4A17-A60F-673653A94E5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5" name="Line 1">
          <a:extLst>
            <a:ext uri="{FF2B5EF4-FFF2-40B4-BE49-F238E27FC236}">
              <a16:creationId xmlns:a16="http://schemas.microsoft.com/office/drawing/2014/main" id="{A1D6289D-75D6-4A72-8768-2974FFBE2BF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6" name="Line 1">
          <a:extLst>
            <a:ext uri="{FF2B5EF4-FFF2-40B4-BE49-F238E27FC236}">
              <a16:creationId xmlns:a16="http://schemas.microsoft.com/office/drawing/2014/main" id="{AD93F071-E105-41B4-A387-26C92EEF5B7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7" name="Line 1">
          <a:extLst>
            <a:ext uri="{FF2B5EF4-FFF2-40B4-BE49-F238E27FC236}">
              <a16:creationId xmlns:a16="http://schemas.microsoft.com/office/drawing/2014/main" id="{3E7CB8C5-C0A2-41BD-8333-54912E87738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8" name="Line 1">
          <a:extLst>
            <a:ext uri="{FF2B5EF4-FFF2-40B4-BE49-F238E27FC236}">
              <a16:creationId xmlns:a16="http://schemas.microsoft.com/office/drawing/2014/main" id="{AE05BF1B-B6F5-4110-AB9F-939B0469E74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9" name="Line 1">
          <a:extLst>
            <a:ext uri="{FF2B5EF4-FFF2-40B4-BE49-F238E27FC236}">
              <a16:creationId xmlns:a16="http://schemas.microsoft.com/office/drawing/2014/main" id="{A4710DCB-148B-47D7-923D-88298A777C0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0" name="Line 1">
          <a:extLst>
            <a:ext uri="{FF2B5EF4-FFF2-40B4-BE49-F238E27FC236}">
              <a16:creationId xmlns:a16="http://schemas.microsoft.com/office/drawing/2014/main" id="{0D609554-E756-40A7-B655-6C525790F84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1" name="Line 1">
          <a:extLst>
            <a:ext uri="{FF2B5EF4-FFF2-40B4-BE49-F238E27FC236}">
              <a16:creationId xmlns:a16="http://schemas.microsoft.com/office/drawing/2014/main" id="{E28AEB8E-4D1E-4A45-8365-969E9186716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2" name="Line 1">
          <a:extLst>
            <a:ext uri="{FF2B5EF4-FFF2-40B4-BE49-F238E27FC236}">
              <a16:creationId xmlns:a16="http://schemas.microsoft.com/office/drawing/2014/main" id="{29A70910-2635-41C4-A84C-67BD3F114EE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3" name="Line 1">
          <a:extLst>
            <a:ext uri="{FF2B5EF4-FFF2-40B4-BE49-F238E27FC236}">
              <a16:creationId xmlns:a16="http://schemas.microsoft.com/office/drawing/2014/main" id="{C220FB53-C6DE-4044-AF70-AF385E500E5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4" name="Line 1">
          <a:extLst>
            <a:ext uri="{FF2B5EF4-FFF2-40B4-BE49-F238E27FC236}">
              <a16:creationId xmlns:a16="http://schemas.microsoft.com/office/drawing/2014/main" id="{197FCDC7-4D8B-475D-9F4E-9E82896BC09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65" name="Line 1">
          <a:extLst>
            <a:ext uri="{FF2B5EF4-FFF2-40B4-BE49-F238E27FC236}">
              <a16:creationId xmlns:a16="http://schemas.microsoft.com/office/drawing/2014/main" id="{D24C9C55-DDDB-425C-9A46-894B4CF98F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66" name="Line 1">
          <a:extLst>
            <a:ext uri="{FF2B5EF4-FFF2-40B4-BE49-F238E27FC236}">
              <a16:creationId xmlns:a16="http://schemas.microsoft.com/office/drawing/2014/main" id="{A776D143-C683-42BE-ADCD-B68488DE92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67" name="Line 1">
          <a:extLst>
            <a:ext uri="{FF2B5EF4-FFF2-40B4-BE49-F238E27FC236}">
              <a16:creationId xmlns:a16="http://schemas.microsoft.com/office/drawing/2014/main" id="{EEBA9C4F-B550-481B-AE38-BAFCDF1521E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68" name="Line 1">
          <a:extLst>
            <a:ext uri="{FF2B5EF4-FFF2-40B4-BE49-F238E27FC236}">
              <a16:creationId xmlns:a16="http://schemas.microsoft.com/office/drawing/2014/main" id="{6E747376-47B9-4718-9AA5-504967478D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69" name="Line 1">
          <a:extLst>
            <a:ext uri="{FF2B5EF4-FFF2-40B4-BE49-F238E27FC236}">
              <a16:creationId xmlns:a16="http://schemas.microsoft.com/office/drawing/2014/main" id="{66B7ABBE-81F4-41EF-AFC9-E60F481BAD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0" name="Line 1">
          <a:extLst>
            <a:ext uri="{FF2B5EF4-FFF2-40B4-BE49-F238E27FC236}">
              <a16:creationId xmlns:a16="http://schemas.microsoft.com/office/drawing/2014/main" id="{752B9F33-EB01-42E3-BEA9-B13EBE6BE5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71" name="Line 1">
          <a:extLst>
            <a:ext uri="{FF2B5EF4-FFF2-40B4-BE49-F238E27FC236}">
              <a16:creationId xmlns:a16="http://schemas.microsoft.com/office/drawing/2014/main" id="{94FAD886-0208-41F8-9044-A19EE153B6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72" name="Line 1">
          <a:extLst>
            <a:ext uri="{FF2B5EF4-FFF2-40B4-BE49-F238E27FC236}">
              <a16:creationId xmlns:a16="http://schemas.microsoft.com/office/drawing/2014/main" id="{F75F4490-7699-4509-9738-C93FEDF1E40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3" name="Line 1">
          <a:extLst>
            <a:ext uri="{FF2B5EF4-FFF2-40B4-BE49-F238E27FC236}">
              <a16:creationId xmlns:a16="http://schemas.microsoft.com/office/drawing/2014/main" id="{0F111F34-1179-4797-8C35-05F38F39E6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4" name="Line 1">
          <a:extLst>
            <a:ext uri="{FF2B5EF4-FFF2-40B4-BE49-F238E27FC236}">
              <a16:creationId xmlns:a16="http://schemas.microsoft.com/office/drawing/2014/main" id="{148C41D1-B6E7-4D14-B050-8751DC3F90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5" name="Line 1">
          <a:extLst>
            <a:ext uri="{FF2B5EF4-FFF2-40B4-BE49-F238E27FC236}">
              <a16:creationId xmlns:a16="http://schemas.microsoft.com/office/drawing/2014/main" id="{5A5DAEB5-4975-44D3-91CE-EDFF05AEC1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6" name="Line 1">
          <a:extLst>
            <a:ext uri="{FF2B5EF4-FFF2-40B4-BE49-F238E27FC236}">
              <a16:creationId xmlns:a16="http://schemas.microsoft.com/office/drawing/2014/main" id="{3BB8419D-07E6-49C8-9411-13FF972A74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7" name="Line 1">
          <a:extLst>
            <a:ext uri="{FF2B5EF4-FFF2-40B4-BE49-F238E27FC236}">
              <a16:creationId xmlns:a16="http://schemas.microsoft.com/office/drawing/2014/main" id="{92A3D046-8018-4246-AE98-F867D8A4AD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8" name="Line 1">
          <a:extLst>
            <a:ext uri="{FF2B5EF4-FFF2-40B4-BE49-F238E27FC236}">
              <a16:creationId xmlns:a16="http://schemas.microsoft.com/office/drawing/2014/main" id="{BA865328-F262-42D5-9FC8-5E991EFACE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9" name="Line 1">
          <a:extLst>
            <a:ext uri="{FF2B5EF4-FFF2-40B4-BE49-F238E27FC236}">
              <a16:creationId xmlns:a16="http://schemas.microsoft.com/office/drawing/2014/main" id="{D944763B-D23B-4C0A-9EBF-C072571252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0" name="Line 1">
          <a:extLst>
            <a:ext uri="{FF2B5EF4-FFF2-40B4-BE49-F238E27FC236}">
              <a16:creationId xmlns:a16="http://schemas.microsoft.com/office/drawing/2014/main" id="{963B12ED-B56C-4720-A45E-F33AD7FA94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1" name="Line 1">
          <a:extLst>
            <a:ext uri="{FF2B5EF4-FFF2-40B4-BE49-F238E27FC236}">
              <a16:creationId xmlns:a16="http://schemas.microsoft.com/office/drawing/2014/main" id="{5D855DB7-AA11-42E8-BFD6-C2C2B52DDA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2" name="Line 1">
          <a:extLst>
            <a:ext uri="{FF2B5EF4-FFF2-40B4-BE49-F238E27FC236}">
              <a16:creationId xmlns:a16="http://schemas.microsoft.com/office/drawing/2014/main" id="{997B4F37-9BB3-4CE4-80BC-CC959C9160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3" name="Line 1">
          <a:extLst>
            <a:ext uri="{FF2B5EF4-FFF2-40B4-BE49-F238E27FC236}">
              <a16:creationId xmlns:a16="http://schemas.microsoft.com/office/drawing/2014/main" id="{0CEFFFC9-9BAB-4D19-BB7A-C39CC72A5F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4" name="Line 1">
          <a:extLst>
            <a:ext uri="{FF2B5EF4-FFF2-40B4-BE49-F238E27FC236}">
              <a16:creationId xmlns:a16="http://schemas.microsoft.com/office/drawing/2014/main" id="{56DDFCF3-5A24-4487-BB10-9A7FE1B998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5" name="Line 1">
          <a:extLst>
            <a:ext uri="{FF2B5EF4-FFF2-40B4-BE49-F238E27FC236}">
              <a16:creationId xmlns:a16="http://schemas.microsoft.com/office/drawing/2014/main" id="{AC91AD9A-DFF4-4A83-A3E5-A5C395FE5D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6" name="Line 1">
          <a:extLst>
            <a:ext uri="{FF2B5EF4-FFF2-40B4-BE49-F238E27FC236}">
              <a16:creationId xmlns:a16="http://schemas.microsoft.com/office/drawing/2014/main" id="{23E23F22-F49D-40CB-84E8-F9FE690F53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7" name="Line 1">
          <a:extLst>
            <a:ext uri="{FF2B5EF4-FFF2-40B4-BE49-F238E27FC236}">
              <a16:creationId xmlns:a16="http://schemas.microsoft.com/office/drawing/2014/main" id="{4536A241-9380-4BB2-98C7-A57DAAA42A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8" name="Line 1">
          <a:extLst>
            <a:ext uri="{FF2B5EF4-FFF2-40B4-BE49-F238E27FC236}">
              <a16:creationId xmlns:a16="http://schemas.microsoft.com/office/drawing/2014/main" id="{3DE665C9-E922-4F9F-B5F2-85C01B3331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9" name="Line 1">
          <a:extLst>
            <a:ext uri="{FF2B5EF4-FFF2-40B4-BE49-F238E27FC236}">
              <a16:creationId xmlns:a16="http://schemas.microsoft.com/office/drawing/2014/main" id="{919B53EB-9137-4EC8-84B6-D72A0621A0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0" name="Line 1">
          <a:extLst>
            <a:ext uri="{FF2B5EF4-FFF2-40B4-BE49-F238E27FC236}">
              <a16:creationId xmlns:a16="http://schemas.microsoft.com/office/drawing/2014/main" id="{6C586B84-9D3A-4499-9064-ED18145ED6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1" name="Line 1">
          <a:extLst>
            <a:ext uri="{FF2B5EF4-FFF2-40B4-BE49-F238E27FC236}">
              <a16:creationId xmlns:a16="http://schemas.microsoft.com/office/drawing/2014/main" id="{BFCB13B4-B4DA-4648-AF19-0D630F598C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2" name="Line 1">
          <a:extLst>
            <a:ext uri="{FF2B5EF4-FFF2-40B4-BE49-F238E27FC236}">
              <a16:creationId xmlns:a16="http://schemas.microsoft.com/office/drawing/2014/main" id="{7C21B744-B51D-46CB-ADF1-028A07D21B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3" name="Line 1">
          <a:extLst>
            <a:ext uri="{FF2B5EF4-FFF2-40B4-BE49-F238E27FC236}">
              <a16:creationId xmlns:a16="http://schemas.microsoft.com/office/drawing/2014/main" id="{B687B4D5-5450-426F-8743-33999DBEA0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4" name="Line 1">
          <a:extLst>
            <a:ext uri="{FF2B5EF4-FFF2-40B4-BE49-F238E27FC236}">
              <a16:creationId xmlns:a16="http://schemas.microsoft.com/office/drawing/2014/main" id="{9BBF33BC-8C41-4CCD-9ED8-91F26038EC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95" name="Line 1">
          <a:extLst>
            <a:ext uri="{FF2B5EF4-FFF2-40B4-BE49-F238E27FC236}">
              <a16:creationId xmlns:a16="http://schemas.microsoft.com/office/drawing/2014/main" id="{B024551B-DA8C-448E-B0F5-255E76A2C9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96" name="Line 1">
          <a:extLst>
            <a:ext uri="{FF2B5EF4-FFF2-40B4-BE49-F238E27FC236}">
              <a16:creationId xmlns:a16="http://schemas.microsoft.com/office/drawing/2014/main" id="{13D3D435-3D0C-4FFC-987D-CC4A486A6C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97" name="Line 1">
          <a:extLst>
            <a:ext uri="{FF2B5EF4-FFF2-40B4-BE49-F238E27FC236}">
              <a16:creationId xmlns:a16="http://schemas.microsoft.com/office/drawing/2014/main" id="{B52C2036-6F48-4E0C-BA6D-08BFD0D183F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98" name="Line 1">
          <a:extLst>
            <a:ext uri="{FF2B5EF4-FFF2-40B4-BE49-F238E27FC236}">
              <a16:creationId xmlns:a16="http://schemas.microsoft.com/office/drawing/2014/main" id="{C28F33AF-014C-4668-BFEE-7A4D650A222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9" name="Line 1">
          <a:extLst>
            <a:ext uri="{FF2B5EF4-FFF2-40B4-BE49-F238E27FC236}">
              <a16:creationId xmlns:a16="http://schemas.microsoft.com/office/drawing/2014/main" id="{93E69DF4-63DE-42B6-A0AF-52591E90E6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0" name="Line 1">
          <a:extLst>
            <a:ext uri="{FF2B5EF4-FFF2-40B4-BE49-F238E27FC236}">
              <a16:creationId xmlns:a16="http://schemas.microsoft.com/office/drawing/2014/main" id="{541AC7A5-2BCC-422D-AC5C-81B9021899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01" name="Line 1">
          <a:extLst>
            <a:ext uri="{FF2B5EF4-FFF2-40B4-BE49-F238E27FC236}">
              <a16:creationId xmlns:a16="http://schemas.microsoft.com/office/drawing/2014/main" id="{1731E11E-F5A8-4576-A558-F5ADA644DF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02" name="Line 1">
          <a:extLst>
            <a:ext uri="{FF2B5EF4-FFF2-40B4-BE49-F238E27FC236}">
              <a16:creationId xmlns:a16="http://schemas.microsoft.com/office/drawing/2014/main" id="{22DC9733-A426-4FF8-B154-23C35270F6F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3" name="Line 1">
          <a:extLst>
            <a:ext uri="{FF2B5EF4-FFF2-40B4-BE49-F238E27FC236}">
              <a16:creationId xmlns:a16="http://schemas.microsoft.com/office/drawing/2014/main" id="{26608661-FD07-4459-8DE5-82F495CD91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4" name="Line 1">
          <a:extLst>
            <a:ext uri="{FF2B5EF4-FFF2-40B4-BE49-F238E27FC236}">
              <a16:creationId xmlns:a16="http://schemas.microsoft.com/office/drawing/2014/main" id="{40AA74B4-6DFC-441F-B2CE-D73BC93045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5" name="Line 1">
          <a:extLst>
            <a:ext uri="{FF2B5EF4-FFF2-40B4-BE49-F238E27FC236}">
              <a16:creationId xmlns:a16="http://schemas.microsoft.com/office/drawing/2014/main" id="{40699B5B-41AB-416D-9793-F75C053C1A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6" name="Line 1">
          <a:extLst>
            <a:ext uri="{FF2B5EF4-FFF2-40B4-BE49-F238E27FC236}">
              <a16:creationId xmlns:a16="http://schemas.microsoft.com/office/drawing/2014/main" id="{39FC77DA-BCCC-475B-B731-56A0E4C4E6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7" name="Line 1">
          <a:extLst>
            <a:ext uri="{FF2B5EF4-FFF2-40B4-BE49-F238E27FC236}">
              <a16:creationId xmlns:a16="http://schemas.microsoft.com/office/drawing/2014/main" id="{E330637F-8ECE-4D07-BCB1-B5D63E665F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8" name="Line 1">
          <a:extLst>
            <a:ext uri="{FF2B5EF4-FFF2-40B4-BE49-F238E27FC236}">
              <a16:creationId xmlns:a16="http://schemas.microsoft.com/office/drawing/2014/main" id="{09013C25-61EB-41F2-8BB6-B1858052CC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9" name="Line 1">
          <a:extLst>
            <a:ext uri="{FF2B5EF4-FFF2-40B4-BE49-F238E27FC236}">
              <a16:creationId xmlns:a16="http://schemas.microsoft.com/office/drawing/2014/main" id="{29AB4D00-1805-4F05-80C8-C8F2DF7D9B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0" name="Line 1">
          <a:extLst>
            <a:ext uri="{FF2B5EF4-FFF2-40B4-BE49-F238E27FC236}">
              <a16:creationId xmlns:a16="http://schemas.microsoft.com/office/drawing/2014/main" id="{27076393-6BED-4AE8-82E1-4698BF7FFD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1" name="Line 1">
          <a:extLst>
            <a:ext uri="{FF2B5EF4-FFF2-40B4-BE49-F238E27FC236}">
              <a16:creationId xmlns:a16="http://schemas.microsoft.com/office/drawing/2014/main" id="{A402BE4D-647F-448F-B747-2EA6B1493F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2" name="Line 1">
          <a:extLst>
            <a:ext uri="{FF2B5EF4-FFF2-40B4-BE49-F238E27FC236}">
              <a16:creationId xmlns:a16="http://schemas.microsoft.com/office/drawing/2014/main" id="{4B8883F3-242E-4645-9746-4F9884A3FB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3" name="Line 1">
          <a:extLst>
            <a:ext uri="{FF2B5EF4-FFF2-40B4-BE49-F238E27FC236}">
              <a16:creationId xmlns:a16="http://schemas.microsoft.com/office/drawing/2014/main" id="{B6BE8B66-0E44-4CAA-A9E8-EB4573A66E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4" name="Line 1">
          <a:extLst>
            <a:ext uri="{FF2B5EF4-FFF2-40B4-BE49-F238E27FC236}">
              <a16:creationId xmlns:a16="http://schemas.microsoft.com/office/drawing/2014/main" id="{C63C60CB-64C0-49DC-AF9D-948FEDFD8F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5" name="Line 1">
          <a:extLst>
            <a:ext uri="{FF2B5EF4-FFF2-40B4-BE49-F238E27FC236}">
              <a16:creationId xmlns:a16="http://schemas.microsoft.com/office/drawing/2014/main" id="{93770048-F4F0-4E82-985D-154A6BC156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6" name="Line 1">
          <a:extLst>
            <a:ext uri="{FF2B5EF4-FFF2-40B4-BE49-F238E27FC236}">
              <a16:creationId xmlns:a16="http://schemas.microsoft.com/office/drawing/2014/main" id="{82FB644C-F547-41DB-B759-664E954CEA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7" name="Line 1">
          <a:extLst>
            <a:ext uri="{FF2B5EF4-FFF2-40B4-BE49-F238E27FC236}">
              <a16:creationId xmlns:a16="http://schemas.microsoft.com/office/drawing/2014/main" id="{DE102E91-7DF2-445F-970C-1FECA86A6B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8" name="Line 1">
          <a:extLst>
            <a:ext uri="{FF2B5EF4-FFF2-40B4-BE49-F238E27FC236}">
              <a16:creationId xmlns:a16="http://schemas.microsoft.com/office/drawing/2014/main" id="{30EE6D43-5EE1-420E-AB82-1C5F7A1907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9" name="Line 1">
          <a:extLst>
            <a:ext uri="{FF2B5EF4-FFF2-40B4-BE49-F238E27FC236}">
              <a16:creationId xmlns:a16="http://schemas.microsoft.com/office/drawing/2014/main" id="{A6F68A25-2E0B-42B3-B92C-9B7F3E353B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0" name="Line 1">
          <a:extLst>
            <a:ext uri="{FF2B5EF4-FFF2-40B4-BE49-F238E27FC236}">
              <a16:creationId xmlns:a16="http://schemas.microsoft.com/office/drawing/2014/main" id="{02A159E3-73DE-4C9E-B695-2B43432CC2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1" name="Line 1">
          <a:extLst>
            <a:ext uri="{FF2B5EF4-FFF2-40B4-BE49-F238E27FC236}">
              <a16:creationId xmlns:a16="http://schemas.microsoft.com/office/drawing/2014/main" id="{A11A93FC-9264-4786-9D8C-51AF3409D4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2" name="Line 1">
          <a:extLst>
            <a:ext uri="{FF2B5EF4-FFF2-40B4-BE49-F238E27FC236}">
              <a16:creationId xmlns:a16="http://schemas.microsoft.com/office/drawing/2014/main" id="{7235CEDF-CD31-4572-BDCB-4296E92834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3" name="Line 1">
          <a:extLst>
            <a:ext uri="{FF2B5EF4-FFF2-40B4-BE49-F238E27FC236}">
              <a16:creationId xmlns:a16="http://schemas.microsoft.com/office/drawing/2014/main" id="{C88E1246-E465-46EF-B3CC-AB49AECB29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4" name="Line 1">
          <a:extLst>
            <a:ext uri="{FF2B5EF4-FFF2-40B4-BE49-F238E27FC236}">
              <a16:creationId xmlns:a16="http://schemas.microsoft.com/office/drawing/2014/main" id="{DC5D1504-3F14-4DB5-8968-0853D52B06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25" name="Line 1">
          <a:extLst>
            <a:ext uri="{FF2B5EF4-FFF2-40B4-BE49-F238E27FC236}">
              <a16:creationId xmlns:a16="http://schemas.microsoft.com/office/drawing/2014/main" id="{A5E56E92-4D69-416D-839E-083FB5BECDE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26" name="Line 1">
          <a:extLst>
            <a:ext uri="{FF2B5EF4-FFF2-40B4-BE49-F238E27FC236}">
              <a16:creationId xmlns:a16="http://schemas.microsoft.com/office/drawing/2014/main" id="{DAF16F0A-7231-4A22-9C85-6F002F44E0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27" name="Line 1">
          <a:extLst>
            <a:ext uri="{FF2B5EF4-FFF2-40B4-BE49-F238E27FC236}">
              <a16:creationId xmlns:a16="http://schemas.microsoft.com/office/drawing/2014/main" id="{0EA6E303-F185-4CE7-BEAE-894B1B6716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28" name="Line 1">
          <a:extLst>
            <a:ext uri="{FF2B5EF4-FFF2-40B4-BE49-F238E27FC236}">
              <a16:creationId xmlns:a16="http://schemas.microsoft.com/office/drawing/2014/main" id="{1ECA8BC4-4563-45EE-9193-9907186ACA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9" name="Line 1">
          <a:extLst>
            <a:ext uri="{FF2B5EF4-FFF2-40B4-BE49-F238E27FC236}">
              <a16:creationId xmlns:a16="http://schemas.microsoft.com/office/drawing/2014/main" id="{B8C4040B-D770-4DFD-95CE-73EE9F538E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0" name="Line 1">
          <a:extLst>
            <a:ext uri="{FF2B5EF4-FFF2-40B4-BE49-F238E27FC236}">
              <a16:creationId xmlns:a16="http://schemas.microsoft.com/office/drawing/2014/main" id="{5D1F149E-A3DB-49D5-A359-337E4C6ABB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31" name="Line 1">
          <a:extLst>
            <a:ext uri="{FF2B5EF4-FFF2-40B4-BE49-F238E27FC236}">
              <a16:creationId xmlns:a16="http://schemas.microsoft.com/office/drawing/2014/main" id="{53DD48E5-ED8E-485D-B6B8-5523E3981C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32" name="Line 1">
          <a:extLst>
            <a:ext uri="{FF2B5EF4-FFF2-40B4-BE49-F238E27FC236}">
              <a16:creationId xmlns:a16="http://schemas.microsoft.com/office/drawing/2014/main" id="{DA3B9010-1839-424C-AD32-E23DB6463E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3" name="Line 1">
          <a:extLst>
            <a:ext uri="{FF2B5EF4-FFF2-40B4-BE49-F238E27FC236}">
              <a16:creationId xmlns:a16="http://schemas.microsoft.com/office/drawing/2014/main" id="{F71D13D6-7161-443A-9174-D030D15FA1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4" name="Line 1">
          <a:extLst>
            <a:ext uri="{FF2B5EF4-FFF2-40B4-BE49-F238E27FC236}">
              <a16:creationId xmlns:a16="http://schemas.microsoft.com/office/drawing/2014/main" id="{CD655C78-5E08-454A-9FDC-D9EB4FE069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5" name="Line 1">
          <a:extLst>
            <a:ext uri="{FF2B5EF4-FFF2-40B4-BE49-F238E27FC236}">
              <a16:creationId xmlns:a16="http://schemas.microsoft.com/office/drawing/2014/main" id="{428F1A38-0398-4F56-B04F-02C2FCDF8C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6" name="Line 1">
          <a:extLst>
            <a:ext uri="{FF2B5EF4-FFF2-40B4-BE49-F238E27FC236}">
              <a16:creationId xmlns:a16="http://schemas.microsoft.com/office/drawing/2014/main" id="{905404AE-86E8-4A50-9F6F-D3AFA948AB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7" name="Line 1">
          <a:extLst>
            <a:ext uri="{FF2B5EF4-FFF2-40B4-BE49-F238E27FC236}">
              <a16:creationId xmlns:a16="http://schemas.microsoft.com/office/drawing/2014/main" id="{F80F281A-3029-4D94-B598-BE6B46336B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8" name="Line 1">
          <a:extLst>
            <a:ext uri="{FF2B5EF4-FFF2-40B4-BE49-F238E27FC236}">
              <a16:creationId xmlns:a16="http://schemas.microsoft.com/office/drawing/2014/main" id="{2C50F63D-3169-4521-BB67-15AB77CD60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9" name="Line 1">
          <a:extLst>
            <a:ext uri="{FF2B5EF4-FFF2-40B4-BE49-F238E27FC236}">
              <a16:creationId xmlns:a16="http://schemas.microsoft.com/office/drawing/2014/main" id="{69F39D8D-09B7-42F2-9BF5-A253587B8B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0" name="Line 1">
          <a:extLst>
            <a:ext uri="{FF2B5EF4-FFF2-40B4-BE49-F238E27FC236}">
              <a16:creationId xmlns:a16="http://schemas.microsoft.com/office/drawing/2014/main" id="{6C0E3FC0-167C-49D1-A2D6-2663BB1239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1" name="Line 1">
          <a:extLst>
            <a:ext uri="{FF2B5EF4-FFF2-40B4-BE49-F238E27FC236}">
              <a16:creationId xmlns:a16="http://schemas.microsoft.com/office/drawing/2014/main" id="{1125F455-CA0A-4107-A1F6-628122913F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2" name="Line 1">
          <a:extLst>
            <a:ext uri="{FF2B5EF4-FFF2-40B4-BE49-F238E27FC236}">
              <a16:creationId xmlns:a16="http://schemas.microsoft.com/office/drawing/2014/main" id="{DC73E22F-D914-4D12-BFDD-93F2551511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3" name="Line 1">
          <a:extLst>
            <a:ext uri="{FF2B5EF4-FFF2-40B4-BE49-F238E27FC236}">
              <a16:creationId xmlns:a16="http://schemas.microsoft.com/office/drawing/2014/main" id="{E02B3398-ABB4-46B7-83F1-0091ACE210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4" name="Line 1">
          <a:extLst>
            <a:ext uri="{FF2B5EF4-FFF2-40B4-BE49-F238E27FC236}">
              <a16:creationId xmlns:a16="http://schemas.microsoft.com/office/drawing/2014/main" id="{F0B76CF8-D3C8-40CB-BCDF-399C810BBE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5" name="Line 1">
          <a:extLst>
            <a:ext uri="{FF2B5EF4-FFF2-40B4-BE49-F238E27FC236}">
              <a16:creationId xmlns:a16="http://schemas.microsoft.com/office/drawing/2014/main" id="{CD0DD71A-71AC-43E8-AF23-2F691E5CD4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6" name="Line 1">
          <a:extLst>
            <a:ext uri="{FF2B5EF4-FFF2-40B4-BE49-F238E27FC236}">
              <a16:creationId xmlns:a16="http://schemas.microsoft.com/office/drawing/2014/main" id="{3CA83340-53CA-463F-A303-86B52D8332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7" name="Line 1">
          <a:extLst>
            <a:ext uri="{FF2B5EF4-FFF2-40B4-BE49-F238E27FC236}">
              <a16:creationId xmlns:a16="http://schemas.microsoft.com/office/drawing/2014/main" id="{4BE907BE-908A-488A-965B-F74DB61443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8" name="Line 1">
          <a:extLst>
            <a:ext uri="{FF2B5EF4-FFF2-40B4-BE49-F238E27FC236}">
              <a16:creationId xmlns:a16="http://schemas.microsoft.com/office/drawing/2014/main" id="{CE201E3C-272C-4231-82D6-4A5BB5A69E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9" name="Line 1">
          <a:extLst>
            <a:ext uri="{FF2B5EF4-FFF2-40B4-BE49-F238E27FC236}">
              <a16:creationId xmlns:a16="http://schemas.microsoft.com/office/drawing/2014/main" id="{22500AC5-B370-4C81-8445-8036155581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0" name="Line 1">
          <a:extLst>
            <a:ext uri="{FF2B5EF4-FFF2-40B4-BE49-F238E27FC236}">
              <a16:creationId xmlns:a16="http://schemas.microsoft.com/office/drawing/2014/main" id="{55FBA9D2-2A01-4300-93E8-9C9DDB7B2E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1" name="Line 1">
          <a:extLst>
            <a:ext uri="{FF2B5EF4-FFF2-40B4-BE49-F238E27FC236}">
              <a16:creationId xmlns:a16="http://schemas.microsoft.com/office/drawing/2014/main" id="{B49EB87A-DEF5-4215-8ABB-C77D81CA55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2" name="Line 1">
          <a:extLst>
            <a:ext uri="{FF2B5EF4-FFF2-40B4-BE49-F238E27FC236}">
              <a16:creationId xmlns:a16="http://schemas.microsoft.com/office/drawing/2014/main" id="{4D1DA345-08F2-47C5-A0F1-A29FA3F990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3" name="Line 1">
          <a:extLst>
            <a:ext uri="{FF2B5EF4-FFF2-40B4-BE49-F238E27FC236}">
              <a16:creationId xmlns:a16="http://schemas.microsoft.com/office/drawing/2014/main" id="{D9D2CD95-0750-4301-B78A-9D31EAB3B6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4" name="Line 1">
          <a:extLst>
            <a:ext uri="{FF2B5EF4-FFF2-40B4-BE49-F238E27FC236}">
              <a16:creationId xmlns:a16="http://schemas.microsoft.com/office/drawing/2014/main" id="{6FA47D46-6D19-4B04-880E-ABE73B33A8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55" name="Line 1">
          <a:extLst>
            <a:ext uri="{FF2B5EF4-FFF2-40B4-BE49-F238E27FC236}">
              <a16:creationId xmlns:a16="http://schemas.microsoft.com/office/drawing/2014/main" id="{0F675EDB-8DCF-4F18-8A80-8AD9A0193F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56" name="Line 1">
          <a:extLst>
            <a:ext uri="{FF2B5EF4-FFF2-40B4-BE49-F238E27FC236}">
              <a16:creationId xmlns:a16="http://schemas.microsoft.com/office/drawing/2014/main" id="{3B48EA6F-F7E0-4F40-B77F-32DF15FC020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57" name="Line 1">
          <a:extLst>
            <a:ext uri="{FF2B5EF4-FFF2-40B4-BE49-F238E27FC236}">
              <a16:creationId xmlns:a16="http://schemas.microsoft.com/office/drawing/2014/main" id="{626DF9D0-91BA-4A64-A7C3-DC7D8E7B36E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58" name="Line 1">
          <a:extLst>
            <a:ext uri="{FF2B5EF4-FFF2-40B4-BE49-F238E27FC236}">
              <a16:creationId xmlns:a16="http://schemas.microsoft.com/office/drawing/2014/main" id="{947737A8-F2B6-4BD3-8C78-89C7995FCE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9" name="Line 1">
          <a:extLst>
            <a:ext uri="{FF2B5EF4-FFF2-40B4-BE49-F238E27FC236}">
              <a16:creationId xmlns:a16="http://schemas.microsoft.com/office/drawing/2014/main" id="{A38723A0-FC49-4DB2-A339-FA18F854EC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0" name="Line 1">
          <a:extLst>
            <a:ext uri="{FF2B5EF4-FFF2-40B4-BE49-F238E27FC236}">
              <a16:creationId xmlns:a16="http://schemas.microsoft.com/office/drawing/2014/main" id="{B284F9ED-62F2-43C2-AE0C-0F73872F5A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61" name="Line 1">
          <a:extLst>
            <a:ext uri="{FF2B5EF4-FFF2-40B4-BE49-F238E27FC236}">
              <a16:creationId xmlns:a16="http://schemas.microsoft.com/office/drawing/2014/main" id="{6E6F6E13-F76C-4BBD-A085-F82DD348BF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62" name="Line 1">
          <a:extLst>
            <a:ext uri="{FF2B5EF4-FFF2-40B4-BE49-F238E27FC236}">
              <a16:creationId xmlns:a16="http://schemas.microsoft.com/office/drawing/2014/main" id="{DFA1C34A-C62C-4B2D-9DF7-493A4672A2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3" name="Line 1">
          <a:extLst>
            <a:ext uri="{FF2B5EF4-FFF2-40B4-BE49-F238E27FC236}">
              <a16:creationId xmlns:a16="http://schemas.microsoft.com/office/drawing/2014/main" id="{C971CE3B-7DF3-4B87-A5A1-275F5B28D9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4" name="Line 1">
          <a:extLst>
            <a:ext uri="{FF2B5EF4-FFF2-40B4-BE49-F238E27FC236}">
              <a16:creationId xmlns:a16="http://schemas.microsoft.com/office/drawing/2014/main" id="{3935E05C-9DBD-40F5-A5A2-E89E0E905D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5" name="Line 1">
          <a:extLst>
            <a:ext uri="{FF2B5EF4-FFF2-40B4-BE49-F238E27FC236}">
              <a16:creationId xmlns:a16="http://schemas.microsoft.com/office/drawing/2014/main" id="{2BEC6635-7E8E-405B-80F6-DFD754B8FC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6" name="Line 1">
          <a:extLst>
            <a:ext uri="{FF2B5EF4-FFF2-40B4-BE49-F238E27FC236}">
              <a16:creationId xmlns:a16="http://schemas.microsoft.com/office/drawing/2014/main" id="{C35C1082-99C9-4A0B-87B4-87C6CCE3CE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7" name="Line 1">
          <a:extLst>
            <a:ext uri="{FF2B5EF4-FFF2-40B4-BE49-F238E27FC236}">
              <a16:creationId xmlns:a16="http://schemas.microsoft.com/office/drawing/2014/main" id="{F685FD7B-FBCC-433C-BDBE-2534CC3B74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8" name="Line 1">
          <a:extLst>
            <a:ext uri="{FF2B5EF4-FFF2-40B4-BE49-F238E27FC236}">
              <a16:creationId xmlns:a16="http://schemas.microsoft.com/office/drawing/2014/main" id="{91D14C79-2090-4A67-8ECB-FB34356917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9" name="Line 1">
          <a:extLst>
            <a:ext uri="{FF2B5EF4-FFF2-40B4-BE49-F238E27FC236}">
              <a16:creationId xmlns:a16="http://schemas.microsoft.com/office/drawing/2014/main" id="{9D1AB173-7B74-4B78-BE7C-0AC7D335EC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0" name="Line 1">
          <a:extLst>
            <a:ext uri="{FF2B5EF4-FFF2-40B4-BE49-F238E27FC236}">
              <a16:creationId xmlns:a16="http://schemas.microsoft.com/office/drawing/2014/main" id="{B0AB9A54-9033-4A40-8F48-4DCF4E70AE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1" name="Line 1">
          <a:extLst>
            <a:ext uri="{FF2B5EF4-FFF2-40B4-BE49-F238E27FC236}">
              <a16:creationId xmlns:a16="http://schemas.microsoft.com/office/drawing/2014/main" id="{9D04887D-148B-4F58-90D8-7F2C1258DA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2" name="Line 1">
          <a:extLst>
            <a:ext uri="{FF2B5EF4-FFF2-40B4-BE49-F238E27FC236}">
              <a16:creationId xmlns:a16="http://schemas.microsoft.com/office/drawing/2014/main" id="{1052D960-8AD7-4CBD-8C4D-BA2472BEE1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3" name="Line 1">
          <a:extLst>
            <a:ext uri="{FF2B5EF4-FFF2-40B4-BE49-F238E27FC236}">
              <a16:creationId xmlns:a16="http://schemas.microsoft.com/office/drawing/2014/main" id="{F8B6B244-3397-4ABB-BF50-A155A5E6F9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4" name="Line 1">
          <a:extLst>
            <a:ext uri="{FF2B5EF4-FFF2-40B4-BE49-F238E27FC236}">
              <a16:creationId xmlns:a16="http://schemas.microsoft.com/office/drawing/2014/main" id="{75E96E56-17DA-4467-A1A3-BF1A2D3AC3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5" name="Line 1">
          <a:extLst>
            <a:ext uri="{FF2B5EF4-FFF2-40B4-BE49-F238E27FC236}">
              <a16:creationId xmlns:a16="http://schemas.microsoft.com/office/drawing/2014/main" id="{1C1C098A-CBDE-4F76-AD96-92E17FE338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6" name="Line 1">
          <a:extLst>
            <a:ext uri="{FF2B5EF4-FFF2-40B4-BE49-F238E27FC236}">
              <a16:creationId xmlns:a16="http://schemas.microsoft.com/office/drawing/2014/main" id="{1F99F22C-917C-4F5D-A44B-B3D7DB79A6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7" name="Line 1">
          <a:extLst>
            <a:ext uri="{FF2B5EF4-FFF2-40B4-BE49-F238E27FC236}">
              <a16:creationId xmlns:a16="http://schemas.microsoft.com/office/drawing/2014/main" id="{218534A7-5283-4516-A167-AC1808B954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8" name="Line 1">
          <a:extLst>
            <a:ext uri="{FF2B5EF4-FFF2-40B4-BE49-F238E27FC236}">
              <a16:creationId xmlns:a16="http://schemas.microsoft.com/office/drawing/2014/main" id="{3F554FC8-6F87-4C2E-B983-0D09500619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9" name="Line 1">
          <a:extLst>
            <a:ext uri="{FF2B5EF4-FFF2-40B4-BE49-F238E27FC236}">
              <a16:creationId xmlns:a16="http://schemas.microsoft.com/office/drawing/2014/main" id="{3A8DD086-216F-4997-9D3A-CB9CDD5362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0" name="Line 1">
          <a:extLst>
            <a:ext uri="{FF2B5EF4-FFF2-40B4-BE49-F238E27FC236}">
              <a16:creationId xmlns:a16="http://schemas.microsoft.com/office/drawing/2014/main" id="{DB093F13-30CB-405F-8F1F-162E653344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1" name="Line 1">
          <a:extLst>
            <a:ext uri="{FF2B5EF4-FFF2-40B4-BE49-F238E27FC236}">
              <a16:creationId xmlns:a16="http://schemas.microsoft.com/office/drawing/2014/main" id="{AAA0D16F-CD6F-40AA-AABB-AA330200FB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2" name="Line 1">
          <a:extLst>
            <a:ext uri="{FF2B5EF4-FFF2-40B4-BE49-F238E27FC236}">
              <a16:creationId xmlns:a16="http://schemas.microsoft.com/office/drawing/2014/main" id="{787D9685-2CD6-451A-9BF1-521F990131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3" name="Line 1">
          <a:extLst>
            <a:ext uri="{FF2B5EF4-FFF2-40B4-BE49-F238E27FC236}">
              <a16:creationId xmlns:a16="http://schemas.microsoft.com/office/drawing/2014/main" id="{EF9646EB-5362-4B07-853B-0785A024AD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4" name="Line 1">
          <a:extLst>
            <a:ext uri="{FF2B5EF4-FFF2-40B4-BE49-F238E27FC236}">
              <a16:creationId xmlns:a16="http://schemas.microsoft.com/office/drawing/2014/main" id="{96215A79-40BF-4F56-8CB9-2B3DB12CFF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85" name="Line 1">
          <a:extLst>
            <a:ext uri="{FF2B5EF4-FFF2-40B4-BE49-F238E27FC236}">
              <a16:creationId xmlns:a16="http://schemas.microsoft.com/office/drawing/2014/main" id="{4EC7458A-D779-4193-9535-3CE7ECE196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86" name="Line 1">
          <a:extLst>
            <a:ext uri="{FF2B5EF4-FFF2-40B4-BE49-F238E27FC236}">
              <a16:creationId xmlns:a16="http://schemas.microsoft.com/office/drawing/2014/main" id="{1E86B835-8EC7-4040-B5CB-EFBE96B24E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87" name="Line 1">
          <a:extLst>
            <a:ext uri="{FF2B5EF4-FFF2-40B4-BE49-F238E27FC236}">
              <a16:creationId xmlns:a16="http://schemas.microsoft.com/office/drawing/2014/main" id="{989F8EE0-6339-4F96-ABC8-0D0907910A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88" name="Line 1">
          <a:extLst>
            <a:ext uri="{FF2B5EF4-FFF2-40B4-BE49-F238E27FC236}">
              <a16:creationId xmlns:a16="http://schemas.microsoft.com/office/drawing/2014/main" id="{0EE38451-225C-4DF8-B5D2-9903D8D86B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9" name="Line 1">
          <a:extLst>
            <a:ext uri="{FF2B5EF4-FFF2-40B4-BE49-F238E27FC236}">
              <a16:creationId xmlns:a16="http://schemas.microsoft.com/office/drawing/2014/main" id="{B491C31F-D0B9-44A9-95C3-ABD57CC079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0" name="Line 1">
          <a:extLst>
            <a:ext uri="{FF2B5EF4-FFF2-40B4-BE49-F238E27FC236}">
              <a16:creationId xmlns:a16="http://schemas.microsoft.com/office/drawing/2014/main" id="{5DF5D1E8-FD20-44A8-93F7-05E5D18636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91" name="Line 1">
          <a:extLst>
            <a:ext uri="{FF2B5EF4-FFF2-40B4-BE49-F238E27FC236}">
              <a16:creationId xmlns:a16="http://schemas.microsoft.com/office/drawing/2014/main" id="{3170272E-F664-4633-A519-CD5D4A8A03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92" name="Line 1">
          <a:extLst>
            <a:ext uri="{FF2B5EF4-FFF2-40B4-BE49-F238E27FC236}">
              <a16:creationId xmlns:a16="http://schemas.microsoft.com/office/drawing/2014/main" id="{ED42F682-3A04-45F6-A6D2-BB79F275BC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3" name="Line 1">
          <a:extLst>
            <a:ext uri="{FF2B5EF4-FFF2-40B4-BE49-F238E27FC236}">
              <a16:creationId xmlns:a16="http://schemas.microsoft.com/office/drawing/2014/main" id="{18E90A1E-23CB-4DF8-82D5-7CD78F8370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4" name="Line 1">
          <a:extLst>
            <a:ext uri="{FF2B5EF4-FFF2-40B4-BE49-F238E27FC236}">
              <a16:creationId xmlns:a16="http://schemas.microsoft.com/office/drawing/2014/main" id="{D74529FD-8582-4DE3-AB5F-1EAD9CF1CC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5" name="Line 1">
          <a:extLst>
            <a:ext uri="{FF2B5EF4-FFF2-40B4-BE49-F238E27FC236}">
              <a16:creationId xmlns:a16="http://schemas.microsoft.com/office/drawing/2014/main" id="{65445742-0A2B-457C-AEAF-E816651EDC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6" name="Line 1">
          <a:extLst>
            <a:ext uri="{FF2B5EF4-FFF2-40B4-BE49-F238E27FC236}">
              <a16:creationId xmlns:a16="http://schemas.microsoft.com/office/drawing/2014/main" id="{8897A067-ECC9-457F-B480-3E0CC912FC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7" name="Line 1">
          <a:extLst>
            <a:ext uri="{FF2B5EF4-FFF2-40B4-BE49-F238E27FC236}">
              <a16:creationId xmlns:a16="http://schemas.microsoft.com/office/drawing/2014/main" id="{25779194-042E-4D96-AA4A-FED5C5612C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8" name="Line 1">
          <a:extLst>
            <a:ext uri="{FF2B5EF4-FFF2-40B4-BE49-F238E27FC236}">
              <a16:creationId xmlns:a16="http://schemas.microsoft.com/office/drawing/2014/main" id="{9A0E6AB3-3A9F-43A1-817D-20AF0D4E96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9" name="Line 1">
          <a:extLst>
            <a:ext uri="{FF2B5EF4-FFF2-40B4-BE49-F238E27FC236}">
              <a16:creationId xmlns:a16="http://schemas.microsoft.com/office/drawing/2014/main" id="{19A4E074-0CB7-46A1-8ADD-AC4CD0DDAB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0" name="Line 1">
          <a:extLst>
            <a:ext uri="{FF2B5EF4-FFF2-40B4-BE49-F238E27FC236}">
              <a16:creationId xmlns:a16="http://schemas.microsoft.com/office/drawing/2014/main" id="{61402798-B3EB-478C-B2A5-C304DAC73E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1" name="Line 1">
          <a:extLst>
            <a:ext uri="{FF2B5EF4-FFF2-40B4-BE49-F238E27FC236}">
              <a16:creationId xmlns:a16="http://schemas.microsoft.com/office/drawing/2014/main" id="{1ADF3ADD-C9F9-4C68-814D-5BD1D46185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2" name="Line 1">
          <a:extLst>
            <a:ext uri="{FF2B5EF4-FFF2-40B4-BE49-F238E27FC236}">
              <a16:creationId xmlns:a16="http://schemas.microsoft.com/office/drawing/2014/main" id="{BD44ED32-866B-4098-BBB8-FA37CDE3EA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3" name="Line 1">
          <a:extLst>
            <a:ext uri="{FF2B5EF4-FFF2-40B4-BE49-F238E27FC236}">
              <a16:creationId xmlns:a16="http://schemas.microsoft.com/office/drawing/2014/main" id="{C7502A8C-EBF3-4C45-A748-2D216B991F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4" name="Line 1">
          <a:extLst>
            <a:ext uri="{FF2B5EF4-FFF2-40B4-BE49-F238E27FC236}">
              <a16:creationId xmlns:a16="http://schemas.microsoft.com/office/drawing/2014/main" id="{3D8BB5F1-CEDA-43BF-B130-A47F0C1DE2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5" name="Line 1">
          <a:extLst>
            <a:ext uri="{FF2B5EF4-FFF2-40B4-BE49-F238E27FC236}">
              <a16:creationId xmlns:a16="http://schemas.microsoft.com/office/drawing/2014/main" id="{543DDD3E-BD7D-49F3-A32D-8AAA25A0CC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6" name="Line 1">
          <a:extLst>
            <a:ext uri="{FF2B5EF4-FFF2-40B4-BE49-F238E27FC236}">
              <a16:creationId xmlns:a16="http://schemas.microsoft.com/office/drawing/2014/main" id="{B2B074DE-4FDF-48E3-A81E-067819116C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7" name="Line 1">
          <a:extLst>
            <a:ext uri="{FF2B5EF4-FFF2-40B4-BE49-F238E27FC236}">
              <a16:creationId xmlns:a16="http://schemas.microsoft.com/office/drawing/2014/main" id="{5780520D-9ACF-493C-87D2-CAF8D24CBE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8" name="Line 1">
          <a:extLst>
            <a:ext uri="{FF2B5EF4-FFF2-40B4-BE49-F238E27FC236}">
              <a16:creationId xmlns:a16="http://schemas.microsoft.com/office/drawing/2014/main" id="{C02FA916-055D-47D2-A1BC-34D3F5E858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9" name="Line 1">
          <a:extLst>
            <a:ext uri="{FF2B5EF4-FFF2-40B4-BE49-F238E27FC236}">
              <a16:creationId xmlns:a16="http://schemas.microsoft.com/office/drawing/2014/main" id="{E364580C-6E6D-429B-BF18-575ABAA28B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0" name="Line 1">
          <a:extLst>
            <a:ext uri="{FF2B5EF4-FFF2-40B4-BE49-F238E27FC236}">
              <a16:creationId xmlns:a16="http://schemas.microsoft.com/office/drawing/2014/main" id="{09548D3C-F2B3-450C-BAAC-C470CC975F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1" name="Line 1">
          <a:extLst>
            <a:ext uri="{FF2B5EF4-FFF2-40B4-BE49-F238E27FC236}">
              <a16:creationId xmlns:a16="http://schemas.microsoft.com/office/drawing/2014/main" id="{CCB3471B-E66F-4D8F-8460-1768A15E27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2" name="Line 1">
          <a:extLst>
            <a:ext uri="{FF2B5EF4-FFF2-40B4-BE49-F238E27FC236}">
              <a16:creationId xmlns:a16="http://schemas.microsoft.com/office/drawing/2014/main" id="{84AE49E7-9B15-49C6-B92D-7A0394F311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3" name="Line 1">
          <a:extLst>
            <a:ext uri="{FF2B5EF4-FFF2-40B4-BE49-F238E27FC236}">
              <a16:creationId xmlns:a16="http://schemas.microsoft.com/office/drawing/2014/main" id="{3C11EC64-4CD9-49CB-AAFD-3B5A78EEE6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4" name="Line 1">
          <a:extLst>
            <a:ext uri="{FF2B5EF4-FFF2-40B4-BE49-F238E27FC236}">
              <a16:creationId xmlns:a16="http://schemas.microsoft.com/office/drawing/2014/main" id="{1BF898CB-3435-47C2-AAEF-F208A7CECC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15" name="Line 1">
          <a:extLst>
            <a:ext uri="{FF2B5EF4-FFF2-40B4-BE49-F238E27FC236}">
              <a16:creationId xmlns:a16="http://schemas.microsoft.com/office/drawing/2014/main" id="{2195A138-E56F-43FE-9BDE-1256477498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16" name="Line 1">
          <a:extLst>
            <a:ext uri="{FF2B5EF4-FFF2-40B4-BE49-F238E27FC236}">
              <a16:creationId xmlns:a16="http://schemas.microsoft.com/office/drawing/2014/main" id="{CC2D185A-8BF5-48C0-AB3A-21D9CEBCFB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17" name="Line 1">
          <a:extLst>
            <a:ext uri="{FF2B5EF4-FFF2-40B4-BE49-F238E27FC236}">
              <a16:creationId xmlns:a16="http://schemas.microsoft.com/office/drawing/2014/main" id="{28DFAA3C-A26C-4533-9B8C-EC6641EE24E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18" name="Line 1">
          <a:extLst>
            <a:ext uri="{FF2B5EF4-FFF2-40B4-BE49-F238E27FC236}">
              <a16:creationId xmlns:a16="http://schemas.microsoft.com/office/drawing/2014/main" id="{5852461E-4148-4149-8D76-C072744CF0F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9" name="Line 1">
          <a:extLst>
            <a:ext uri="{FF2B5EF4-FFF2-40B4-BE49-F238E27FC236}">
              <a16:creationId xmlns:a16="http://schemas.microsoft.com/office/drawing/2014/main" id="{A8BD7C12-CC6A-4081-AD99-62D47A381B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0" name="Line 1">
          <a:extLst>
            <a:ext uri="{FF2B5EF4-FFF2-40B4-BE49-F238E27FC236}">
              <a16:creationId xmlns:a16="http://schemas.microsoft.com/office/drawing/2014/main" id="{C4ABA9EF-53B1-404A-9EE8-D1FC217F34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21" name="Line 1">
          <a:extLst>
            <a:ext uri="{FF2B5EF4-FFF2-40B4-BE49-F238E27FC236}">
              <a16:creationId xmlns:a16="http://schemas.microsoft.com/office/drawing/2014/main" id="{67303CDD-B8E1-49DE-8300-236D52FCD9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22" name="Line 1">
          <a:extLst>
            <a:ext uri="{FF2B5EF4-FFF2-40B4-BE49-F238E27FC236}">
              <a16:creationId xmlns:a16="http://schemas.microsoft.com/office/drawing/2014/main" id="{A1087991-E339-4004-83AD-CB533B2A38D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3" name="Line 1">
          <a:extLst>
            <a:ext uri="{FF2B5EF4-FFF2-40B4-BE49-F238E27FC236}">
              <a16:creationId xmlns:a16="http://schemas.microsoft.com/office/drawing/2014/main" id="{7C8956F6-9148-4F21-B433-7EDB66ED32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4" name="Line 1">
          <a:extLst>
            <a:ext uri="{FF2B5EF4-FFF2-40B4-BE49-F238E27FC236}">
              <a16:creationId xmlns:a16="http://schemas.microsoft.com/office/drawing/2014/main" id="{4AE0C4BE-0E78-44F8-86A6-DC4DA6265E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5" name="Line 1">
          <a:extLst>
            <a:ext uri="{FF2B5EF4-FFF2-40B4-BE49-F238E27FC236}">
              <a16:creationId xmlns:a16="http://schemas.microsoft.com/office/drawing/2014/main" id="{D21EA32A-813E-4A1A-A158-C8B70C7652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6" name="Line 1">
          <a:extLst>
            <a:ext uri="{FF2B5EF4-FFF2-40B4-BE49-F238E27FC236}">
              <a16:creationId xmlns:a16="http://schemas.microsoft.com/office/drawing/2014/main" id="{63512908-7E40-4944-9D43-36AED10D23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7" name="Line 1">
          <a:extLst>
            <a:ext uri="{FF2B5EF4-FFF2-40B4-BE49-F238E27FC236}">
              <a16:creationId xmlns:a16="http://schemas.microsoft.com/office/drawing/2014/main" id="{D3829D01-0E6C-4CD2-BA11-8F025366B1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8" name="Line 1">
          <a:extLst>
            <a:ext uri="{FF2B5EF4-FFF2-40B4-BE49-F238E27FC236}">
              <a16:creationId xmlns:a16="http://schemas.microsoft.com/office/drawing/2014/main" id="{5479E791-3329-49E8-A13A-6903511246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9" name="Line 1">
          <a:extLst>
            <a:ext uri="{FF2B5EF4-FFF2-40B4-BE49-F238E27FC236}">
              <a16:creationId xmlns:a16="http://schemas.microsoft.com/office/drawing/2014/main" id="{CE1D7ED2-FCFF-4D54-82E9-89E504F318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0" name="Line 1">
          <a:extLst>
            <a:ext uri="{FF2B5EF4-FFF2-40B4-BE49-F238E27FC236}">
              <a16:creationId xmlns:a16="http://schemas.microsoft.com/office/drawing/2014/main" id="{CCD5A57A-274A-4B01-8309-72F2248AA4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1" name="Line 1">
          <a:extLst>
            <a:ext uri="{FF2B5EF4-FFF2-40B4-BE49-F238E27FC236}">
              <a16:creationId xmlns:a16="http://schemas.microsoft.com/office/drawing/2014/main" id="{A24D788A-FE40-47B1-8964-FE22309CB1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2" name="Line 1">
          <a:extLst>
            <a:ext uri="{FF2B5EF4-FFF2-40B4-BE49-F238E27FC236}">
              <a16:creationId xmlns:a16="http://schemas.microsoft.com/office/drawing/2014/main" id="{67FE661F-31D1-468D-9EAD-2EC78EC521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3" name="Line 1">
          <a:extLst>
            <a:ext uri="{FF2B5EF4-FFF2-40B4-BE49-F238E27FC236}">
              <a16:creationId xmlns:a16="http://schemas.microsoft.com/office/drawing/2014/main" id="{A8A6C22E-577B-4028-8B32-DE7C938052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4" name="Line 1">
          <a:extLst>
            <a:ext uri="{FF2B5EF4-FFF2-40B4-BE49-F238E27FC236}">
              <a16:creationId xmlns:a16="http://schemas.microsoft.com/office/drawing/2014/main" id="{C3537C02-559E-4DD9-A7F0-5120E50D62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5" name="Line 1">
          <a:extLst>
            <a:ext uri="{FF2B5EF4-FFF2-40B4-BE49-F238E27FC236}">
              <a16:creationId xmlns:a16="http://schemas.microsoft.com/office/drawing/2014/main" id="{166FB34B-CE93-42AE-A786-8C5D99743C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6" name="Line 1">
          <a:extLst>
            <a:ext uri="{FF2B5EF4-FFF2-40B4-BE49-F238E27FC236}">
              <a16:creationId xmlns:a16="http://schemas.microsoft.com/office/drawing/2014/main" id="{420E1D8C-FD64-4955-9B38-51AA3F4E72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7" name="Line 1">
          <a:extLst>
            <a:ext uri="{FF2B5EF4-FFF2-40B4-BE49-F238E27FC236}">
              <a16:creationId xmlns:a16="http://schemas.microsoft.com/office/drawing/2014/main" id="{7DBF3230-5384-4A65-92E2-177D68F080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8" name="Line 1">
          <a:extLst>
            <a:ext uri="{FF2B5EF4-FFF2-40B4-BE49-F238E27FC236}">
              <a16:creationId xmlns:a16="http://schemas.microsoft.com/office/drawing/2014/main" id="{8E2AECE5-59F7-4041-AA6C-D79365FF94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9" name="Line 1">
          <a:extLst>
            <a:ext uri="{FF2B5EF4-FFF2-40B4-BE49-F238E27FC236}">
              <a16:creationId xmlns:a16="http://schemas.microsoft.com/office/drawing/2014/main" id="{3CE65322-F7A4-43D1-A042-F9AF2C112A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0" name="Line 1">
          <a:extLst>
            <a:ext uri="{FF2B5EF4-FFF2-40B4-BE49-F238E27FC236}">
              <a16:creationId xmlns:a16="http://schemas.microsoft.com/office/drawing/2014/main" id="{887E2AF4-2BA3-405F-8509-84C7689A12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1" name="Line 1">
          <a:extLst>
            <a:ext uri="{FF2B5EF4-FFF2-40B4-BE49-F238E27FC236}">
              <a16:creationId xmlns:a16="http://schemas.microsoft.com/office/drawing/2014/main" id="{9268AF8D-DD2B-442E-A41D-00D6DE2944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2" name="Line 1">
          <a:extLst>
            <a:ext uri="{FF2B5EF4-FFF2-40B4-BE49-F238E27FC236}">
              <a16:creationId xmlns:a16="http://schemas.microsoft.com/office/drawing/2014/main" id="{3C717172-54A0-4B27-96A2-BA5143B104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3" name="Line 1">
          <a:extLst>
            <a:ext uri="{FF2B5EF4-FFF2-40B4-BE49-F238E27FC236}">
              <a16:creationId xmlns:a16="http://schemas.microsoft.com/office/drawing/2014/main" id="{C1D3C7B9-841E-41C7-B1B2-E916D49FE8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4" name="Line 1">
          <a:extLst>
            <a:ext uri="{FF2B5EF4-FFF2-40B4-BE49-F238E27FC236}">
              <a16:creationId xmlns:a16="http://schemas.microsoft.com/office/drawing/2014/main" id="{89AB9789-BF28-4D5E-AE1A-59DD01C6FB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45" name="Line 1">
          <a:extLst>
            <a:ext uri="{FF2B5EF4-FFF2-40B4-BE49-F238E27FC236}">
              <a16:creationId xmlns:a16="http://schemas.microsoft.com/office/drawing/2014/main" id="{B964F5C3-6F5A-48A6-8C67-BDD45FC932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46" name="Line 1">
          <a:extLst>
            <a:ext uri="{FF2B5EF4-FFF2-40B4-BE49-F238E27FC236}">
              <a16:creationId xmlns:a16="http://schemas.microsoft.com/office/drawing/2014/main" id="{B38B2756-F319-400C-8FD0-AF77D960E8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47" name="Line 1">
          <a:extLst>
            <a:ext uri="{FF2B5EF4-FFF2-40B4-BE49-F238E27FC236}">
              <a16:creationId xmlns:a16="http://schemas.microsoft.com/office/drawing/2014/main" id="{B71871B0-E5C4-4F77-ABA5-501C8BDB36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48" name="Line 1">
          <a:extLst>
            <a:ext uri="{FF2B5EF4-FFF2-40B4-BE49-F238E27FC236}">
              <a16:creationId xmlns:a16="http://schemas.microsoft.com/office/drawing/2014/main" id="{33F160D6-A63D-4E4F-A4A6-1E694AE753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9" name="Line 1">
          <a:extLst>
            <a:ext uri="{FF2B5EF4-FFF2-40B4-BE49-F238E27FC236}">
              <a16:creationId xmlns:a16="http://schemas.microsoft.com/office/drawing/2014/main" id="{983811E2-9430-4844-BD46-1E06528BBC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0" name="Line 1">
          <a:extLst>
            <a:ext uri="{FF2B5EF4-FFF2-40B4-BE49-F238E27FC236}">
              <a16:creationId xmlns:a16="http://schemas.microsoft.com/office/drawing/2014/main" id="{81FE65C9-8DD8-4707-809D-0177AC0EBE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51" name="Line 1">
          <a:extLst>
            <a:ext uri="{FF2B5EF4-FFF2-40B4-BE49-F238E27FC236}">
              <a16:creationId xmlns:a16="http://schemas.microsoft.com/office/drawing/2014/main" id="{42444160-1C1D-4F0C-8169-70CC8D23ED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52" name="Line 1">
          <a:extLst>
            <a:ext uri="{FF2B5EF4-FFF2-40B4-BE49-F238E27FC236}">
              <a16:creationId xmlns:a16="http://schemas.microsoft.com/office/drawing/2014/main" id="{4D498A7A-1246-42D8-9911-5CA9610CE1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3" name="Line 1">
          <a:extLst>
            <a:ext uri="{FF2B5EF4-FFF2-40B4-BE49-F238E27FC236}">
              <a16:creationId xmlns:a16="http://schemas.microsoft.com/office/drawing/2014/main" id="{6A2EE45C-5B29-4990-8B7A-3E79E7C11D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4" name="Line 1">
          <a:extLst>
            <a:ext uri="{FF2B5EF4-FFF2-40B4-BE49-F238E27FC236}">
              <a16:creationId xmlns:a16="http://schemas.microsoft.com/office/drawing/2014/main" id="{98391D01-077C-40A7-BFDE-9B55C31423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5" name="Line 1">
          <a:extLst>
            <a:ext uri="{FF2B5EF4-FFF2-40B4-BE49-F238E27FC236}">
              <a16:creationId xmlns:a16="http://schemas.microsoft.com/office/drawing/2014/main" id="{A78F8AE2-1941-4E79-8242-0BDAEDD112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6" name="Line 1">
          <a:extLst>
            <a:ext uri="{FF2B5EF4-FFF2-40B4-BE49-F238E27FC236}">
              <a16:creationId xmlns:a16="http://schemas.microsoft.com/office/drawing/2014/main" id="{2AA5EA60-C857-413D-851A-8D7ACCE8DD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7" name="Line 1">
          <a:extLst>
            <a:ext uri="{FF2B5EF4-FFF2-40B4-BE49-F238E27FC236}">
              <a16:creationId xmlns:a16="http://schemas.microsoft.com/office/drawing/2014/main" id="{BE6F2162-A9A8-4A96-9A8D-D1EF4D7AEC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8" name="Line 1">
          <a:extLst>
            <a:ext uri="{FF2B5EF4-FFF2-40B4-BE49-F238E27FC236}">
              <a16:creationId xmlns:a16="http://schemas.microsoft.com/office/drawing/2014/main" id="{054B1B78-33D0-42BB-BC85-BD52529A42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9" name="Line 1">
          <a:extLst>
            <a:ext uri="{FF2B5EF4-FFF2-40B4-BE49-F238E27FC236}">
              <a16:creationId xmlns:a16="http://schemas.microsoft.com/office/drawing/2014/main" id="{8AB9BB2A-CB35-43D7-879B-5225232DFC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0" name="Line 1">
          <a:extLst>
            <a:ext uri="{FF2B5EF4-FFF2-40B4-BE49-F238E27FC236}">
              <a16:creationId xmlns:a16="http://schemas.microsoft.com/office/drawing/2014/main" id="{14C66423-8880-4477-A860-6AEE487441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1" name="Line 1">
          <a:extLst>
            <a:ext uri="{FF2B5EF4-FFF2-40B4-BE49-F238E27FC236}">
              <a16:creationId xmlns:a16="http://schemas.microsoft.com/office/drawing/2014/main" id="{47899767-95C8-46FA-A617-56100B4B6F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2" name="Line 1">
          <a:extLst>
            <a:ext uri="{FF2B5EF4-FFF2-40B4-BE49-F238E27FC236}">
              <a16:creationId xmlns:a16="http://schemas.microsoft.com/office/drawing/2014/main" id="{234EB8F4-4C0F-4FCE-BC24-B89443F7E3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3" name="Line 1">
          <a:extLst>
            <a:ext uri="{FF2B5EF4-FFF2-40B4-BE49-F238E27FC236}">
              <a16:creationId xmlns:a16="http://schemas.microsoft.com/office/drawing/2014/main" id="{0BB07901-D78C-4816-A188-27F541A915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4" name="Line 1">
          <a:extLst>
            <a:ext uri="{FF2B5EF4-FFF2-40B4-BE49-F238E27FC236}">
              <a16:creationId xmlns:a16="http://schemas.microsoft.com/office/drawing/2014/main" id="{7B34562F-7E7B-4D70-B1AF-7B4CD5BEF8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5" name="Line 1">
          <a:extLst>
            <a:ext uri="{FF2B5EF4-FFF2-40B4-BE49-F238E27FC236}">
              <a16:creationId xmlns:a16="http://schemas.microsoft.com/office/drawing/2014/main" id="{20AC9732-AF5B-4E08-B3A5-3EBFB25D94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6" name="Line 1">
          <a:extLst>
            <a:ext uri="{FF2B5EF4-FFF2-40B4-BE49-F238E27FC236}">
              <a16:creationId xmlns:a16="http://schemas.microsoft.com/office/drawing/2014/main" id="{494DAC47-5E2E-47E7-830A-5C8191D4B9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7" name="Line 1">
          <a:extLst>
            <a:ext uri="{FF2B5EF4-FFF2-40B4-BE49-F238E27FC236}">
              <a16:creationId xmlns:a16="http://schemas.microsoft.com/office/drawing/2014/main" id="{EC0907C8-4A67-41BC-A908-AF7B951724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8" name="Line 1">
          <a:extLst>
            <a:ext uri="{FF2B5EF4-FFF2-40B4-BE49-F238E27FC236}">
              <a16:creationId xmlns:a16="http://schemas.microsoft.com/office/drawing/2014/main" id="{48A4D5F0-CD12-431D-BCD6-7E2D1B7165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9" name="Line 1">
          <a:extLst>
            <a:ext uri="{FF2B5EF4-FFF2-40B4-BE49-F238E27FC236}">
              <a16:creationId xmlns:a16="http://schemas.microsoft.com/office/drawing/2014/main" id="{FDC1C593-EF39-4A6C-9603-0E6F295695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0" name="Line 1">
          <a:extLst>
            <a:ext uri="{FF2B5EF4-FFF2-40B4-BE49-F238E27FC236}">
              <a16:creationId xmlns:a16="http://schemas.microsoft.com/office/drawing/2014/main" id="{6CE8416F-9CDB-4A76-ABC2-173957E4C1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1" name="Line 1">
          <a:extLst>
            <a:ext uri="{FF2B5EF4-FFF2-40B4-BE49-F238E27FC236}">
              <a16:creationId xmlns:a16="http://schemas.microsoft.com/office/drawing/2014/main" id="{C01237B3-4EB4-473F-8CD3-E670DFE204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2" name="Line 1">
          <a:extLst>
            <a:ext uri="{FF2B5EF4-FFF2-40B4-BE49-F238E27FC236}">
              <a16:creationId xmlns:a16="http://schemas.microsoft.com/office/drawing/2014/main" id="{0386D981-2CDA-4FE7-9DBC-0E12231F3E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3" name="Line 1">
          <a:extLst>
            <a:ext uri="{FF2B5EF4-FFF2-40B4-BE49-F238E27FC236}">
              <a16:creationId xmlns:a16="http://schemas.microsoft.com/office/drawing/2014/main" id="{036B1C60-74CE-48CA-93A6-0C4215CF67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4" name="Line 1">
          <a:extLst>
            <a:ext uri="{FF2B5EF4-FFF2-40B4-BE49-F238E27FC236}">
              <a16:creationId xmlns:a16="http://schemas.microsoft.com/office/drawing/2014/main" id="{01A59FF7-A71E-4378-BD3F-B9FD550DF4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75" name="Line 1">
          <a:extLst>
            <a:ext uri="{FF2B5EF4-FFF2-40B4-BE49-F238E27FC236}">
              <a16:creationId xmlns:a16="http://schemas.microsoft.com/office/drawing/2014/main" id="{DCFA3BE3-8581-4C1D-A8EB-DA4EF2A65D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76" name="Line 1">
          <a:extLst>
            <a:ext uri="{FF2B5EF4-FFF2-40B4-BE49-F238E27FC236}">
              <a16:creationId xmlns:a16="http://schemas.microsoft.com/office/drawing/2014/main" id="{95EC2B03-A0E2-4AF1-95EE-A52B575C24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77" name="Line 1">
          <a:extLst>
            <a:ext uri="{FF2B5EF4-FFF2-40B4-BE49-F238E27FC236}">
              <a16:creationId xmlns:a16="http://schemas.microsoft.com/office/drawing/2014/main" id="{14D5D116-3D64-4DE2-B77A-D09D5C2E6D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78" name="Line 1">
          <a:extLst>
            <a:ext uri="{FF2B5EF4-FFF2-40B4-BE49-F238E27FC236}">
              <a16:creationId xmlns:a16="http://schemas.microsoft.com/office/drawing/2014/main" id="{182C66DC-9E1F-4483-8430-196971A8BA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9" name="Line 1">
          <a:extLst>
            <a:ext uri="{FF2B5EF4-FFF2-40B4-BE49-F238E27FC236}">
              <a16:creationId xmlns:a16="http://schemas.microsoft.com/office/drawing/2014/main" id="{52F1C4C0-2BB0-47D1-A9BD-4887C334C4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0" name="Line 1">
          <a:extLst>
            <a:ext uri="{FF2B5EF4-FFF2-40B4-BE49-F238E27FC236}">
              <a16:creationId xmlns:a16="http://schemas.microsoft.com/office/drawing/2014/main" id="{2E79C531-0939-4927-9BE2-D9C0488A42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81" name="Line 1">
          <a:extLst>
            <a:ext uri="{FF2B5EF4-FFF2-40B4-BE49-F238E27FC236}">
              <a16:creationId xmlns:a16="http://schemas.microsoft.com/office/drawing/2014/main" id="{BE7AC60A-85BC-41D2-BE41-C2B534DD21B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82" name="Line 1">
          <a:extLst>
            <a:ext uri="{FF2B5EF4-FFF2-40B4-BE49-F238E27FC236}">
              <a16:creationId xmlns:a16="http://schemas.microsoft.com/office/drawing/2014/main" id="{0DAC6EA9-7481-45B6-B566-48EE622D4C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3" name="Line 1">
          <a:extLst>
            <a:ext uri="{FF2B5EF4-FFF2-40B4-BE49-F238E27FC236}">
              <a16:creationId xmlns:a16="http://schemas.microsoft.com/office/drawing/2014/main" id="{03897A94-3B60-4D33-813B-08539C2430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4" name="Line 1">
          <a:extLst>
            <a:ext uri="{FF2B5EF4-FFF2-40B4-BE49-F238E27FC236}">
              <a16:creationId xmlns:a16="http://schemas.microsoft.com/office/drawing/2014/main" id="{8EEA5234-272A-4730-8844-89FF7493A5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5" name="Line 1">
          <a:extLst>
            <a:ext uri="{FF2B5EF4-FFF2-40B4-BE49-F238E27FC236}">
              <a16:creationId xmlns:a16="http://schemas.microsoft.com/office/drawing/2014/main" id="{200A0CF1-3727-45C3-BF6E-110F90D1D4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6" name="Line 1">
          <a:extLst>
            <a:ext uri="{FF2B5EF4-FFF2-40B4-BE49-F238E27FC236}">
              <a16:creationId xmlns:a16="http://schemas.microsoft.com/office/drawing/2014/main" id="{F8101468-96B0-48DD-A9CF-C50A193BD2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7" name="Line 1">
          <a:extLst>
            <a:ext uri="{FF2B5EF4-FFF2-40B4-BE49-F238E27FC236}">
              <a16:creationId xmlns:a16="http://schemas.microsoft.com/office/drawing/2014/main" id="{F2ED16EC-FE3C-44F0-AD8E-EAACEF3EEF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8" name="Line 1">
          <a:extLst>
            <a:ext uri="{FF2B5EF4-FFF2-40B4-BE49-F238E27FC236}">
              <a16:creationId xmlns:a16="http://schemas.microsoft.com/office/drawing/2014/main" id="{F1DCD66A-2AA3-46A6-B747-C44EE0D9F8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9" name="Line 1">
          <a:extLst>
            <a:ext uri="{FF2B5EF4-FFF2-40B4-BE49-F238E27FC236}">
              <a16:creationId xmlns:a16="http://schemas.microsoft.com/office/drawing/2014/main" id="{558D27E1-34D3-4D44-81AB-77388918D3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0" name="Line 1">
          <a:extLst>
            <a:ext uri="{FF2B5EF4-FFF2-40B4-BE49-F238E27FC236}">
              <a16:creationId xmlns:a16="http://schemas.microsoft.com/office/drawing/2014/main" id="{9A81431D-40CF-4E0F-8ABF-AED886DEFB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1" name="Line 1">
          <a:extLst>
            <a:ext uri="{FF2B5EF4-FFF2-40B4-BE49-F238E27FC236}">
              <a16:creationId xmlns:a16="http://schemas.microsoft.com/office/drawing/2014/main" id="{D9BB0B3E-4737-4333-9D1F-7B85137878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2" name="Line 1">
          <a:extLst>
            <a:ext uri="{FF2B5EF4-FFF2-40B4-BE49-F238E27FC236}">
              <a16:creationId xmlns:a16="http://schemas.microsoft.com/office/drawing/2014/main" id="{97ECEE3D-E840-467A-99A6-93922962A7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3" name="Line 1">
          <a:extLst>
            <a:ext uri="{FF2B5EF4-FFF2-40B4-BE49-F238E27FC236}">
              <a16:creationId xmlns:a16="http://schemas.microsoft.com/office/drawing/2014/main" id="{D6EC5401-1991-42DD-A2F3-192CEEF9A9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4" name="Line 1">
          <a:extLst>
            <a:ext uri="{FF2B5EF4-FFF2-40B4-BE49-F238E27FC236}">
              <a16:creationId xmlns:a16="http://schemas.microsoft.com/office/drawing/2014/main" id="{C42D5CDA-7330-476A-8655-0C8D2DDACA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5" name="Line 1">
          <a:extLst>
            <a:ext uri="{FF2B5EF4-FFF2-40B4-BE49-F238E27FC236}">
              <a16:creationId xmlns:a16="http://schemas.microsoft.com/office/drawing/2014/main" id="{8DA34842-2027-4E22-9D1E-B3FB572D94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6" name="Line 1">
          <a:extLst>
            <a:ext uri="{FF2B5EF4-FFF2-40B4-BE49-F238E27FC236}">
              <a16:creationId xmlns:a16="http://schemas.microsoft.com/office/drawing/2014/main" id="{BDCBBA96-F936-4411-8B77-7BE8B69028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7" name="Line 1">
          <a:extLst>
            <a:ext uri="{FF2B5EF4-FFF2-40B4-BE49-F238E27FC236}">
              <a16:creationId xmlns:a16="http://schemas.microsoft.com/office/drawing/2014/main" id="{E31379A4-0B50-4CA6-B386-8D091E62C2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8" name="Line 1">
          <a:extLst>
            <a:ext uri="{FF2B5EF4-FFF2-40B4-BE49-F238E27FC236}">
              <a16:creationId xmlns:a16="http://schemas.microsoft.com/office/drawing/2014/main" id="{493BA96A-C1C2-4E27-8967-271CB63CA7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9" name="Line 1">
          <a:extLst>
            <a:ext uri="{FF2B5EF4-FFF2-40B4-BE49-F238E27FC236}">
              <a16:creationId xmlns:a16="http://schemas.microsoft.com/office/drawing/2014/main" id="{5025228F-9DE4-47C8-95A6-533BF41E90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0" name="Line 1">
          <a:extLst>
            <a:ext uri="{FF2B5EF4-FFF2-40B4-BE49-F238E27FC236}">
              <a16:creationId xmlns:a16="http://schemas.microsoft.com/office/drawing/2014/main" id="{AAFB13B1-0690-45EA-83A7-8BB99C962E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1" name="Line 1">
          <a:extLst>
            <a:ext uri="{FF2B5EF4-FFF2-40B4-BE49-F238E27FC236}">
              <a16:creationId xmlns:a16="http://schemas.microsoft.com/office/drawing/2014/main" id="{CB3F617E-B755-46B0-BDF7-BD63664794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2" name="Line 1">
          <a:extLst>
            <a:ext uri="{FF2B5EF4-FFF2-40B4-BE49-F238E27FC236}">
              <a16:creationId xmlns:a16="http://schemas.microsoft.com/office/drawing/2014/main" id="{CC50FF40-3120-4A50-8708-D7796FC4A5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3" name="Line 1">
          <a:extLst>
            <a:ext uri="{FF2B5EF4-FFF2-40B4-BE49-F238E27FC236}">
              <a16:creationId xmlns:a16="http://schemas.microsoft.com/office/drawing/2014/main" id="{60C81CB4-9F62-441C-A64B-2326F57B91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4" name="Line 1">
          <a:extLst>
            <a:ext uri="{FF2B5EF4-FFF2-40B4-BE49-F238E27FC236}">
              <a16:creationId xmlns:a16="http://schemas.microsoft.com/office/drawing/2014/main" id="{E4FBBC8D-E728-4CA0-88F7-39B5D115AF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3005" name="テキスト ボックス 3004">
          <a:extLst>
            <a:ext uri="{FF2B5EF4-FFF2-40B4-BE49-F238E27FC236}">
              <a16:creationId xmlns:a16="http://schemas.microsoft.com/office/drawing/2014/main" id="{791B9971-5D9B-4D07-A36F-453CFA466592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06" name="Line 1">
          <a:extLst>
            <a:ext uri="{FF2B5EF4-FFF2-40B4-BE49-F238E27FC236}">
              <a16:creationId xmlns:a16="http://schemas.microsoft.com/office/drawing/2014/main" id="{473C1D7D-7699-41C5-A476-7582EC3D80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07" name="Line 1">
          <a:extLst>
            <a:ext uri="{FF2B5EF4-FFF2-40B4-BE49-F238E27FC236}">
              <a16:creationId xmlns:a16="http://schemas.microsoft.com/office/drawing/2014/main" id="{6B03DBA9-1083-4775-996C-5B52924261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08" name="Line 1">
          <a:extLst>
            <a:ext uri="{FF2B5EF4-FFF2-40B4-BE49-F238E27FC236}">
              <a16:creationId xmlns:a16="http://schemas.microsoft.com/office/drawing/2014/main" id="{BE5CF0F6-2BED-4EAB-973D-7D37B4B38B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09" name="Line 1">
          <a:extLst>
            <a:ext uri="{FF2B5EF4-FFF2-40B4-BE49-F238E27FC236}">
              <a16:creationId xmlns:a16="http://schemas.microsoft.com/office/drawing/2014/main" id="{9C19FCD1-8142-4C34-993D-141257A4ED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0" name="Line 1">
          <a:extLst>
            <a:ext uri="{FF2B5EF4-FFF2-40B4-BE49-F238E27FC236}">
              <a16:creationId xmlns:a16="http://schemas.microsoft.com/office/drawing/2014/main" id="{16009C94-6ECB-4F3C-9710-0A2EADBB42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1" name="Line 1">
          <a:extLst>
            <a:ext uri="{FF2B5EF4-FFF2-40B4-BE49-F238E27FC236}">
              <a16:creationId xmlns:a16="http://schemas.microsoft.com/office/drawing/2014/main" id="{C5FBB957-5069-4029-9D49-13CA53B544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12" name="Line 1">
          <a:extLst>
            <a:ext uri="{FF2B5EF4-FFF2-40B4-BE49-F238E27FC236}">
              <a16:creationId xmlns:a16="http://schemas.microsoft.com/office/drawing/2014/main" id="{B41E3F31-C100-499A-9800-80F597B8D56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13" name="Line 1">
          <a:extLst>
            <a:ext uri="{FF2B5EF4-FFF2-40B4-BE49-F238E27FC236}">
              <a16:creationId xmlns:a16="http://schemas.microsoft.com/office/drawing/2014/main" id="{181E597B-61CF-4468-BDA9-5CBD629B2A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4" name="Line 1">
          <a:extLst>
            <a:ext uri="{FF2B5EF4-FFF2-40B4-BE49-F238E27FC236}">
              <a16:creationId xmlns:a16="http://schemas.microsoft.com/office/drawing/2014/main" id="{08D61D69-76EB-423B-892B-42AEA52771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5" name="Line 1">
          <a:extLst>
            <a:ext uri="{FF2B5EF4-FFF2-40B4-BE49-F238E27FC236}">
              <a16:creationId xmlns:a16="http://schemas.microsoft.com/office/drawing/2014/main" id="{C945F9F0-330A-4F4E-BDD2-579C329934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6" name="Line 1">
          <a:extLst>
            <a:ext uri="{FF2B5EF4-FFF2-40B4-BE49-F238E27FC236}">
              <a16:creationId xmlns:a16="http://schemas.microsoft.com/office/drawing/2014/main" id="{BF59C8DA-BA58-4D2B-80E6-C60E2A9217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7" name="Line 1">
          <a:extLst>
            <a:ext uri="{FF2B5EF4-FFF2-40B4-BE49-F238E27FC236}">
              <a16:creationId xmlns:a16="http://schemas.microsoft.com/office/drawing/2014/main" id="{39261CB9-AB7D-4E3C-82E2-62F83A6A13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8" name="Line 1">
          <a:extLst>
            <a:ext uri="{FF2B5EF4-FFF2-40B4-BE49-F238E27FC236}">
              <a16:creationId xmlns:a16="http://schemas.microsoft.com/office/drawing/2014/main" id="{3FC9C1B8-FB63-498C-85CF-EC50F57F5C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9" name="Line 1">
          <a:extLst>
            <a:ext uri="{FF2B5EF4-FFF2-40B4-BE49-F238E27FC236}">
              <a16:creationId xmlns:a16="http://schemas.microsoft.com/office/drawing/2014/main" id="{3C39215E-2F04-4B7F-8FE6-660223A41D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0" name="Line 1">
          <a:extLst>
            <a:ext uri="{FF2B5EF4-FFF2-40B4-BE49-F238E27FC236}">
              <a16:creationId xmlns:a16="http://schemas.microsoft.com/office/drawing/2014/main" id="{B5D88F02-625F-4F1D-839C-67DCDDEEDE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1" name="Line 1">
          <a:extLst>
            <a:ext uri="{FF2B5EF4-FFF2-40B4-BE49-F238E27FC236}">
              <a16:creationId xmlns:a16="http://schemas.microsoft.com/office/drawing/2014/main" id="{60C084A7-8A16-46B8-B3DB-1874118DD9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2" name="Line 1">
          <a:extLst>
            <a:ext uri="{FF2B5EF4-FFF2-40B4-BE49-F238E27FC236}">
              <a16:creationId xmlns:a16="http://schemas.microsoft.com/office/drawing/2014/main" id="{BF122766-D6BA-418B-85B3-0CB98E8427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3" name="Line 1">
          <a:extLst>
            <a:ext uri="{FF2B5EF4-FFF2-40B4-BE49-F238E27FC236}">
              <a16:creationId xmlns:a16="http://schemas.microsoft.com/office/drawing/2014/main" id="{E72B3661-EC9C-4EF5-B392-1F26B7B3A0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4" name="Line 1">
          <a:extLst>
            <a:ext uri="{FF2B5EF4-FFF2-40B4-BE49-F238E27FC236}">
              <a16:creationId xmlns:a16="http://schemas.microsoft.com/office/drawing/2014/main" id="{6544121A-F72D-4C0E-8598-EFE2406CEF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5" name="Line 1">
          <a:extLst>
            <a:ext uri="{FF2B5EF4-FFF2-40B4-BE49-F238E27FC236}">
              <a16:creationId xmlns:a16="http://schemas.microsoft.com/office/drawing/2014/main" id="{FE4B25AF-B509-499C-A7C6-95CE48625A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6" name="Line 1">
          <a:extLst>
            <a:ext uri="{FF2B5EF4-FFF2-40B4-BE49-F238E27FC236}">
              <a16:creationId xmlns:a16="http://schemas.microsoft.com/office/drawing/2014/main" id="{D9A626C8-C693-4144-B056-CB08BDE7D6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7" name="Line 1">
          <a:extLst>
            <a:ext uri="{FF2B5EF4-FFF2-40B4-BE49-F238E27FC236}">
              <a16:creationId xmlns:a16="http://schemas.microsoft.com/office/drawing/2014/main" id="{5EADA40B-BA02-4B88-A1C2-082AD6FFD2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8" name="Line 1">
          <a:extLst>
            <a:ext uri="{FF2B5EF4-FFF2-40B4-BE49-F238E27FC236}">
              <a16:creationId xmlns:a16="http://schemas.microsoft.com/office/drawing/2014/main" id="{712A4094-E5BF-49DF-B716-55497646F8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9" name="Line 1">
          <a:extLst>
            <a:ext uri="{FF2B5EF4-FFF2-40B4-BE49-F238E27FC236}">
              <a16:creationId xmlns:a16="http://schemas.microsoft.com/office/drawing/2014/main" id="{9510D76A-70F2-4834-806A-EB7261F6F6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0" name="Line 1">
          <a:extLst>
            <a:ext uri="{FF2B5EF4-FFF2-40B4-BE49-F238E27FC236}">
              <a16:creationId xmlns:a16="http://schemas.microsoft.com/office/drawing/2014/main" id="{01F6EE1D-C7F5-4186-B312-E9406713C0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1" name="Line 1">
          <a:extLst>
            <a:ext uri="{FF2B5EF4-FFF2-40B4-BE49-F238E27FC236}">
              <a16:creationId xmlns:a16="http://schemas.microsoft.com/office/drawing/2014/main" id="{3CD959A2-5425-4BE7-919F-F7960963DA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2" name="Line 1">
          <a:extLst>
            <a:ext uri="{FF2B5EF4-FFF2-40B4-BE49-F238E27FC236}">
              <a16:creationId xmlns:a16="http://schemas.microsoft.com/office/drawing/2014/main" id="{D58C8CA5-BB3D-4BE7-86F4-DC62D1F665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3" name="Line 1">
          <a:extLst>
            <a:ext uri="{FF2B5EF4-FFF2-40B4-BE49-F238E27FC236}">
              <a16:creationId xmlns:a16="http://schemas.microsoft.com/office/drawing/2014/main" id="{649B7555-649E-47AF-88D6-55BCD4CB5D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4" name="Line 1">
          <a:extLst>
            <a:ext uri="{FF2B5EF4-FFF2-40B4-BE49-F238E27FC236}">
              <a16:creationId xmlns:a16="http://schemas.microsoft.com/office/drawing/2014/main" id="{F22BABF1-E110-4ADA-B536-0AEFDF8139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5" name="Line 1">
          <a:extLst>
            <a:ext uri="{FF2B5EF4-FFF2-40B4-BE49-F238E27FC236}">
              <a16:creationId xmlns:a16="http://schemas.microsoft.com/office/drawing/2014/main" id="{70CAAA48-EF4F-47E2-8B27-B6D25C662D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36" name="Line 1">
          <a:extLst>
            <a:ext uri="{FF2B5EF4-FFF2-40B4-BE49-F238E27FC236}">
              <a16:creationId xmlns:a16="http://schemas.microsoft.com/office/drawing/2014/main" id="{B29B763F-77F9-48F0-8CE7-AD14FED80E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37" name="Line 1">
          <a:extLst>
            <a:ext uri="{FF2B5EF4-FFF2-40B4-BE49-F238E27FC236}">
              <a16:creationId xmlns:a16="http://schemas.microsoft.com/office/drawing/2014/main" id="{6ED7A8FC-6FDC-4131-9F4B-E579760FAB2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38" name="Line 1">
          <a:extLst>
            <a:ext uri="{FF2B5EF4-FFF2-40B4-BE49-F238E27FC236}">
              <a16:creationId xmlns:a16="http://schemas.microsoft.com/office/drawing/2014/main" id="{92B70F6A-792C-4C43-8B57-8676B0299D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39" name="Line 1">
          <a:extLst>
            <a:ext uri="{FF2B5EF4-FFF2-40B4-BE49-F238E27FC236}">
              <a16:creationId xmlns:a16="http://schemas.microsoft.com/office/drawing/2014/main" id="{4DFE9817-870F-4EF5-A91E-BDFD19BC2B8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0" name="Line 1">
          <a:extLst>
            <a:ext uri="{FF2B5EF4-FFF2-40B4-BE49-F238E27FC236}">
              <a16:creationId xmlns:a16="http://schemas.microsoft.com/office/drawing/2014/main" id="{864720C7-76BA-4A74-8B34-8F1E3FDC40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1" name="Line 1">
          <a:extLst>
            <a:ext uri="{FF2B5EF4-FFF2-40B4-BE49-F238E27FC236}">
              <a16:creationId xmlns:a16="http://schemas.microsoft.com/office/drawing/2014/main" id="{120BBD64-3461-4E0D-AC1F-DB467E69F1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42" name="Line 1">
          <a:extLst>
            <a:ext uri="{FF2B5EF4-FFF2-40B4-BE49-F238E27FC236}">
              <a16:creationId xmlns:a16="http://schemas.microsoft.com/office/drawing/2014/main" id="{19D3FDF5-445B-436C-BE61-3A2CA2993B7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43" name="Line 1">
          <a:extLst>
            <a:ext uri="{FF2B5EF4-FFF2-40B4-BE49-F238E27FC236}">
              <a16:creationId xmlns:a16="http://schemas.microsoft.com/office/drawing/2014/main" id="{B895727A-997C-45E2-A7B7-7CF75C666C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4" name="Line 1">
          <a:extLst>
            <a:ext uri="{FF2B5EF4-FFF2-40B4-BE49-F238E27FC236}">
              <a16:creationId xmlns:a16="http://schemas.microsoft.com/office/drawing/2014/main" id="{290DBDAF-24A3-400C-A76B-5A4B4A6D28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5" name="Line 1">
          <a:extLst>
            <a:ext uri="{FF2B5EF4-FFF2-40B4-BE49-F238E27FC236}">
              <a16:creationId xmlns:a16="http://schemas.microsoft.com/office/drawing/2014/main" id="{6C636C3F-9CDC-4B40-B3D9-D78C109413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6" name="Line 1">
          <a:extLst>
            <a:ext uri="{FF2B5EF4-FFF2-40B4-BE49-F238E27FC236}">
              <a16:creationId xmlns:a16="http://schemas.microsoft.com/office/drawing/2014/main" id="{BBCCBDDA-83BE-4345-9E78-55AC1BE6EB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7" name="Line 1">
          <a:extLst>
            <a:ext uri="{FF2B5EF4-FFF2-40B4-BE49-F238E27FC236}">
              <a16:creationId xmlns:a16="http://schemas.microsoft.com/office/drawing/2014/main" id="{9CDF9B65-3D77-4884-9270-44DA0F97B1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8" name="Line 1">
          <a:extLst>
            <a:ext uri="{FF2B5EF4-FFF2-40B4-BE49-F238E27FC236}">
              <a16:creationId xmlns:a16="http://schemas.microsoft.com/office/drawing/2014/main" id="{340C33A6-1450-4110-B9F5-1FC9E6D6BC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9" name="Line 1">
          <a:extLst>
            <a:ext uri="{FF2B5EF4-FFF2-40B4-BE49-F238E27FC236}">
              <a16:creationId xmlns:a16="http://schemas.microsoft.com/office/drawing/2014/main" id="{3371BF15-E81D-4D67-8B78-4345BE2876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0" name="Line 1">
          <a:extLst>
            <a:ext uri="{FF2B5EF4-FFF2-40B4-BE49-F238E27FC236}">
              <a16:creationId xmlns:a16="http://schemas.microsoft.com/office/drawing/2014/main" id="{5CA839E4-2571-4376-B25D-0C4F27DAB5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1" name="Line 1">
          <a:extLst>
            <a:ext uri="{FF2B5EF4-FFF2-40B4-BE49-F238E27FC236}">
              <a16:creationId xmlns:a16="http://schemas.microsoft.com/office/drawing/2014/main" id="{70C755CA-EEED-4AB1-A5DF-FAF5CDE430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2" name="Line 1">
          <a:extLst>
            <a:ext uri="{FF2B5EF4-FFF2-40B4-BE49-F238E27FC236}">
              <a16:creationId xmlns:a16="http://schemas.microsoft.com/office/drawing/2014/main" id="{CEEA29BF-0916-454E-84C6-41659DC646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3" name="Line 1">
          <a:extLst>
            <a:ext uri="{FF2B5EF4-FFF2-40B4-BE49-F238E27FC236}">
              <a16:creationId xmlns:a16="http://schemas.microsoft.com/office/drawing/2014/main" id="{8ED9F085-3DE7-480E-95E2-281D30880E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4" name="Line 1">
          <a:extLst>
            <a:ext uri="{FF2B5EF4-FFF2-40B4-BE49-F238E27FC236}">
              <a16:creationId xmlns:a16="http://schemas.microsoft.com/office/drawing/2014/main" id="{DCA27A3B-BADF-4820-9949-35950F2EAB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5" name="Line 1">
          <a:extLst>
            <a:ext uri="{FF2B5EF4-FFF2-40B4-BE49-F238E27FC236}">
              <a16:creationId xmlns:a16="http://schemas.microsoft.com/office/drawing/2014/main" id="{BBF6B94A-D75B-4BEB-B43D-A13D3F5A63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6" name="Line 1">
          <a:extLst>
            <a:ext uri="{FF2B5EF4-FFF2-40B4-BE49-F238E27FC236}">
              <a16:creationId xmlns:a16="http://schemas.microsoft.com/office/drawing/2014/main" id="{433EE5B3-07A2-43D4-87B9-FA8F735B95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7" name="Line 1">
          <a:extLst>
            <a:ext uri="{FF2B5EF4-FFF2-40B4-BE49-F238E27FC236}">
              <a16:creationId xmlns:a16="http://schemas.microsoft.com/office/drawing/2014/main" id="{CE0035D6-DDEC-46E3-88C4-E08E8EE68D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8" name="Line 1">
          <a:extLst>
            <a:ext uri="{FF2B5EF4-FFF2-40B4-BE49-F238E27FC236}">
              <a16:creationId xmlns:a16="http://schemas.microsoft.com/office/drawing/2014/main" id="{3C0470A4-7B29-4E70-9AE6-9D9F8DA435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9" name="Line 1">
          <a:extLst>
            <a:ext uri="{FF2B5EF4-FFF2-40B4-BE49-F238E27FC236}">
              <a16:creationId xmlns:a16="http://schemas.microsoft.com/office/drawing/2014/main" id="{B621F73A-01F8-4254-BA46-734BAD6271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0" name="Line 1">
          <a:extLst>
            <a:ext uri="{FF2B5EF4-FFF2-40B4-BE49-F238E27FC236}">
              <a16:creationId xmlns:a16="http://schemas.microsoft.com/office/drawing/2014/main" id="{63A91CF9-865D-4285-843F-B4080834EB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1" name="Line 1">
          <a:extLst>
            <a:ext uri="{FF2B5EF4-FFF2-40B4-BE49-F238E27FC236}">
              <a16:creationId xmlns:a16="http://schemas.microsoft.com/office/drawing/2014/main" id="{FF847A93-2D08-485E-922A-9EE08FEFA5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2" name="Line 1">
          <a:extLst>
            <a:ext uri="{FF2B5EF4-FFF2-40B4-BE49-F238E27FC236}">
              <a16:creationId xmlns:a16="http://schemas.microsoft.com/office/drawing/2014/main" id="{77040AFC-1D98-4D5A-A245-9AAF90A5F9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3" name="Line 1">
          <a:extLst>
            <a:ext uri="{FF2B5EF4-FFF2-40B4-BE49-F238E27FC236}">
              <a16:creationId xmlns:a16="http://schemas.microsoft.com/office/drawing/2014/main" id="{41EF1202-77D7-4B12-811C-50126B772E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4" name="Line 1">
          <a:extLst>
            <a:ext uri="{FF2B5EF4-FFF2-40B4-BE49-F238E27FC236}">
              <a16:creationId xmlns:a16="http://schemas.microsoft.com/office/drawing/2014/main" id="{EE38AE5D-9EE6-49FD-B334-ECD374E05C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5" name="Line 1">
          <a:extLst>
            <a:ext uri="{FF2B5EF4-FFF2-40B4-BE49-F238E27FC236}">
              <a16:creationId xmlns:a16="http://schemas.microsoft.com/office/drawing/2014/main" id="{C50D2506-D597-41A8-A065-0C56105F57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66" name="Line 1">
          <a:extLst>
            <a:ext uri="{FF2B5EF4-FFF2-40B4-BE49-F238E27FC236}">
              <a16:creationId xmlns:a16="http://schemas.microsoft.com/office/drawing/2014/main" id="{D5F8661B-2F56-4338-B7A4-2D8932B55F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67" name="Line 1">
          <a:extLst>
            <a:ext uri="{FF2B5EF4-FFF2-40B4-BE49-F238E27FC236}">
              <a16:creationId xmlns:a16="http://schemas.microsoft.com/office/drawing/2014/main" id="{7D43A189-DA51-427F-B0D7-E0A9458605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68" name="Line 1">
          <a:extLst>
            <a:ext uri="{FF2B5EF4-FFF2-40B4-BE49-F238E27FC236}">
              <a16:creationId xmlns:a16="http://schemas.microsoft.com/office/drawing/2014/main" id="{7F02384D-7F05-466B-8490-5794ED9904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69" name="Line 1">
          <a:extLst>
            <a:ext uri="{FF2B5EF4-FFF2-40B4-BE49-F238E27FC236}">
              <a16:creationId xmlns:a16="http://schemas.microsoft.com/office/drawing/2014/main" id="{2C5F4F7B-BE68-41A5-BD43-A990058828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0" name="Line 1">
          <a:extLst>
            <a:ext uri="{FF2B5EF4-FFF2-40B4-BE49-F238E27FC236}">
              <a16:creationId xmlns:a16="http://schemas.microsoft.com/office/drawing/2014/main" id="{659B89D3-B3E0-464C-A96C-C7113C1851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1" name="Line 1">
          <a:extLst>
            <a:ext uri="{FF2B5EF4-FFF2-40B4-BE49-F238E27FC236}">
              <a16:creationId xmlns:a16="http://schemas.microsoft.com/office/drawing/2014/main" id="{8397F33D-462C-4041-BFB5-AB0F181F52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72" name="Line 1">
          <a:extLst>
            <a:ext uri="{FF2B5EF4-FFF2-40B4-BE49-F238E27FC236}">
              <a16:creationId xmlns:a16="http://schemas.microsoft.com/office/drawing/2014/main" id="{F4476CD7-6C3C-45BF-A29A-8B3AA610A0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73" name="Line 1">
          <a:extLst>
            <a:ext uri="{FF2B5EF4-FFF2-40B4-BE49-F238E27FC236}">
              <a16:creationId xmlns:a16="http://schemas.microsoft.com/office/drawing/2014/main" id="{88D79DE0-A870-4F6A-BF55-84DF546C69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4" name="Line 1">
          <a:extLst>
            <a:ext uri="{FF2B5EF4-FFF2-40B4-BE49-F238E27FC236}">
              <a16:creationId xmlns:a16="http://schemas.microsoft.com/office/drawing/2014/main" id="{BB9794F9-946C-4196-9398-34E3A8B6AB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5" name="Line 1">
          <a:extLst>
            <a:ext uri="{FF2B5EF4-FFF2-40B4-BE49-F238E27FC236}">
              <a16:creationId xmlns:a16="http://schemas.microsoft.com/office/drawing/2014/main" id="{637067DE-EBFF-4FAD-86F2-D7714FDA3C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6" name="Line 1">
          <a:extLst>
            <a:ext uri="{FF2B5EF4-FFF2-40B4-BE49-F238E27FC236}">
              <a16:creationId xmlns:a16="http://schemas.microsoft.com/office/drawing/2014/main" id="{33B6CC95-8AEE-4E53-B0F6-9422A8CDCF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7" name="Line 1">
          <a:extLst>
            <a:ext uri="{FF2B5EF4-FFF2-40B4-BE49-F238E27FC236}">
              <a16:creationId xmlns:a16="http://schemas.microsoft.com/office/drawing/2014/main" id="{6314C79A-CDF9-45E7-8763-5581CEF999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8" name="Line 1">
          <a:extLst>
            <a:ext uri="{FF2B5EF4-FFF2-40B4-BE49-F238E27FC236}">
              <a16:creationId xmlns:a16="http://schemas.microsoft.com/office/drawing/2014/main" id="{4F8B6619-9CF2-4D94-9D8C-1733DBAB9D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9" name="Line 1">
          <a:extLst>
            <a:ext uri="{FF2B5EF4-FFF2-40B4-BE49-F238E27FC236}">
              <a16:creationId xmlns:a16="http://schemas.microsoft.com/office/drawing/2014/main" id="{04357B8E-BA5D-421D-9942-85F43CD0CB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0" name="Line 1">
          <a:extLst>
            <a:ext uri="{FF2B5EF4-FFF2-40B4-BE49-F238E27FC236}">
              <a16:creationId xmlns:a16="http://schemas.microsoft.com/office/drawing/2014/main" id="{11D48662-D429-4405-8525-FB0DDD60C7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1" name="Line 1">
          <a:extLst>
            <a:ext uri="{FF2B5EF4-FFF2-40B4-BE49-F238E27FC236}">
              <a16:creationId xmlns:a16="http://schemas.microsoft.com/office/drawing/2014/main" id="{C9D6A2BE-BAC8-450A-A325-18008D4974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2" name="Line 1">
          <a:extLst>
            <a:ext uri="{FF2B5EF4-FFF2-40B4-BE49-F238E27FC236}">
              <a16:creationId xmlns:a16="http://schemas.microsoft.com/office/drawing/2014/main" id="{0913AB3F-250A-430E-8E84-6A849156D5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3" name="Line 1">
          <a:extLst>
            <a:ext uri="{FF2B5EF4-FFF2-40B4-BE49-F238E27FC236}">
              <a16:creationId xmlns:a16="http://schemas.microsoft.com/office/drawing/2014/main" id="{BBDCE850-E3A8-4CF4-B7CC-C7D835B7DA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4" name="Line 1">
          <a:extLst>
            <a:ext uri="{FF2B5EF4-FFF2-40B4-BE49-F238E27FC236}">
              <a16:creationId xmlns:a16="http://schemas.microsoft.com/office/drawing/2014/main" id="{33C2DF73-9AD5-421B-AC17-2763DC8671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5" name="Line 1">
          <a:extLst>
            <a:ext uri="{FF2B5EF4-FFF2-40B4-BE49-F238E27FC236}">
              <a16:creationId xmlns:a16="http://schemas.microsoft.com/office/drawing/2014/main" id="{A69764B8-32F0-41E1-B04F-03106D8B1D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6" name="Line 1">
          <a:extLst>
            <a:ext uri="{FF2B5EF4-FFF2-40B4-BE49-F238E27FC236}">
              <a16:creationId xmlns:a16="http://schemas.microsoft.com/office/drawing/2014/main" id="{7368CDF6-F5F0-495E-884D-E346BECBFA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7" name="Line 1">
          <a:extLst>
            <a:ext uri="{FF2B5EF4-FFF2-40B4-BE49-F238E27FC236}">
              <a16:creationId xmlns:a16="http://schemas.microsoft.com/office/drawing/2014/main" id="{391BB159-4EEE-41C4-8CFE-B8DDF1C31F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8" name="Line 1">
          <a:extLst>
            <a:ext uri="{FF2B5EF4-FFF2-40B4-BE49-F238E27FC236}">
              <a16:creationId xmlns:a16="http://schemas.microsoft.com/office/drawing/2014/main" id="{CB74C906-3E16-4F99-9053-606E4D3B05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9" name="Line 1">
          <a:extLst>
            <a:ext uri="{FF2B5EF4-FFF2-40B4-BE49-F238E27FC236}">
              <a16:creationId xmlns:a16="http://schemas.microsoft.com/office/drawing/2014/main" id="{5A466F76-C44F-421C-8E5E-9ECAE81EC1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0" name="Line 1">
          <a:extLst>
            <a:ext uri="{FF2B5EF4-FFF2-40B4-BE49-F238E27FC236}">
              <a16:creationId xmlns:a16="http://schemas.microsoft.com/office/drawing/2014/main" id="{04960F66-A98C-463E-8957-54FCBCFB1B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1" name="Line 1">
          <a:extLst>
            <a:ext uri="{FF2B5EF4-FFF2-40B4-BE49-F238E27FC236}">
              <a16:creationId xmlns:a16="http://schemas.microsoft.com/office/drawing/2014/main" id="{F6D69756-5D74-4A14-8922-8B8D649919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2" name="Line 1">
          <a:extLst>
            <a:ext uri="{FF2B5EF4-FFF2-40B4-BE49-F238E27FC236}">
              <a16:creationId xmlns:a16="http://schemas.microsoft.com/office/drawing/2014/main" id="{8AD2F0AF-8CED-4F06-AD95-8C55E24D8F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3" name="Line 1">
          <a:extLst>
            <a:ext uri="{FF2B5EF4-FFF2-40B4-BE49-F238E27FC236}">
              <a16:creationId xmlns:a16="http://schemas.microsoft.com/office/drawing/2014/main" id="{B09135C2-8BE8-479B-A7C5-6D2ED31229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4" name="Line 1">
          <a:extLst>
            <a:ext uri="{FF2B5EF4-FFF2-40B4-BE49-F238E27FC236}">
              <a16:creationId xmlns:a16="http://schemas.microsoft.com/office/drawing/2014/main" id="{F75EC2AD-5DE4-412C-A1BA-5E7EC18309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5" name="Line 1">
          <a:extLst>
            <a:ext uri="{FF2B5EF4-FFF2-40B4-BE49-F238E27FC236}">
              <a16:creationId xmlns:a16="http://schemas.microsoft.com/office/drawing/2014/main" id="{671CDA0D-002E-444F-84BA-C782FA4031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96" name="Line 1">
          <a:extLst>
            <a:ext uri="{FF2B5EF4-FFF2-40B4-BE49-F238E27FC236}">
              <a16:creationId xmlns:a16="http://schemas.microsoft.com/office/drawing/2014/main" id="{4A79CF7E-5B5A-46B5-BD7E-23CE4418AA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97" name="Line 1">
          <a:extLst>
            <a:ext uri="{FF2B5EF4-FFF2-40B4-BE49-F238E27FC236}">
              <a16:creationId xmlns:a16="http://schemas.microsoft.com/office/drawing/2014/main" id="{3AF6F789-B34A-4080-B5AC-A94FDC8CA5B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98" name="Line 1">
          <a:extLst>
            <a:ext uri="{FF2B5EF4-FFF2-40B4-BE49-F238E27FC236}">
              <a16:creationId xmlns:a16="http://schemas.microsoft.com/office/drawing/2014/main" id="{857B39F8-CC74-4007-A556-0EAEFABE5D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99" name="Line 1">
          <a:extLst>
            <a:ext uri="{FF2B5EF4-FFF2-40B4-BE49-F238E27FC236}">
              <a16:creationId xmlns:a16="http://schemas.microsoft.com/office/drawing/2014/main" id="{EAC6BCCE-2D42-40D5-BE64-0B3CA62C8E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0" name="Line 1">
          <a:extLst>
            <a:ext uri="{FF2B5EF4-FFF2-40B4-BE49-F238E27FC236}">
              <a16:creationId xmlns:a16="http://schemas.microsoft.com/office/drawing/2014/main" id="{E9BA6F41-FB9C-48E1-9448-BD1773F441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1" name="Line 1">
          <a:extLst>
            <a:ext uri="{FF2B5EF4-FFF2-40B4-BE49-F238E27FC236}">
              <a16:creationId xmlns:a16="http://schemas.microsoft.com/office/drawing/2014/main" id="{7F0C8087-9C7E-497C-BE1D-79E7643C64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02" name="Line 1">
          <a:extLst>
            <a:ext uri="{FF2B5EF4-FFF2-40B4-BE49-F238E27FC236}">
              <a16:creationId xmlns:a16="http://schemas.microsoft.com/office/drawing/2014/main" id="{089FFBAB-0E28-404B-8B96-580A69AF00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03" name="Line 1">
          <a:extLst>
            <a:ext uri="{FF2B5EF4-FFF2-40B4-BE49-F238E27FC236}">
              <a16:creationId xmlns:a16="http://schemas.microsoft.com/office/drawing/2014/main" id="{8C40884E-CB1C-4BB9-A489-536F711EA3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4" name="Line 1">
          <a:extLst>
            <a:ext uri="{FF2B5EF4-FFF2-40B4-BE49-F238E27FC236}">
              <a16:creationId xmlns:a16="http://schemas.microsoft.com/office/drawing/2014/main" id="{01FF6363-7FE1-43BD-AC07-20A9CC8103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5" name="Line 1">
          <a:extLst>
            <a:ext uri="{FF2B5EF4-FFF2-40B4-BE49-F238E27FC236}">
              <a16:creationId xmlns:a16="http://schemas.microsoft.com/office/drawing/2014/main" id="{A91E09A0-7738-411B-BCAF-E1B18966DF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6" name="Line 1">
          <a:extLst>
            <a:ext uri="{FF2B5EF4-FFF2-40B4-BE49-F238E27FC236}">
              <a16:creationId xmlns:a16="http://schemas.microsoft.com/office/drawing/2014/main" id="{5F5C4ACC-CDF0-409D-AB8A-10C5AB57BE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7" name="Line 1">
          <a:extLst>
            <a:ext uri="{FF2B5EF4-FFF2-40B4-BE49-F238E27FC236}">
              <a16:creationId xmlns:a16="http://schemas.microsoft.com/office/drawing/2014/main" id="{F3F16602-A38A-4CAF-8F0A-3C68625ADD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8" name="Line 1">
          <a:extLst>
            <a:ext uri="{FF2B5EF4-FFF2-40B4-BE49-F238E27FC236}">
              <a16:creationId xmlns:a16="http://schemas.microsoft.com/office/drawing/2014/main" id="{5C5BAF45-ADA2-468E-94C8-5221C0C159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9" name="Line 1">
          <a:extLst>
            <a:ext uri="{FF2B5EF4-FFF2-40B4-BE49-F238E27FC236}">
              <a16:creationId xmlns:a16="http://schemas.microsoft.com/office/drawing/2014/main" id="{8454D5E7-B6F0-426D-965D-D6A174F262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0" name="Line 1">
          <a:extLst>
            <a:ext uri="{FF2B5EF4-FFF2-40B4-BE49-F238E27FC236}">
              <a16:creationId xmlns:a16="http://schemas.microsoft.com/office/drawing/2014/main" id="{FA678B72-0088-4432-A4F8-4387C0B188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1" name="Line 1">
          <a:extLst>
            <a:ext uri="{FF2B5EF4-FFF2-40B4-BE49-F238E27FC236}">
              <a16:creationId xmlns:a16="http://schemas.microsoft.com/office/drawing/2014/main" id="{86F13465-D818-4584-ACE7-CDCF80B2F0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2" name="Line 1">
          <a:extLst>
            <a:ext uri="{FF2B5EF4-FFF2-40B4-BE49-F238E27FC236}">
              <a16:creationId xmlns:a16="http://schemas.microsoft.com/office/drawing/2014/main" id="{8088CDD2-911D-4ED9-B3EC-D5F00E1B71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3" name="Line 1">
          <a:extLst>
            <a:ext uri="{FF2B5EF4-FFF2-40B4-BE49-F238E27FC236}">
              <a16:creationId xmlns:a16="http://schemas.microsoft.com/office/drawing/2014/main" id="{8D2025C0-703D-4165-93F9-D9F71C2F28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4" name="Line 1">
          <a:extLst>
            <a:ext uri="{FF2B5EF4-FFF2-40B4-BE49-F238E27FC236}">
              <a16:creationId xmlns:a16="http://schemas.microsoft.com/office/drawing/2014/main" id="{2F71E65F-AA9B-474C-91BE-3CDD7ADF1E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5" name="Line 1">
          <a:extLst>
            <a:ext uri="{FF2B5EF4-FFF2-40B4-BE49-F238E27FC236}">
              <a16:creationId xmlns:a16="http://schemas.microsoft.com/office/drawing/2014/main" id="{5319975F-BAA1-4636-8E18-91852FA4A0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6" name="Line 1">
          <a:extLst>
            <a:ext uri="{FF2B5EF4-FFF2-40B4-BE49-F238E27FC236}">
              <a16:creationId xmlns:a16="http://schemas.microsoft.com/office/drawing/2014/main" id="{6E22D7EC-4635-4BED-9E0A-9753E10001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7" name="Line 1">
          <a:extLst>
            <a:ext uri="{FF2B5EF4-FFF2-40B4-BE49-F238E27FC236}">
              <a16:creationId xmlns:a16="http://schemas.microsoft.com/office/drawing/2014/main" id="{27635C8A-60B1-46C3-B2CC-E3D6D6ACA9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8" name="Line 1">
          <a:extLst>
            <a:ext uri="{FF2B5EF4-FFF2-40B4-BE49-F238E27FC236}">
              <a16:creationId xmlns:a16="http://schemas.microsoft.com/office/drawing/2014/main" id="{ED402CA7-506D-4404-82ED-7E8B2CD44F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9" name="Line 1">
          <a:extLst>
            <a:ext uri="{FF2B5EF4-FFF2-40B4-BE49-F238E27FC236}">
              <a16:creationId xmlns:a16="http://schemas.microsoft.com/office/drawing/2014/main" id="{3C42F674-3C7F-4C26-AF96-D955674D9C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0" name="Line 1">
          <a:extLst>
            <a:ext uri="{FF2B5EF4-FFF2-40B4-BE49-F238E27FC236}">
              <a16:creationId xmlns:a16="http://schemas.microsoft.com/office/drawing/2014/main" id="{687780BB-9856-4F55-B385-981D7BA970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1" name="Line 1">
          <a:extLst>
            <a:ext uri="{FF2B5EF4-FFF2-40B4-BE49-F238E27FC236}">
              <a16:creationId xmlns:a16="http://schemas.microsoft.com/office/drawing/2014/main" id="{CA5EA1C6-8B37-43F1-90A5-5E42E43F4C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2" name="Line 1">
          <a:extLst>
            <a:ext uri="{FF2B5EF4-FFF2-40B4-BE49-F238E27FC236}">
              <a16:creationId xmlns:a16="http://schemas.microsoft.com/office/drawing/2014/main" id="{98EA1B10-0298-48C6-A084-8E81EE6D4E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3" name="Line 1">
          <a:extLst>
            <a:ext uri="{FF2B5EF4-FFF2-40B4-BE49-F238E27FC236}">
              <a16:creationId xmlns:a16="http://schemas.microsoft.com/office/drawing/2014/main" id="{9D0CC51F-9388-4AB0-B86E-A3678F307F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4" name="Line 1">
          <a:extLst>
            <a:ext uri="{FF2B5EF4-FFF2-40B4-BE49-F238E27FC236}">
              <a16:creationId xmlns:a16="http://schemas.microsoft.com/office/drawing/2014/main" id="{BE2ABC8F-4BD7-4232-B0DB-7D877936EB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5" name="Line 1">
          <a:extLst>
            <a:ext uri="{FF2B5EF4-FFF2-40B4-BE49-F238E27FC236}">
              <a16:creationId xmlns:a16="http://schemas.microsoft.com/office/drawing/2014/main" id="{A5A4C217-5CE4-42B1-932E-E0F7DFE987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26" name="Line 1">
          <a:extLst>
            <a:ext uri="{FF2B5EF4-FFF2-40B4-BE49-F238E27FC236}">
              <a16:creationId xmlns:a16="http://schemas.microsoft.com/office/drawing/2014/main" id="{F463E469-D45B-46DE-A950-B094603549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27" name="Line 1">
          <a:extLst>
            <a:ext uri="{FF2B5EF4-FFF2-40B4-BE49-F238E27FC236}">
              <a16:creationId xmlns:a16="http://schemas.microsoft.com/office/drawing/2014/main" id="{92ACB5CA-615F-40F1-8164-D7A09F94C0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DB8FE879-B5CB-4EA2-B4B1-FFC509F4BF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29" name="Line 1">
          <a:extLst>
            <a:ext uri="{FF2B5EF4-FFF2-40B4-BE49-F238E27FC236}">
              <a16:creationId xmlns:a16="http://schemas.microsoft.com/office/drawing/2014/main" id="{91F00CB1-B3EE-4E42-B27D-613C140B24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0" name="Line 1">
          <a:extLst>
            <a:ext uri="{FF2B5EF4-FFF2-40B4-BE49-F238E27FC236}">
              <a16:creationId xmlns:a16="http://schemas.microsoft.com/office/drawing/2014/main" id="{0D2C037D-1AEA-4025-8194-7EF2C646A2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1" name="Line 1">
          <a:extLst>
            <a:ext uri="{FF2B5EF4-FFF2-40B4-BE49-F238E27FC236}">
              <a16:creationId xmlns:a16="http://schemas.microsoft.com/office/drawing/2014/main" id="{29435C70-BBE7-4578-89F6-375FDEADB4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32" name="Line 1">
          <a:extLst>
            <a:ext uri="{FF2B5EF4-FFF2-40B4-BE49-F238E27FC236}">
              <a16:creationId xmlns:a16="http://schemas.microsoft.com/office/drawing/2014/main" id="{3E3419C2-12E8-4C1A-832D-BDE08B45C6B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33" name="Line 1">
          <a:extLst>
            <a:ext uri="{FF2B5EF4-FFF2-40B4-BE49-F238E27FC236}">
              <a16:creationId xmlns:a16="http://schemas.microsoft.com/office/drawing/2014/main" id="{B0B031B9-643C-4682-A168-EB5E69BCF7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4" name="Line 1">
          <a:extLst>
            <a:ext uri="{FF2B5EF4-FFF2-40B4-BE49-F238E27FC236}">
              <a16:creationId xmlns:a16="http://schemas.microsoft.com/office/drawing/2014/main" id="{9A106D3C-8E19-4332-993D-D5A51CBF91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5" name="Line 1">
          <a:extLst>
            <a:ext uri="{FF2B5EF4-FFF2-40B4-BE49-F238E27FC236}">
              <a16:creationId xmlns:a16="http://schemas.microsoft.com/office/drawing/2014/main" id="{B2910100-BC35-4A57-84E2-10D0F7B5EE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6" name="Line 1">
          <a:extLst>
            <a:ext uri="{FF2B5EF4-FFF2-40B4-BE49-F238E27FC236}">
              <a16:creationId xmlns:a16="http://schemas.microsoft.com/office/drawing/2014/main" id="{767804DB-B22E-4B22-84BF-E3B887354C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7" name="Line 1">
          <a:extLst>
            <a:ext uri="{FF2B5EF4-FFF2-40B4-BE49-F238E27FC236}">
              <a16:creationId xmlns:a16="http://schemas.microsoft.com/office/drawing/2014/main" id="{0D450D52-78FC-4492-855F-77859A737A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8" name="Line 1">
          <a:extLst>
            <a:ext uri="{FF2B5EF4-FFF2-40B4-BE49-F238E27FC236}">
              <a16:creationId xmlns:a16="http://schemas.microsoft.com/office/drawing/2014/main" id="{2B0D9B9E-0E9C-4863-B767-0A7DB3EF21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9" name="Line 1">
          <a:extLst>
            <a:ext uri="{FF2B5EF4-FFF2-40B4-BE49-F238E27FC236}">
              <a16:creationId xmlns:a16="http://schemas.microsoft.com/office/drawing/2014/main" id="{EF903C75-A071-4740-A915-69916638FE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0" name="Line 1">
          <a:extLst>
            <a:ext uri="{FF2B5EF4-FFF2-40B4-BE49-F238E27FC236}">
              <a16:creationId xmlns:a16="http://schemas.microsoft.com/office/drawing/2014/main" id="{7D4A1B18-C4FE-457D-BC56-2A5B06AD00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1" name="Line 1">
          <a:extLst>
            <a:ext uri="{FF2B5EF4-FFF2-40B4-BE49-F238E27FC236}">
              <a16:creationId xmlns:a16="http://schemas.microsoft.com/office/drawing/2014/main" id="{EA657647-B128-44E6-A360-2FAD547C45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2" name="Line 1">
          <a:extLst>
            <a:ext uri="{FF2B5EF4-FFF2-40B4-BE49-F238E27FC236}">
              <a16:creationId xmlns:a16="http://schemas.microsoft.com/office/drawing/2014/main" id="{CD057670-9282-483A-A4F9-B061995723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3" name="Line 1">
          <a:extLst>
            <a:ext uri="{FF2B5EF4-FFF2-40B4-BE49-F238E27FC236}">
              <a16:creationId xmlns:a16="http://schemas.microsoft.com/office/drawing/2014/main" id="{DCF8E53A-B0FB-4AD2-8DA8-6F8E15FF61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4" name="Line 1">
          <a:extLst>
            <a:ext uri="{FF2B5EF4-FFF2-40B4-BE49-F238E27FC236}">
              <a16:creationId xmlns:a16="http://schemas.microsoft.com/office/drawing/2014/main" id="{608B91B8-EA94-4F42-88EA-6B2BCCB497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5" name="Line 1">
          <a:extLst>
            <a:ext uri="{FF2B5EF4-FFF2-40B4-BE49-F238E27FC236}">
              <a16:creationId xmlns:a16="http://schemas.microsoft.com/office/drawing/2014/main" id="{7B77F9D3-AFC9-4C12-B58E-C9D6613B9D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6" name="Line 1">
          <a:extLst>
            <a:ext uri="{FF2B5EF4-FFF2-40B4-BE49-F238E27FC236}">
              <a16:creationId xmlns:a16="http://schemas.microsoft.com/office/drawing/2014/main" id="{CDE75469-7AAF-4459-B5F6-1A42A02ADD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7" name="Line 1">
          <a:extLst>
            <a:ext uri="{FF2B5EF4-FFF2-40B4-BE49-F238E27FC236}">
              <a16:creationId xmlns:a16="http://schemas.microsoft.com/office/drawing/2014/main" id="{18450092-80A1-477B-9D72-CCCAA721D7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8" name="Line 1">
          <a:extLst>
            <a:ext uri="{FF2B5EF4-FFF2-40B4-BE49-F238E27FC236}">
              <a16:creationId xmlns:a16="http://schemas.microsoft.com/office/drawing/2014/main" id="{4DA2C006-DEBB-4166-8E1C-5E3C751708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9" name="Line 1">
          <a:extLst>
            <a:ext uri="{FF2B5EF4-FFF2-40B4-BE49-F238E27FC236}">
              <a16:creationId xmlns:a16="http://schemas.microsoft.com/office/drawing/2014/main" id="{2F48E836-F9A9-4376-BB43-60BE5654BE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0" name="Line 1">
          <a:extLst>
            <a:ext uri="{FF2B5EF4-FFF2-40B4-BE49-F238E27FC236}">
              <a16:creationId xmlns:a16="http://schemas.microsoft.com/office/drawing/2014/main" id="{B07B870D-95F0-421B-B613-B7CFEC42B2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1" name="Line 1">
          <a:extLst>
            <a:ext uri="{FF2B5EF4-FFF2-40B4-BE49-F238E27FC236}">
              <a16:creationId xmlns:a16="http://schemas.microsoft.com/office/drawing/2014/main" id="{EB359BDA-5EB1-47BE-9399-AB6A8B0BDF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2" name="Line 1">
          <a:extLst>
            <a:ext uri="{FF2B5EF4-FFF2-40B4-BE49-F238E27FC236}">
              <a16:creationId xmlns:a16="http://schemas.microsoft.com/office/drawing/2014/main" id="{19BF1369-C820-4A7F-9DF4-BD40C2EEFD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3" name="Line 1">
          <a:extLst>
            <a:ext uri="{FF2B5EF4-FFF2-40B4-BE49-F238E27FC236}">
              <a16:creationId xmlns:a16="http://schemas.microsoft.com/office/drawing/2014/main" id="{BA77839D-2828-45B0-AB9C-715F9A0A02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4" name="Line 1">
          <a:extLst>
            <a:ext uri="{FF2B5EF4-FFF2-40B4-BE49-F238E27FC236}">
              <a16:creationId xmlns:a16="http://schemas.microsoft.com/office/drawing/2014/main" id="{062C7531-5B96-4E85-96D4-271FC079DD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5" name="Line 1">
          <a:extLst>
            <a:ext uri="{FF2B5EF4-FFF2-40B4-BE49-F238E27FC236}">
              <a16:creationId xmlns:a16="http://schemas.microsoft.com/office/drawing/2014/main" id="{C2D8C40A-4C5B-4224-A8FA-57AF366F2B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56" name="Line 1">
          <a:extLst>
            <a:ext uri="{FF2B5EF4-FFF2-40B4-BE49-F238E27FC236}">
              <a16:creationId xmlns:a16="http://schemas.microsoft.com/office/drawing/2014/main" id="{2F0ED633-E67F-43E8-8C85-3F77A69080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57" name="Line 1">
          <a:extLst>
            <a:ext uri="{FF2B5EF4-FFF2-40B4-BE49-F238E27FC236}">
              <a16:creationId xmlns:a16="http://schemas.microsoft.com/office/drawing/2014/main" id="{7D8B3B44-4B34-460A-B531-1A6E159AB8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58" name="Line 1">
          <a:extLst>
            <a:ext uri="{FF2B5EF4-FFF2-40B4-BE49-F238E27FC236}">
              <a16:creationId xmlns:a16="http://schemas.microsoft.com/office/drawing/2014/main" id="{BDEEFC78-E228-4E59-9C8A-67AD53C66A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59" name="Line 1">
          <a:extLst>
            <a:ext uri="{FF2B5EF4-FFF2-40B4-BE49-F238E27FC236}">
              <a16:creationId xmlns:a16="http://schemas.microsoft.com/office/drawing/2014/main" id="{1B089CCD-6823-4FAD-8B42-2B2550E61C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0" name="Line 1">
          <a:extLst>
            <a:ext uri="{FF2B5EF4-FFF2-40B4-BE49-F238E27FC236}">
              <a16:creationId xmlns:a16="http://schemas.microsoft.com/office/drawing/2014/main" id="{60EFBB2F-5EEB-4DE7-8620-6A1CFD7F6E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1" name="Line 1">
          <a:extLst>
            <a:ext uri="{FF2B5EF4-FFF2-40B4-BE49-F238E27FC236}">
              <a16:creationId xmlns:a16="http://schemas.microsoft.com/office/drawing/2014/main" id="{E67C1EEE-6BF6-4605-8902-9870B5519B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62" name="Line 1">
          <a:extLst>
            <a:ext uri="{FF2B5EF4-FFF2-40B4-BE49-F238E27FC236}">
              <a16:creationId xmlns:a16="http://schemas.microsoft.com/office/drawing/2014/main" id="{5B0D501B-7DBB-48FD-BBF4-149B5682BA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63" name="Line 1">
          <a:extLst>
            <a:ext uri="{FF2B5EF4-FFF2-40B4-BE49-F238E27FC236}">
              <a16:creationId xmlns:a16="http://schemas.microsoft.com/office/drawing/2014/main" id="{6B7BFBB1-7EBF-4F19-90C5-B8D878F7B0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4" name="Line 1">
          <a:extLst>
            <a:ext uri="{FF2B5EF4-FFF2-40B4-BE49-F238E27FC236}">
              <a16:creationId xmlns:a16="http://schemas.microsoft.com/office/drawing/2014/main" id="{53875B75-E5E6-48D4-AD47-EE0CF8546E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5" name="Line 1">
          <a:extLst>
            <a:ext uri="{FF2B5EF4-FFF2-40B4-BE49-F238E27FC236}">
              <a16:creationId xmlns:a16="http://schemas.microsoft.com/office/drawing/2014/main" id="{CE6324FA-9D0D-4C2C-8972-4AA37A881D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6" name="Line 1">
          <a:extLst>
            <a:ext uri="{FF2B5EF4-FFF2-40B4-BE49-F238E27FC236}">
              <a16:creationId xmlns:a16="http://schemas.microsoft.com/office/drawing/2014/main" id="{57828AD6-C756-4515-8481-0D46EB9D58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7" name="Line 1">
          <a:extLst>
            <a:ext uri="{FF2B5EF4-FFF2-40B4-BE49-F238E27FC236}">
              <a16:creationId xmlns:a16="http://schemas.microsoft.com/office/drawing/2014/main" id="{8BEFD30C-7165-49BC-9D3B-F7E1622D1A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8" name="Line 1">
          <a:extLst>
            <a:ext uri="{FF2B5EF4-FFF2-40B4-BE49-F238E27FC236}">
              <a16:creationId xmlns:a16="http://schemas.microsoft.com/office/drawing/2014/main" id="{7F37363E-C633-4937-AC72-FDA6B059B6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9" name="Line 1">
          <a:extLst>
            <a:ext uri="{FF2B5EF4-FFF2-40B4-BE49-F238E27FC236}">
              <a16:creationId xmlns:a16="http://schemas.microsoft.com/office/drawing/2014/main" id="{1BE2FA46-FBE4-4E9A-BBF1-9195FBF1EA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0" name="Line 1">
          <a:extLst>
            <a:ext uri="{FF2B5EF4-FFF2-40B4-BE49-F238E27FC236}">
              <a16:creationId xmlns:a16="http://schemas.microsoft.com/office/drawing/2014/main" id="{0C13628F-053B-4C2F-81E6-E11E4958AE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1" name="Line 1">
          <a:extLst>
            <a:ext uri="{FF2B5EF4-FFF2-40B4-BE49-F238E27FC236}">
              <a16:creationId xmlns:a16="http://schemas.microsoft.com/office/drawing/2014/main" id="{194D5BE7-BB40-4000-9F94-86D076BD06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2" name="Line 1">
          <a:extLst>
            <a:ext uri="{FF2B5EF4-FFF2-40B4-BE49-F238E27FC236}">
              <a16:creationId xmlns:a16="http://schemas.microsoft.com/office/drawing/2014/main" id="{6F4B03CD-09CB-41A0-BDB0-D6036B75E6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3" name="Line 1">
          <a:extLst>
            <a:ext uri="{FF2B5EF4-FFF2-40B4-BE49-F238E27FC236}">
              <a16:creationId xmlns:a16="http://schemas.microsoft.com/office/drawing/2014/main" id="{EAADBC5F-7D8B-4B9A-AADE-97C156A600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4" name="Line 1">
          <a:extLst>
            <a:ext uri="{FF2B5EF4-FFF2-40B4-BE49-F238E27FC236}">
              <a16:creationId xmlns:a16="http://schemas.microsoft.com/office/drawing/2014/main" id="{18EE2475-FE81-4BD0-9758-46967D3BE7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5" name="Line 1">
          <a:extLst>
            <a:ext uri="{FF2B5EF4-FFF2-40B4-BE49-F238E27FC236}">
              <a16:creationId xmlns:a16="http://schemas.microsoft.com/office/drawing/2014/main" id="{8009367E-9EB4-479D-8508-092F88F43B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6" name="Line 1">
          <a:extLst>
            <a:ext uri="{FF2B5EF4-FFF2-40B4-BE49-F238E27FC236}">
              <a16:creationId xmlns:a16="http://schemas.microsoft.com/office/drawing/2014/main" id="{A0C7AB7C-59BE-4265-912E-AC3877ADAF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7" name="Line 1">
          <a:extLst>
            <a:ext uri="{FF2B5EF4-FFF2-40B4-BE49-F238E27FC236}">
              <a16:creationId xmlns:a16="http://schemas.microsoft.com/office/drawing/2014/main" id="{1F717E72-D896-4694-B5DF-54D57A6397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8" name="Line 1">
          <a:extLst>
            <a:ext uri="{FF2B5EF4-FFF2-40B4-BE49-F238E27FC236}">
              <a16:creationId xmlns:a16="http://schemas.microsoft.com/office/drawing/2014/main" id="{E045EBE8-D364-4E85-9ADA-1EA0A9CC96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9" name="Line 1">
          <a:extLst>
            <a:ext uri="{FF2B5EF4-FFF2-40B4-BE49-F238E27FC236}">
              <a16:creationId xmlns:a16="http://schemas.microsoft.com/office/drawing/2014/main" id="{C112DFEA-DD9B-418D-A014-B99F7A6D9F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0" name="Line 1">
          <a:extLst>
            <a:ext uri="{FF2B5EF4-FFF2-40B4-BE49-F238E27FC236}">
              <a16:creationId xmlns:a16="http://schemas.microsoft.com/office/drawing/2014/main" id="{020B51D4-93C2-438B-84BD-86D2BA48A0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1" name="Line 1">
          <a:extLst>
            <a:ext uri="{FF2B5EF4-FFF2-40B4-BE49-F238E27FC236}">
              <a16:creationId xmlns:a16="http://schemas.microsoft.com/office/drawing/2014/main" id="{D2C70915-FC63-456D-9657-F22E711F68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2" name="Line 1">
          <a:extLst>
            <a:ext uri="{FF2B5EF4-FFF2-40B4-BE49-F238E27FC236}">
              <a16:creationId xmlns:a16="http://schemas.microsoft.com/office/drawing/2014/main" id="{7DF94D54-DAEC-4610-94CA-3558A80E75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3" name="Line 1">
          <a:extLst>
            <a:ext uri="{FF2B5EF4-FFF2-40B4-BE49-F238E27FC236}">
              <a16:creationId xmlns:a16="http://schemas.microsoft.com/office/drawing/2014/main" id="{277C78B4-6DF5-4B43-B319-2F7F9F0CB1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4" name="Line 1">
          <a:extLst>
            <a:ext uri="{FF2B5EF4-FFF2-40B4-BE49-F238E27FC236}">
              <a16:creationId xmlns:a16="http://schemas.microsoft.com/office/drawing/2014/main" id="{2CF40199-21DA-461F-80FE-97B1C21DB9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5" name="Line 1">
          <a:extLst>
            <a:ext uri="{FF2B5EF4-FFF2-40B4-BE49-F238E27FC236}">
              <a16:creationId xmlns:a16="http://schemas.microsoft.com/office/drawing/2014/main" id="{1C493EB9-43F4-4BB9-99F9-38A9BB2F3D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86" name="Line 1">
          <a:extLst>
            <a:ext uri="{FF2B5EF4-FFF2-40B4-BE49-F238E27FC236}">
              <a16:creationId xmlns:a16="http://schemas.microsoft.com/office/drawing/2014/main" id="{A27641A7-FF72-4980-BF34-86C94BF3B0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87" name="Line 1">
          <a:extLst>
            <a:ext uri="{FF2B5EF4-FFF2-40B4-BE49-F238E27FC236}">
              <a16:creationId xmlns:a16="http://schemas.microsoft.com/office/drawing/2014/main" id="{19CBBD12-E6DC-443D-9F16-47AD17B6D4F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88" name="Line 1">
          <a:extLst>
            <a:ext uri="{FF2B5EF4-FFF2-40B4-BE49-F238E27FC236}">
              <a16:creationId xmlns:a16="http://schemas.microsoft.com/office/drawing/2014/main" id="{912D8E9C-BB27-4E7A-8EB7-7E33BD4382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89" name="Line 1">
          <a:extLst>
            <a:ext uri="{FF2B5EF4-FFF2-40B4-BE49-F238E27FC236}">
              <a16:creationId xmlns:a16="http://schemas.microsoft.com/office/drawing/2014/main" id="{ECC1FDAA-B040-4691-BC8C-DC071469D7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0" name="Line 1">
          <a:extLst>
            <a:ext uri="{FF2B5EF4-FFF2-40B4-BE49-F238E27FC236}">
              <a16:creationId xmlns:a16="http://schemas.microsoft.com/office/drawing/2014/main" id="{5C71388F-43E4-4053-93A9-6146A7C728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1" name="Line 1">
          <a:extLst>
            <a:ext uri="{FF2B5EF4-FFF2-40B4-BE49-F238E27FC236}">
              <a16:creationId xmlns:a16="http://schemas.microsoft.com/office/drawing/2014/main" id="{CE46F522-CD31-4D86-B4D3-4557FB53C6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92" name="Line 1">
          <a:extLst>
            <a:ext uri="{FF2B5EF4-FFF2-40B4-BE49-F238E27FC236}">
              <a16:creationId xmlns:a16="http://schemas.microsoft.com/office/drawing/2014/main" id="{04CB0EC4-42F0-49E8-8464-38EDA8BAA0E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93" name="Line 1">
          <a:extLst>
            <a:ext uri="{FF2B5EF4-FFF2-40B4-BE49-F238E27FC236}">
              <a16:creationId xmlns:a16="http://schemas.microsoft.com/office/drawing/2014/main" id="{62BA296E-3D76-447A-8FB7-04CE245C6D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4" name="Line 1">
          <a:extLst>
            <a:ext uri="{FF2B5EF4-FFF2-40B4-BE49-F238E27FC236}">
              <a16:creationId xmlns:a16="http://schemas.microsoft.com/office/drawing/2014/main" id="{20EDA30B-4B8D-40BA-A3A4-9AA1303FAB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5" name="Line 1">
          <a:extLst>
            <a:ext uri="{FF2B5EF4-FFF2-40B4-BE49-F238E27FC236}">
              <a16:creationId xmlns:a16="http://schemas.microsoft.com/office/drawing/2014/main" id="{E2167FD3-40DB-4374-A273-D8C9014CAA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6" name="Line 1">
          <a:extLst>
            <a:ext uri="{FF2B5EF4-FFF2-40B4-BE49-F238E27FC236}">
              <a16:creationId xmlns:a16="http://schemas.microsoft.com/office/drawing/2014/main" id="{DB6BACC5-5781-4737-AACB-747C511666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7" name="Line 1">
          <a:extLst>
            <a:ext uri="{FF2B5EF4-FFF2-40B4-BE49-F238E27FC236}">
              <a16:creationId xmlns:a16="http://schemas.microsoft.com/office/drawing/2014/main" id="{5462E46A-6FFE-4848-95A2-7990341CB7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8" name="Line 1">
          <a:extLst>
            <a:ext uri="{FF2B5EF4-FFF2-40B4-BE49-F238E27FC236}">
              <a16:creationId xmlns:a16="http://schemas.microsoft.com/office/drawing/2014/main" id="{E2B77596-2725-489D-B586-7EB79FC215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9" name="Line 1">
          <a:extLst>
            <a:ext uri="{FF2B5EF4-FFF2-40B4-BE49-F238E27FC236}">
              <a16:creationId xmlns:a16="http://schemas.microsoft.com/office/drawing/2014/main" id="{5D9A853F-5E96-4767-A556-507D1AE21E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0" name="Line 1">
          <a:extLst>
            <a:ext uri="{FF2B5EF4-FFF2-40B4-BE49-F238E27FC236}">
              <a16:creationId xmlns:a16="http://schemas.microsoft.com/office/drawing/2014/main" id="{56F0C591-B6C3-4A39-A7CB-A5EF8DA940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1" name="Line 1">
          <a:extLst>
            <a:ext uri="{FF2B5EF4-FFF2-40B4-BE49-F238E27FC236}">
              <a16:creationId xmlns:a16="http://schemas.microsoft.com/office/drawing/2014/main" id="{787112FA-5FBF-46D1-B0D8-C1E32BB57B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2" name="Line 1">
          <a:extLst>
            <a:ext uri="{FF2B5EF4-FFF2-40B4-BE49-F238E27FC236}">
              <a16:creationId xmlns:a16="http://schemas.microsoft.com/office/drawing/2014/main" id="{2C9A2790-7112-4966-BCA6-BC98F49574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3" name="Line 1">
          <a:extLst>
            <a:ext uri="{FF2B5EF4-FFF2-40B4-BE49-F238E27FC236}">
              <a16:creationId xmlns:a16="http://schemas.microsoft.com/office/drawing/2014/main" id="{24AFB4FC-7C6B-4700-91A1-B170040988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4" name="Line 1">
          <a:extLst>
            <a:ext uri="{FF2B5EF4-FFF2-40B4-BE49-F238E27FC236}">
              <a16:creationId xmlns:a16="http://schemas.microsoft.com/office/drawing/2014/main" id="{9236F100-D7D8-41BE-804F-B32B1A4A24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5" name="Line 1">
          <a:extLst>
            <a:ext uri="{FF2B5EF4-FFF2-40B4-BE49-F238E27FC236}">
              <a16:creationId xmlns:a16="http://schemas.microsoft.com/office/drawing/2014/main" id="{122F694B-24B1-4AA7-95F7-6A710177F4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6" name="Line 1">
          <a:extLst>
            <a:ext uri="{FF2B5EF4-FFF2-40B4-BE49-F238E27FC236}">
              <a16:creationId xmlns:a16="http://schemas.microsoft.com/office/drawing/2014/main" id="{B350FDE5-8129-4C0A-84D3-AB1D7C85F3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7" name="Line 1">
          <a:extLst>
            <a:ext uri="{FF2B5EF4-FFF2-40B4-BE49-F238E27FC236}">
              <a16:creationId xmlns:a16="http://schemas.microsoft.com/office/drawing/2014/main" id="{0953D61C-58BC-4B93-8D8A-D1B5412684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8" name="Line 1">
          <a:extLst>
            <a:ext uri="{FF2B5EF4-FFF2-40B4-BE49-F238E27FC236}">
              <a16:creationId xmlns:a16="http://schemas.microsoft.com/office/drawing/2014/main" id="{8F903BDD-2DA8-437D-B72E-6FE9D0D184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9" name="Line 1">
          <a:extLst>
            <a:ext uri="{FF2B5EF4-FFF2-40B4-BE49-F238E27FC236}">
              <a16:creationId xmlns:a16="http://schemas.microsoft.com/office/drawing/2014/main" id="{24C94330-3E86-4BAB-8D7D-7022E41E19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0" name="Line 1">
          <a:extLst>
            <a:ext uri="{FF2B5EF4-FFF2-40B4-BE49-F238E27FC236}">
              <a16:creationId xmlns:a16="http://schemas.microsoft.com/office/drawing/2014/main" id="{DD52DC12-1575-4957-8CCC-8AF4FD6976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1" name="Line 1">
          <a:extLst>
            <a:ext uri="{FF2B5EF4-FFF2-40B4-BE49-F238E27FC236}">
              <a16:creationId xmlns:a16="http://schemas.microsoft.com/office/drawing/2014/main" id="{C6330C16-DA41-48CA-96A4-D5D2178207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2" name="Line 1">
          <a:extLst>
            <a:ext uri="{FF2B5EF4-FFF2-40B4-BE49-F238E27FC236}">
              <a16:creationId xmlns:a16="http://schemas.microsoft.com/office/drawing/2014/main" id="{708ACABB-7CC5-434D-81A6-E4F4821C8D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3" name="Line 1">
          <a:extLst>
            <a:ext uri="{FF2B5EF4-FFF2-40B4-BE49-F238E27FC236}">
              <a16:creationId xmlns:a16="http://schemas.microsoft.com/office/drawing/2014/main" id="{D45A9943-9D68-47B9-B233-1019FD7AA5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4" name="Line 1">
          <a:extLst>
            <a:ext uri="{FF2B5EF4-FFF2-40B4-BE49-F238E27FC236}">
              <a16:creationId xmlns:a16="http://schemas.microsoft.com/office/drawing/2014/main" id="{A3B17860-66F8-4833-ADCD-2C06E7B637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5" name="Line 1">
          <a:extLst>
            <a:ext uri="{FF2B5EF4-FFF2-40B4-BE49-F238E27FC236}">
              <a16:creationId xmlns:a16="http://schemas.microsoft.com/office/drawing/2014/main" id="{492E734F-2DD8-437D-9D8A-FCC68B6C9E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16" name="Line 1">
          <a:extLst>
            <a:ext uri="{FF2B5EF4-FFF2-40B4-BE49-F238E27FC236}">
              <a16:creationId xmlns:a16="http://schemas.microsoft.com/office/drawing/2014/main" id="{44CB20D8-90EB-4E58-851F-51C9C40DD2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17" name="Line 1">
          <a:extLst>
            <a:ext uri="{FF2B5EF4-FFF2-40B4-BE49-F238E27FC236}">
              <a16:creationId xmlns:a16="http://schemas.microsoft.com/office/drawing/2014/main" id="{EA0E81E2-B954-4EEC-8A7B-E8CA701B1F4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18" name="Line 1">
          <a:extLst>
            <a:ext uri="{FF2B5EF4-FFF2-40B4-BE49-F238E27FC236}">
              <a16:creationId xmlns:a16="http://schemas.microsoft.com/office/drawing/2014/main" id="{9E0A9F81-367E-4C03-977C-7DA4D2D38F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19" name="Line 1">
          <a:extLst>
            <a:ext uri="{FF2B5EF4-FFF2-40B4-BE49-F238E27FC236}">
              <a16:creationId xmlns:a16="http://schemas.microsoft.com/office/drawing/2014/main" id="{55ADB059-7978-4630-B780-C2886E2960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0" name="Line 1">
          <a:extLst>
            <a:ext uri="{FF2B5EF4-FFF2-40B4-BE49-F238E27FC236}">
              <a16:creationId xmlns:a16="http://schemas.microsoft.com/office/drawing/2014/main" id="{21410CC8-D48B-48AE-A913-F13B819F22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1" name="Line 1">
          <a:extLst>
            <a:ext uri="{FF2B5EF4-FFF2-40B4-BE49-F238E27FC236}">
              <a16:creationId xmlns:a16="http://schemas.microsoft.com/office/drawing/2014/main" id="{9C79528B-2A93-4F29-88FC-454EC4ED3A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22" name="Line 1">
          <a:extLst>
            <a:ext uri="{FF2B5EF4-FFF2-40B4-BE49-F238E27FC236}">
              <a16:creationId xmlns:a16="http://schemas.microsoft.com/office/drawing/2014/main" id="{7F138209-4C80-43A7-8741-14F35FACB0F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23" name="Line 1">
          <a:extLst>
            <a:ext uri="{FF2B5EF4-FFF2-40B4-BE49-F238E27FC236}">
              <a16:creationId xmlns:a16="http://schemas.microsoft.com/office/drawing/2014/main" id="{CA422306-074E-48B6-928B-AE21A3F4C5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4" name="Line 1">
          <a:extLst>
            <a:ext uri="{FF2B5EF4-FFF2-40B4-BE49-F238E27FC236}">
              <a16:creationId xmlns:a16="http://schemas.microsoft.com/office/drawing/2014/main" id="{03ABE002-7886-47CE-A3F3-E4CC03E44E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5" name="Line 1">
          <a:extLst>
            <a:ext uri="{FF2B5EF4-FFF2-40B4-BE49-F238E27FC236}">
              <a16:creationId xmlns:a16="http://schemas.microsoft.com/office/drawing/2014/main" id="{8B816B86-7C66-47E4-A702-50216AD7E1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6" name="Line 1">
          <a:extLst>
            <a:ext uri="{FF2B5EF4-FFF2-40B4-BE49-F238E27FC236}">
              <a16:creationId xmlns:a16="http://schemas.microsoft.com/office/drawing/2014/main" id="{5B7C506D-0719-44E3-86C9-42C813A14A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7" name="Line 1">
          <a:extLst>
            <a:ext uri="{FF2B5EF4-FFF2-40B4-BE49-F238E27FC236}">
              <a16:creationId xmlns:a16="http://schemas.microsoft.com/office/drawing/2014/main" id="{047C3CC6-AE5B-4A6C-BD49-FDCF14744D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8" name="Line 1">
          <a:extLst>
            <a:ext uri="{FF2B5EF4-FFF2-40B4-BE49-F238E27FC236}">
              <a16:creationId xmlns:a16="http://schemas.microsoft.com/office/drawing/2014/main" id="{53590BEC-DFA9-4127-B274-D7396E5772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9" name="Line 1">
          <a:extLst>
            <a:ext uri="{FF2B5EF4-FFF2-40B4-BE49-F238E27FC236}">
              <a16:creationId xmlns:a16="http://schemas.microsoft.com/office/drawing/2014/main" id="{F5DC37C1-FC16-4BE2-BCE3-81D7C31EE3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0" name="Line 1">
          <a:extLst>
            <a:ext uri="{FF2B5EF4-FFF2-40B4-BE49-F238E27FC236}">
              <a16:creationId xmlns:a16="http://schemas.microsoft.com/office/drawing/2014/main" id="{1A652DA2-9B81-4D49-B2AE-6683A432A4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1" name="Line 1">
          <a:extLst>
            <a:ext uri="{FF2B5EF4-FFF2-40B4-BE49-F238E27FC236}">
              <a16:creationId xmlns:a16="http://schemas.microsoft.com/office/drawing/2014/main" id="{3CA83837-DFB2-484C-B3B1-FF26ECE1F0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2" name="Line 1">
          <a:extLst>
            <a:ext uri="{FF2B5EF4-FFF2-40B4-BE49-F238E27FC236}">
              <a16:creationId xmlns:a16="http://schemas.microsoft.com/office/drawing/2014/main" id="{39145DA9-8E44-4862-BA7D-44DBD0A7A2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3" name="Line 1">
          <a:extLst>
            <a:ext uri="{FF2B5EF4-FFF2-40B4-BE49-F238E27FC236}">
              <a16:creationId xmlns:a16="http://schemas.microsoft.com/office/drawing/2014/main" id="{C5478570-3AE7-4A40-BD32-788645F244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4" name="Line 1">
          <a:extLst>
            <a:ext uri="{FF2B5EF4-FFF2-40B4-BE49-F238E27FC236}">
              <a16:creationId xmlns:a16="http://schemas.microsoft.com/office/drawing/2014/main" id="{0D18E4FF-4825-473B-9C28-0B15DE876B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5" name="Line 1">
          <a:extLst>
            <a:ext uri="{FF2B5EF4-FFF2-40B4-BE49-F238E27FC236}">
              <a16:creationId xmlns:a16="http://schemas.microsoft.com/office/drawing/2014/main" id="{62F66F80-B6C6-4618-9047-0EECA3CB06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6" name="Line 1">
          <a:extLst>
            <a:ext uri="{FF2B5EF4-FFF2-40B4-BE49-F238E27FC236}">
              <a16:creationId xmlns:a16="http://schemas.microsoft.com/office/drawing/2014/main" id="{1562621D-6087-44E4-882A-F5740F3863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7" name="Line 1">
          <a:extLst>
            <a:ext uri="{FF2B5EF4-FFF2-40B4-BE49-F238E27FC236}">
              <a16:creationId xmlns:a16="http://schemas.microsoft.com/office/drawing/2014/main" id="{A59B64A4-F249-42C3-9557-EB8F83446E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8" name="Line 1">
          <a:extLst>
            <a:ext uri="{FF2B5EF4-FFF2-40B4-BE49-F238E27FC236}">
              <a16:creationId xmlns:a16="http://schemas.microsoft.com/office/drawing/2014/main" id="{8F8794EA-0D54-4691-8FB1-995CD66ACD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9" name="Line 1">
          <a:extLst>
            <a:ext uri="{FF2B5EF4-FFF2-40B4-BE49-F238E27FC236}">
              <a16:creationId xmlns:a16="http://schemas.microsoft.com/office/drawing/2014/main" id="{454C7F2D-65A9-4730-AC9A-816B378A16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0" name="Line 1">
          <a:extLst>
            <a:ext uri="{FF2B5EF4-FFF2-40B4-BE49-F238E27FC236}">
              <a16:creationId xmlns:a16="http://schemas.microsoft.com/office/drawing/2014/main" id="{DD361EDE-365B-425F-8B4F-6DFFC6B80E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1" name="Line 1">
          <a:extLst>
            <a:ext uri="{FF2B5EF4-FFF2-40B4-BE49-F238E27FC236}">
              <a16:creationId xmlns:a16="http://schemas.microsoft.com/office/drawing/2014/main" id="{2A1A103F-F177-4848-8B53-F3B2CA0E35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2" name="Line 1">
          <a:extLst>
            <a:ext uri="{FF2B5EF4-FFF2-40B4-BE49-F238E27FC236}">
              <a16:creationId xmlns:a16="http://schemas.microsoft.com/office/drawing/2014/main" id="{0679136C-D120-4968-9A0F-CB6ED6A887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3" name="Line 1">
          <a:extLst>
            <a:ext uri="{FF2B5EF4-FFF2-40B4-BE49-F238E27FC236}">
              <a16:creationId xmlns:a16="http://schemas.microsoft.com/office/drawing/2014/main" id="{22CC7FB5-DE73-4E63-A46A-9A6BAFC39B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4" name="Line 1">
          <a:extLst>
            <a:ext uri="{FF2B5EF4-FFF2-40B4-BE49-F238E27FC236}">
              <a16:creationId xmlns:a16="http://schemas.microsoft.com/office/drawing/2014/main" id="{E91F8CE6-52EE-4AF4-9DD7-5981E43F37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5" name="Line 1">
          <a:extLst>
            <a:ext uri="{FF2B5EF4-FFF2-40B4-BE49-F238E27FC236}">
              <a16:creationId xmlns:a16="http://schemas.microsoft.com/office/drawing/2014/main" id="{08612566-0EE4-43D5-975C-868E0A023A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46" name="Line 1">
          <a:extLst>
            <a:ext uri="{FF2B5EF4-FFF2-40B4-BE49-F238E27FC236}">
              <a16:creationId xmlns:a16="http://schemas.microsoft.com/office/drawing/2014/main" id="{AC8326E8-180D-4528-B33B-EBD225EEB4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47" name="Line 1">
          <a:extLst>
            <a:ext uri="{FF2B5EF4-FFF2-40B4-BE49-F238E27FC236}">
              <a16:creationId xmlns:a16="http://schemas.microsoft.com/office/drawing/2014/main" id="{BAF08AD6-ABF0-43B3-A546-38812E4F85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48" name="Line 1">
          <a:extLst>
            <a:ext uri="{FF2B5EF4-FFF2-40B4-BE49-F238E27FC236}">
              <a16:creationId xmlns:a16="http://schemas.microsoft.com/office/drawing/2014/main" id="{E8538948-EE47-4BD9-9AFB-4CAD4C95EF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49" name="Line 1">
          <a:extLst>
            <a:ext uri="{FF2B5EF4-FFF2-40B4-BE49-F238E27FC236}">
              <a16:creationId xmlns:a16="http://schemas.microsoft.com/office/drawing/2014/main" id="{C167F8B2-0283-4882-B5AB-D03CFC8FC0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0" name="Line 1">
          <a:extLst>
            <a:ext uri="{FF2B5EF4-FFF2-40B4-BE49-F238E27FC236}">
              <a16:creationId xmlns:a16="http://schemas.microsoft.com/office/drawing/2014/main" id="{37849DE2-76C8-471D-9634-9FA24C560A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1" name="Line 1">
          <a:extLst>
            <a:ext uri="{FF2B5EF4-FFF2-40B4-BE49-F238E27FC236}">
              <a16:creationId xmlns:a16="http://schemas.microsoft.com/office/drawing/2014/main" id="{EFE05980-E0EB-42A0-9BB5-307EA7D4F2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52" name="Line 1">
          <a:extLst>
            <a:ext uri="{FF2B5EF4-FFF2-40B4-BE49-F238E27FC236}">
              <a16:creationId xmlns:a16="http://schemas.microsoft.com/office/drawing/2014/main" id="{37A408A3-3D30-4E4F-B78A-61CA5473F96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53" name="Line 1">
          <a:extLst>
            <a:ext uri="{FF2B5EF4-FFF2-40B4-BE49-F238E27FC236}">
              <a16:creationId xmlns:a16="http://schemas.microsoft.com/office/drawing/2014/main" id="{D29EBFBA-672D-4EF2-963E-1EF84CEF056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4" name="Line 1">
          <a:extLst>
            <a:ext uri="{FF2B5EF4-FFF2-40B4-BE49-F238E27FC236}">
              <a16:creationId xmlns:a16="http://schemas.microsoft.com/office/drawing/2014/main" id="{5EF2F899-20BF-4EF9-8D13-AA10BF23C7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5" name="Line 1">
          <a:extLst>
            <a:ext uri="{FF2B5EF4-FFF2-40B4-BE49-F238E27FC236}">
              <a16:creationId xmlns:a16="http://schemas.microsoft.com/office/drawing/2014/main" id="{0FADF5EC-2D24-4208-BD69-422FCC1868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6" name="Line 1">
          <a:extLst>
            <a:ext uri="{FF2B5EF4-FFF2-40B4-BE49-F238E27FC236}">
              <a16:creationId xmlns:a16="http://schemas.microsoft.com/office/drawing/2014/main" id="{BDD1E5F9-9BD4-4EFA-B644-72C264708E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7" name="Line 1">
          <a:extLst>
            <a:ext uri="{FF2B5EF4-FFF2-40B4-BE49-F238E27FC236}">
              <a16:creationId xmlns:a16="http://schemas.microsoft.com/office/drawing/2014/main" id="{3C0E8E98-CCDB-412E-B3CC-E9AA2C9019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8" name="Line 1">
          <a:extLst>
            <a:ext uri="{FF2B5EF4-FFF2-40B4-BE49-F238E27FC236}">
              <a16:creationId xmlns:a16="http://schemas.microsoft.com/office/drawing/2014/main" id="{D8D0AB99-B5B7-4FE3-82E9-0070A237D1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9" name="Line 1">
          <a:extLst>
            <a:ext uri="{FF2B5EF4-FFF2-40B4-BE49-F238E27FC236}">
              <a16:creationId xmlns:a16="http://schemas.microsoft.com/office/drawing/2014/main" id="{45DD912C-09B5-43B7-81C9-1F214173DF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0" name="Line 1">
          <a:extLst>
            <a:ext uri="{FF2B5EF4-FFF2-40B4-BE49-F238E27FC236}">
              <a16:creationId xmlns:a16="http://schemas.microsoft.com/office/drawing/2014/main" id="{53BCC7D3-782F-4B67-AA16-17ED7E6C3A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1" name="Line 1">
          <a:extLst>
            <a:ext uri="{FF2B5EF4-FFF2-40B4-BE49-F238E27FC236}">
              <a16:creationId xmlns:a16="http://schemas.microsoft.com/office/drawing/2014/main" id="{75ABBC55-E3D2-4652-94C5-F1F7099672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2" name="Line 1">
          <a:extLst>
            <a:ext uri="{FF2B5EF4-FFF2-40B4-BE49-F238E27FC236}">
              <a16:creationId xmlns:a16="http://schemas.microsoft.com/office/drawing/2014/main" id="{CD449DCF-E5EF-438A-AA25-25330E2E3D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3" name="Line 1">
          <a:extLst>
            <a:ext uri="{FF2B5EF4-FFF2-40B4-BE49-F238E27FC236}">
              <a16:creationId xmlns:a16="http://schemas.microsoft.com/office/drawing/2014/main" id="{64FD97BF-FE63-4F45-9ABE-3FF35F51C6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4" name="Line 1">
          <a:extLst>
            <a:ext uri="{FF2B5EF4-FFF2-40B4-BE49-F238E27FC236}">
              <a16:creationId xmlns:a16="http://schemas.microsoft.com/office/drawing/2014/main" id="{6F096B27-C5E5-4F80-8BFA-CA510F9B3B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5" name="Line 1">
          <a:extLst>
            <a:ext uri="{FF2B5EF4-FFF2-40B4-BE49-F238E27FC236}">
              <a16:creationId xmlns:a16="http://schemas.microsoft.com/office/drawing/2014/main" id="{60E84D16-6FD1-4730-A7CB-DCBC127E8F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6" name="Line 1">
          <a:extLst>
            <a:ext uri="{FF2B5EF4-FFF2-40B4-BE49-F238E27FC236}">
              <a16:creationId xmlns:a16="http://schemas.microsoft.com/office/drawing/2014/main" id="{21CD8A98-5682-4C21-9BA3-E1C80B036C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7" name="Line 1">
          <a:extLst>
            <a:ext uri="{FF2B5EF4-FFF2-40B4-BE49-F238E27FC236}">
              <a16:creationId xmlns:a16="http://schemas.microsoft.com/office/drawing/2014/main" id="{73FBE1EC-B728-4ABF-B705-63C4FB4504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8" name="Line 1">
          <a:extLst>
            <a:ext uri="{FF2B5EF4-FFF2-40B4-BE49-F238E27FC236}">
              <a16:creationId xmlns:a16="http://schemas.microsoft.com/office/drawing/2014/main" id="{5ED7F33B-C716-405E-A116-9CCF23749E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9" name="Line 1">
          <a:extLst>
            <a:ext uri="{FF2B5EF4-FFF2-40B4-BE49-F238E27FC236}">
              <a16:creationId xmlns:a16="http://schemas.microsoft.com/office/drawing/2014/main" id="{314BD0C0-6455-4DA2-9412-F46F6100C0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0" name="Line 1">
          <a:extLst>
            <a:ext uri="{FF2B5EF4-FFF2-40B4-BE49-F238E27FC236}">
              <a16:creationId xmlns:a16="http://schemas.microsoft.com/office/drawing/2014/main" id="{D9B3449F-76DF-4C22-B0DE-F864920623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1" name="Line 1">
          <a:extLst>
            <a:ext uri="{FF2B5EF4-FFF2-40B4-BE49-F238E27FC236}">
              <a16:creationId xmlns:a16="http://schemas.microsoft.com/office/drawing/2014/main" id="{B5CA0A13-4770-4194-AE27-829898245D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2" name="Line 1">
          <a:extLst>
            <a:ext uri="{FF2B5EF4-FFF2-40B4-BE49-F238E27FC236}">
              <a16:creationId xmlns:a16="http://schemas.microsoft.com/office/drawing/2014/main" id="{72BEEB4C-EFE9-42AE-B082-58938EBAC3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3" name="Line 1">
          <a:extLst>
            <a:ext uri="{FF2B5EF4-FFF2-40B4-BE49-F238E27FC236}">
              <a16:creationId xmlns:a16="http://schemas.microsoft.com/office/drawing/2014/main" id="{D2B1A653-6E48-4C20-B8A0-FB2C42EAC5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4" name="Line 1">
          <a:extLst>
            <a:ext uri="{FF2B5EF4-FFF2-40B4-BE49-F238E27FC236}">
              <a16:creationId xmlns:a16="http://schemas.microsoft.com/office/drawing/2014/main" id="{58A6C118-4388-4B7B-9F81-BFD1FAE978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5" name="Line 1">
          <a:extLst>
            <a:ext uri="{FF2B5EF4-FFF2-40B4-BE49-F238E27FC236}">
              <a16:creationId xmlns:a16="http://schemas.microsoft.com/office/drawing/2014/main" id="{137BE9A2-AE47-48EC-9892-174D6BB957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76" name="Line 1">
          <a:extLst>
            <a:ext uri="{FF2B5EF4-FFF2-40B4-BE49-F238E27FC236}">
              <a16:creationId xmlns:a16="http://schemas.microsoft.com/office/drawing/2014/main" id="{0D3E23CF-6F8C-412B-A79E-CF0C0E9C97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77" name="Line 1">
          <a:extLst>
            <a:ext uri="{FF2B5EF4-FFF2-40B4-BE49-F238E27FC236}">
              <a16:creationId xmlns:a16="http://schemas.microsoft.com/office/drawing/2014/main" id="{AD31A654-EEFE-46E8-8537-975E7CA2336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78" name="Line 1">
          <a:extLst>
            <a:ext uri="{FF2B5EF4-FFF2-40B4-BE49-F238E27FC236}">
              <a16:creationId xmlns:a16="http://schemas.microsoft.com/office/drawing/2014/main" id="{46565410-60F2-41C2-B945-D19B7457B8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79" name="Line 1">
          <a:extLst>
            <a:ext uri="{FF2B5EF4-FFF2-40B4-BE49-F238E27FC236}">
              <a16:creationId xmlns:a16="http://schemas.microsoft.com/office/drawing/2014/main" id="{0612E0B3-167E-4AD7-AA2E-2220304E15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0" name="Line 1">
          <a:extLst>
            <a:ext uri="{FF2B5EF4-FFF2-40B4-BE49-F238E27FC236}">
              <a16:creationId xmlns:a16="http://schemas.microsoft.com/office/drawing/2014/main" id="{C6A531E7-48E2-480F-BF20-C70E721D5E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1" name="Line 1">
          <a:extLst>
            <a:ext uri="{FF2B5EF4-FFF2-40B4-BE49-F238E27FC236}">
              <a16:creationId xmlns:a16="http://schemas.microsoft.com/office/drawing/2014/main" id="{157509B7-F340-4FE8-B0A7-F8437A9AAE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82" name="Line 1">
          <a:extLst>
            <a:ext uri="{FF2B5EF4-FFF2-40B4-BE49-F238E27FC236}">
              <a16:creationId xmlns:a16="http://schemas.microsoft.com/office/drawing/2014/main" id="{CF0585A7-7036-4845-B900-6F5E03224A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83" name="Line 1">
          <a:extLst>
            <a:ext uri="{FF2B5EF4-FFF2-40B4-BE49-F238E27FC236}">
              <a16:creationId xmlns:a16="http://schemas.microsoft.com/office/drawing/2014/main" id="{AD53CE3A-9A57-4AC5-9984-A864798D94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4" name="Line 1">
          <a:extLst>
            <a:ext uri="{FF2B5EF4-FFF2-40B4-BE49-F238E27FC236}">
              <a16:creationId xmlns:a16="http://schemas.microsoft.com/office/drawing/2014/main" id="{8404CD6A-F174-42EA-BBC6-63C262C574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5" name="Line 1">
          <a:extLst>
            <a:ext uri="{FF2B5EF4-FFF2-40B4-BE49-F238E27FC236}">
              <a16:creationId xmlns:a16="http://schemas.microsoft.com/office/drawing/2014/main" id="{C36DE122-F7EE-41EF-BC40-0B5EBCCBA8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6" name="Line 1">
          <a:extLst>
            <a:ext uri="{FF2B5EF4-FFF2-40B4-BE49-F238E27FC236}">
              <a16:creationId xmlns:a16="http://schemas.microsoft.com/office/drawing/2014/main" id="{5DC1E01A-9C83-42B5-8FA6-FDE056AACF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7" name="Line 1">
          <a:extLst>
            <a:ext uri="{FF2B5EF4-FFF2-40B4-BE49-F238E27FC236}">
              <a16:creationId xmlns:a16="http://schemas.microsoft.com/office/drawing/2014/main" id="{3819B313-FAC1-45D0-92D7-DD03BAA005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8" name="Line 1">
          <a:extLst>
            <a:ext uri="{FF2B5EF4-FFF2-40B4-BE49-F238E27FC236}">
              <a16:creationId xmlns:a16="http://schemas.microsoft.com/office/drawing/2014/main" id="{37D2DFA5-DE2C-4ED6-9A9E-D68006E04C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9" name="Line 1">
          <a:extLst>
            <a:ext uri="{FF2B5EF4-FFF2-40B4-BE49-F238E27FC236}">
              <a16:creationId xmlns:a16="http://schemas.microsoft.com/office/drawing/2014/main" id="{4DA882A7-00AA-418A-AD7E-63CD6796B2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0" name="Line 1">
          <a:extLst>
            <a:ext uri="{FF2B5EF4-FFF2-40B4-BE49-F238E27FC236}">
              <a16:creationId xmlns:a16="http://schemas.microsoft.com/office/drawing/2014/main" id="{D62276EC-E168-4703-9BBC-D051A62F32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1" name="Line 1">
          <a:extLst>
            <a:ext uri="{FF2B5EF4-FFF2-40B4-BE49-F238E27FC236}">
              <a16:creationId xmlns:a16="http://schemas.microsoft.com/office/drawing/2014/main" id="{66FD2928-93FC-44CF-80D4-987E1B54F9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2" name="Line 1">
          <a:extLst>
            <a:ext uri="{FF2B5EF4-FFF2-40B4-BE49-F238E27FC236}">
              <a16:creationId xmlns:a16="http://schemas.microsoft.com/office/drawing/2014/main" id="{6FA9A1F9-C0E6-4302-AF05-8DC03BE30A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3" name="Line 1">
          <a:extLst>
            <a:ext uri="{FF2B5EF4-FFF2-40B4-BE49-F238E27FC236}">
              <a16:creationId xmlns:a16="http://schemas.microsoft.com/office/drawing/2014/main" id="{84E14E1E-3DC5-40DB-87B9-A5EF014E08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4" name="Line 1">
          <a:extLst>
            <a:ext uri="{FF2B5EF4-FFF2-40B4-BE49-F238E27FC236}">
              <a16:creationId xmlns:a16="http://schemas.microsoft.com/office/drawing/2014/main" id="{E7F9F369-419E-4BC3-BE72-C2DD063E23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5" name="Line 1">
          <a:extLst>
            <a:ext uri="{FF2B5EF4-FFF2-40B4-BE49-F238E27FC236}">
              <a16:creationId xmlns:a16="http://schemas.microsoft.com/office/drawing/2014/main" id="{2BAAD726-7642-45D9-BBCE-BD84F7B3D5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6" name="Line 1">
          <a:extLst>
            <a:ext uri="{FF2B5EF4-FFF2-40B4-BE49-F238E27FC236}">
              <a16:creationId xmlns:a16="http://schemas.microsoft.com/office/drawing/2014/main" id="{AD31DA71-D51F-4D46-BF7A-E0711B027D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7" name="Line 1">
          <a:extLst>
            <a:ext uri="{FF2B5EF4-FFF2-40B4-BE49-F238E27FC236}">
              <a16:creationId xmlns:a16="http://schemas.microsoft.com/office/drawing/2014/main" id="{B2A214E6-C05C-4618-B791-D530F9DB02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8" name="Line 1">
          <a:extLst>
            <a:ext uri="{FF2B5EF4-FFF2-40B4-BE49-F238E27FC236}">
              <a16:creationId xmlns:a16="http://schemas.microsoft.com/office/drawing/2014/main" id="{70036127-DCA6-4F3D-AAFA-D88BF7E029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9" name="Line 1">
          <a:extLst>
            <a:ext uri="{FF2B5EF4-FFF2-40B4-BE49-F238E27FC236}">
              <a16:creationId xmlns:a16="http://schemas.microsoft.com/office/drawing/2014/main" id="{2B4128DE-5511-4B98-BA1A-5F4AF0A489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0" name="Line 1">
          <a:extLst>
            <a:ext uri="{FF2B5EF4-FFF2-40B4-BE49-F238E27FC236}">
              <a16:creationId xmlns:a16="http://schemas.microsoft.com/office/drawing/2014/main" id="{E6A1BC83-CE11-4B1D-8090-4A30593E34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1" name="Line 1">
          <a:extLst>
            <a:ext uri="{FF2B5EF4-FFF2-40B4-BE49-F238E27FC236}">
              <a16:creationId xmlns:a16="http://schemas.microsoft.com/office/drawing/2014/main" id="{05D3FC17-E7A1-40CA-A917-A3D732722F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2" name="Line 1">
          <a:extLst>
            <a:ext uri="{FF2B5EF4-FFF2-40B4-BE49-F238E27FC236}">
              <a16:creationId xmlns:a16="http://schemas.microsoft.com/office/drawing/2014/main" id="{4CF89035-6C8D-4716-8E55-313CCFE763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3" name="Line 1">
          <a:extLst>
            <a:ext uri="{FF2B5EF4-FFF2-40B4-BE49-F238E27FC236}">
              <a16:creationId xmlns:a16="http://schemas.microsoft.com/office/drawing/2014/main" id="{0F190726-D679-4BC2-879F-8341770696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4" name="Line 1">
          <a:extLst>
            <a:ext uri="{FF2B5EF4-FFF2-40B4-BE49-F238E27FC236}">
              <a16:creationId xmlns:a16="http://schemas.microsoft.com/office/drawing/2014/main" id="{BFAFA495-050F-4262-8D72-82332C3EAC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5" name="Line 1">
          <a:extLst>
            <a:ext uri="{FF2B5EF4-FFF2-40B4-BE49-F238E27FC236}">
              <a16:creationId xmlns:a16="http://schemas.microsoft.com/office/drawing/2014/main" id="{F0FD02C2-2E5E-42A4-8B34-E84BC728E3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06" name="Line 1">
          <a:extLst>
            <a:ext uri="{FF2B5EF4-FFF2-40B4-BE49-F238E27FC236}">
              <a16:creationId xmlns:a16="http://schemas.microsoft.com/office/drawing/2014/main" id="{2B7D9CA8-EC37-45C1-9858-3D47D6D5E9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07" name="Line 1">
          <a:extLst>
            <a:ext uri="{FF2B5EF4-FFF2-40B4-BE49-F238E27FC236}">
              <a16:creationId xmlns:a16="http://schemas.microsoft.com/office/drawing/2014/main" id="{F74AD366-E387-4CC9-9FA9-3D678D99D8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08" name="Line 1">
          <a:extLst>
            <a:ext uri="{FF2B5EF4-FFF2-40B4-BE49-F238E27FC236}">
              <a16:creationId xmlns:a16="http://schemas.microsoft.com/office/drawing/2014/main" id="{667D7BDC-BDDA-45B9-95B3-A2DBCDE6D1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09" name="Line 1">
          <a:extLst>
            <a:ext uri="{FF2B5EF4-FFF2-40B4-BE49-F238E27FC236}">
              <a16:creationId xmlns:a16="http://schemas.microsoft.com/office/drawing/2014/main" id="{20B1E24E-D1B6-4C81-9FEE-099868D801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0" name="Line 1">
          <a:extLst>
            <a:ext uri="{FF2B5EF4-FFF2-40B4-BE49-F238E27FC236}">
              <a16:creationId xmlns:a16="http://schemas.microsoft.com/office/drawing/2014/main" id="{99B33F62-BE05-40C4-A1B3-559C30A13E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1" name="Line 1">
          <a:extLst>
            <a:ext uri="{FF2B5EF4-FFF2-40B4-BE49-F238E27FC236}">
              <a16:creationId xmlns:a16="http://schemas.microsoft.com/office/drawing/2014/main" id="{9CD68BF8-B117-491E-8A6C-BEA87F0F6B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12" name="Line 1">
          <a:extLst>
            <a:ext uri="{FF2B5EF4-FFF2-40B4-BE49-F238E27FC236}">
              <a16:creationId xmlns:a16="http://schemas.microsoft.com/office/drawing/2014/main" id="{C9036BC4-7438-4354-823A-47B0B78538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13" name="Line 1">
          <a:extLst>
            <a:ext uri="{FF2B5EF4-FFF2-40B4-BE49-F238E27FC236}">
              <a16:creationId xmlns:a16="http://schemas.microsoft.com/office/drawing/2014/main" id="{6941C3EA-922B-42BD-A778-7FB8A9EF08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4" name="Line 1">
          <a:extLst>
            <a:ext uri="{FF2B5EF4-FFF2-40B4-BE49-F238E27FC236}">
              <a16:creationId xmlns:a16="http://schemas.microsoft.com/office/drawing/2014/main" id="{54327994-EAD0-417C-8F4C-60E94B48B4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5" name="Line 1">
          <a:extLst>
            <a:ext uri="{FF2B5EF4-FFF2-40B4-BE49-F238E27FC236}">
              <a16:creationId xmlns:a16="http://schemas.microsoft.com/office/drawing/2014/main" id="{6A32F299-9B8F-4AE9-9BD5-051738C6E8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6" name="Line 1">
          <a:extLst>
            <a:ext uri="{FF2B5EF4-FFF2-40B4-BE49-F238E27FC236}">
              <a16:creationId xmlns:a16="http://schemas.microsoft.com/office/drawing/2014/main" id="{2552350B-7DAB-4EE4-9E79-8CB27018A5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7" name="Line 1">
          <a:extLst>
            <a:ext uri="{FF2B5EF4-FFF2-40B4-BE49-F238E27FC236}">
              <a16:creationId xmlns:a16="http://schemas.microsoft.com/office/drawing/2014/main" id="{D54571EC-209C-4D4D-856A-6F6439F14D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8" name="Line 1">
          <a:extLst>
            <a:ext uri="{FF2B5EF4-FFF2-40B4-BE49-F238E27FC236}">
              <a16:creationId xmlns:a16="http://schemas.microsoft.com/office/drawing/2014/main" id="{92596958-B998-4F0A-A531-284AF12A3D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9" name="Line 1">
          <a:extLst>
            <a:ext uri="{FF2B5EF4-FFF2-40B4-BE49-F238E27FC236}">
              <a16:creationId xmlns:a16="http://schemas.microsoft.com/office/drawing/2014/main" id="{AF974B31-4116-4590-B99A-97E6C0E4A4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0" name="Line 1">
          <a:extLst>
            <a:ext uri="{FF2B5EF4-FFF2-40B4-BE49-F238E27FC236}">
              <a16:creationId xmlns:a16="http://schemas.microsoft.com/office/drawing/2014/main" id="{A669B96E-2DD0-41CF-B16B-035B6950EA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1" name="Line 1">
          <a:extLst>
            <a:ext uri="{FF2B5EF4-FFF2-40B4-BE49-F238E27FC236}">
              <a16:creationId xmlns:a16="http://schemas.microsoft.com/office/drawing/2014/main" id="{E7F4A6F1-EF89-4CE1-BE78-7B33ED4035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2" name="Line 1">
          <a:extLst>
            <a:ext uri="{FF2B5EF4-FFF2-40B4-BE49-F238E27FC236}">
              <a16:creationId xmlns:a16="http://schemas.microsoft.com/office/drawing/2014/main" id="{E8A56228-E3FD-44B3-9AD8-6B3C42912D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3" name="Line 1">
          <a:extLst>
            <a:ext uri="{FF2B5EF4-FFF2-40B4-BE49-F238E27FC236}">
              <a16:creationId xmlns:a16="http://schemas.microsoft.com/office/drawing/2014/main" id="{13B255C9-F8A2-4E11-B93B-2BAD004D3A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4" name="Line 1">
          <a:extLst>
            <a:ext uri="{FF2B5EF4-FFF2-40B4-BE49-F238E27FC236}">
              <a16:creationId xmlns:a16="http://schemas.microsoft.com/office/drawing/2014/main" id="{F7D78E75-C428-42FB-A21C-E6662A3637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5" name="Line 1">
          <a:extLst>
            <a:ext uri="{FF2B5EF4-FFF2-40B4-BE49-F238E27FC236}">
              <a16:creationId xmlns:a16="http://schemas.microsoft.com/office/drawing/2014/main" id="{1F5F623C-808B-4A18-B408-ECE909C938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6" name="Line 1">
          <a:extLst>
            <a:ext uri="{FF2B5EF4-FFF2-40B4-BE49-F238E27FC236}">
              <a16:creationId xmlns:a16="http://schemas.microsoft.com/office/drawing/2014/main" id="{613BAC82-F0C4-43F1-AF05-0D003F7449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7" name="Line 1">
          <a:extLst>
            <a:ext uri="{FF2B5EF4-FFF2-40B4-BE49-F238E27FC236}">
              <a16:creationId xmlns:a16="http://schemas.microsoft.com/office/drawing/2014/main" id="{20C1811E-B24F-4B5B-8AD3-2C85AA96F3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8" name="Line 1">
          <a:extLst>
            <a:ext uri="{FF2B5EF4-FFF2-40B4-BE49-F238E27FC236}">
              <a16:creationId xmlns:a16="http://schemas.microsoft.com/office/drawing/2014/main" id="{FB00DF2A-3BA9-491C-A1B9-1957CF08B7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9" name="Line 1">
          <a:extLst>
            <a:ext uri="{FF2B5EF4-FFF2-40B4-BE49-F238E27FC236}">
              <a16:creationId xmlns:a16="http://schemas.microsoft.com/office/drawing/2014/main" id="{3535A35A-D3E6-4546-B2B0-9F1F125A76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0" name="Line 1">
          <a:extLst>
            <a:ext uri="{FF2B5EF4-FFF2-40B4-BE49-F238E27FC236}">
              <a16:creationId xmlns:a16="http://schemas.microsoft.com/office/drawing/2014/main" id="{4BEA1682-CBAE-4E8C-B4C1-C4065A8241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1" name="Line 1">
          <a:extLst>
            <a:ext uri="{FF2B5EF4-FFF2-40B4-BE49-F238E27FC236}">
              <a16:creationId xmlns:a16="http://schemas.microsoft.com/office/drawing/2014/main" id="{55FE41BE-6DEC-4DB1-94A3-5E272F5204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2" name="Line 1">
          <a:extLst>
            <a:ext uri="{FF2B5EF4-FFF2-40B4-BE49-F238E27FC236}">
              <a16:creationId xmlns:a16="http://schemas.microsoft.com/office/drawing/2014/main" id="{CD077BDD-4B9E-4B34-B296-1859B1972E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3" name="Line 1">
          <a:extLst>
            <a:ext uri="{FF2B5EF4-FFF2-40B4-BE49-F238E27FC236}">
              <a16:creationId xmlns:a16="http://schemas.microsoft.com/office/drawing/2014/main" id="{9102537C-2F8A-432F-ABC2-CCB2E903D3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4" name="Line 1">
          <a:extLst>
            <a:ext uri="{FF2B5EF4-FFF2-40B4-BE49-F238E27FC236}">
              <a16:creationId xmlns:a16="http://schemas.microsoft.com/office/drawing/2014/main" id="{8C1B7A3F-DE01-4119-A436-3E557381AA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5" name="Line 1">
          <a:extLst>
            <a:ext uri="{FF2B5EF4-FFF2-40B4-BE49-F238E27FC236}">
              <a16:creationId xmlns:a16="http://schemas.microsoft.com/office/drawing/2014/main" id="{F29C39F5-2ECD-4A92-96D3-54949C28DF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36" name="Line 1">
          <a:extLst>
            <a:ext uri="{FF2B5EF4-FFF2-40B4-BE49-F238E27FC236}">
              <a16:creationId xmlns:a16="http://schemas.microsoft.com/office/drawing/2014/main" id="{2B93643F-ED7D-4C40-A14F-21D0EC6FE19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37" name="Line 1">
          <a:extLst>
            <a:ext uri="{FF2B5EF4-FFF2-40B4-BE49-F238E27FC236}">
              <a16:creationId xmlns:a16="http://schemas.microsoft.com/office/drawing/2014/main" id="{B5ADFA8A-25A2-436E-BDA4-B7B7C533BC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38" name="Line 1">
          <a:extLst>
            <a:ext uri="{FF2B5EF4-FFF2-40B4-BE49-F238E27FC236}">
              <a16:creationId xmlns:a16="http://schemas.microsoft.com/office/drawing/2014/main" id="{9CDB56BE-B20C-471F-B4D0-8B1610329E1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39" name="Line 1">
          <a:extLst>
            <a:ext uri="{FF2B5EF4-FFF2-40B4-BE49-F238E27FC236}">
              <a16:creationId xmlns:a16="http://schemas.microsoft.com/office/drawing/2014/main" id="{3B45781B-D907-4361-AC40-E0665F4C0F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0" name="Line 1">
          <a:extLst>
            <a:ext uri="{FF2B5EF4-FFF2-40B4-BE49-F238E27FC236}">
              <a16:creationId xmlns:a16="http://schemas.microsoft.com/office/drawing/2014/main" id="{1A56482E-B119-4D27-97C1-00A1DC5EDB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1" name="Line 1">
          <a:extLst>
            <a:ext uri="{FF2B5EF4-FFF2-40B4-BE49-F238E27FC236}">
              <a16:creationId xmlns:a16="http://schemas.microsoft.com/office/drawing/2014/main" id="{ECD976CA-1CB9-4DA5-B286-31E97134E9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42" name="Line 1">
          <a:extLst>
            <a:ext uri="{FF2B5EF4-FFF2-40B4-BE49-F238E27FC236}">
              <a16:creationId xmlns:a16="http://schemas.microsoft.com/office/drawing/2014/main" id="{0F274668-4C37-48E3-A7D5-57B8C3313B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43" name="Line 1">
          <a:extLst>
            <a:ext uri="{FF2B5EF4-FFF2-40B4-BE49-F238E27FC236}">
              <a16:creationId xmlns:a16="http://schemas.microsoft.com/office/drawing/2014/main" id="{D43894A8-B8E6-4FB9-8331-44EBC58469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4" name="Line 1">
          <a:extLst>
            <a:ext uri="{FF2B5EF4-FFF2-40B4-BE49-F238E27FC236}">
              <a16:creationId xmlns:a16="http://schemas.microsoft.com/office/drawing/2014/main" id="{B3E44331-9FCB-42D2-A37A-A2B5614FD0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5" name="Line 1">
          <a:extLst>
            <a:ext uri="{FF2B5EF4-FFF2-40B4-BE49-F238E27FC236}">
              <a16:creationId xmlns:a16="http://schemas.microsoft.com/office/drawing/2014/main" id="{11CE2BC5-7C46-4446-A077-FA49025FA2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6" name="Line 1">
          <a:extLst>
            <a:ext uri="{FF2B5EF4-FFF2-40B4-BE49-F238E27FC236}">
              <a16:creationId xmlns:a16="http://schemas.microsoft.com/office/drawing/2014/main" id="{4898D7C2-58CB-4773-B8EB-606BEE1BA9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7" name="Line 1">
          <a:extLst>
            <a:ext uri="{FF2B5EF4-FFF2-40B4-BE49-F238E27FC236}">
              <a16:creationId xmlns:a16="http://schemas.microsoft.com/office/drawing/2014/main" id="{0BC02AD1-85E3-4A9D-8BD3-75C43E328F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8" name="Line 1">
          <a:extLst>
            <a:ext uri="{FF2B5EF4-FFF2-40B4-BE49-F238E27FC236}">
              <a16:creationId xmlns:a16="http://schemas.microsoft.com/office/drawing/2014/main" id="{E6487130-35ED-4FD2-8044-5880471DB8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9" name="Line 1">
          <a:extLst>
            <a:ext uri="{FF2B5EF4-FFF2-40B4-BE49-F238E27FC236}">
              <a16:creationId xmlns:a16="http://schemas.microsoft.com/office/drawing/2014/main" id="{E5FA6857-534D-4124-84B8-26535CA245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0" name="Line 1">
          <a:extLst>
            <a:ext uri="{FF2B5EF4-FFF2-40B4-BE49-F238E27FC236}">
              <a16:creationId xmlns:a16="http://schemas.microsoft.com/office/drawing/2014/main" id="{22356556-E5CB-4F8E-9946-625819753C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1" name="Line 1">
          <a:extLst>
            <a:ext uri="{FF2B5EF4-FFF2-40B4-BE49-F238E27FC236}">
              <a16:creationId xmlns:a16="http://schemas.microsoft.com/office/drawing/2014/main" id="{D356025C-9569-46BC-87CA-9ACECD60C6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2" name="Line 1">
          <a:extLst>
            <a:ext uri="{FF2B5EF4-FFF2-40B4-BE49-F238E27FC236}">
              <a16:creationId xmlns:a16="http://schemas.microsoft.com/office/drawing/2014/main" id="{6886D2D3-9F91-4139-9D96-FD5FEABF31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3" name="Line 1">
          <a:extLst>
            <a:ext uri="{FF2B5EF4-FFF2-40B4-BE49-F238E27FC236}">
              <a16:creationId xmlns:a16="http://schemas.microsoft.com/office/drawing/2014/main" id="{4E5EDA77-F1CA-41AA-B5C0-0760CD0E30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4" name="Line 1">
          <a:extLst>
            <a:ext uri="{FF2B5EF4-FFF2-40B4-BE49-F238E27FC236}">
              <a16:creationId xmlns:a16="http://schemas.microsoft.com/office/drawing/2014/main" id="{4DC7933C-A0D9-465D-9E18-1826C194C4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5" name="Line 1">
          <a:extLst>
            <a:ext uri="{FF2B5EF4-FFF2-40B4-BE49-F238E27FC236}">
              <a16:creationId xmlns:a16="http://schemas.microsoft.com/office/drawing/2014/main" id="{A03C08A8-083D-4E88-96D6-1FCFAC0896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6" name="Line 1">
          <a:extLst>
            <a:ext uri="{FF2B5EF4-FFF2-40B4-BE49-F238E27FC236}">
              <a16:creationId xmlns:a16="http://schemas.microsoft.com/office/drawing/2014/main" id="{F792D637-D209-4595-826A-DC1BAB0F62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7" name="Line 1">
          <a:extLst>
            <a:ext uri="{FF2B5EF4-FFF2-40B4-BE49-F238E27FC236}">
              <a16:creationId xmlns:a16="http://schemas.microsoft.com/office/drawing/2014/main" id="{5B0DD7F6-CD3C-47DD-AF7D-C8D07361E0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8" name="Line 1">
          <a:extLst>
            <a:ext uri="{FF2B5EF4-FFF2-40B4-BE49-F238E27FC236}">
              <a16:creationId xmlns:a16="http://schemas.microsoft.com/office/drawing/2014/main" id="{E7739987-C5F7-416B-9670-D933CBEF07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9" name="Line 1">
          <a:extLst>
            <a:ext uri="{FF2B5EF4-FFF2-40B4-BE49-F238E27FC236}">
              <a16:creationId xmlns:a16="http://schemas.microsoft.com/office/drawing/2014/main" id="{AA90CAC6-A74E-47E7-A7EE-952A0210D8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0" name="Line 1">
          <a:extLst>
            <a:ext uri="{FF2B5EF4-FFF2-40B4-BE49-F238E27FC236}">
              <a16:creationId xmlns:a16="http://schemas.microsoft.com/office/drawing/2014/main" id="{09432BA5-00FC-485A-B9A3-FFEFB6AB3D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1" name="Line 1">
          <a:extLst>
            <a:ext uri="{FF2B5EF4-FFF2-40B4-BE49-F238E27FC236}">
              <a16:creationId xmlns:a16="http://schemas.microsoft.com/office/drawing/2014/main" id="{BDEBE672-871C-4CEC-A23B-4B9E1FE6F6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2" name="Line 1">
          <a:extLst>
            <a:ext uri="{FF2B5EF4-FFF2-40B4-BE49-F238E27FC236}">
              <a16:creationId xmlns:a16="http://schemas.microsoft.com/office/drawing/2014/main" id="{228095D3-BB3F-4F73-8360-62D59EBCBC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3" name="Line 1">
          <a:extLst>
            <a:ext uri="{FF2B5EF4-FFF2-40B4-BE49-F238E27FC236}">
              <a16:creationId xmlns:a16="http://schemas.microsoft.com/office/drawing/2014/main" id="{03B34732-4ED4-4C8B-BC82-1F0FD0BA24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4" name="Line 1">
          <a:extLst>
            <a:ext uri="{FF2B5EF4-FFF2-40B4-BE49-F238E27FC236}">
              <a16:creationId xmlns:a16="http://schemas.microsoft.com/office/drawing/2014/main" id="{513F6068-3D35-45E8-9D6B-AFED066968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5" name="Line 1">
          <a:extLst>
            <a:ext uri="{FF2B5EF4-FFF2-40B4-BE49-F238E27FC236}">
              <a16:creationId xmlns:a16="http://schemas.microsoft.com/office/drawing/2014/main" id="{1E535A2E-268F-4EAF-AD11-E06941C0B0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6" name="Line 1">
          <a:extLst>
            <a:ext uri="{FF2B5EF4-FFF2-40B4-BE49-F238E27FC236}">
              <a16:creationId xmlns:a16="http://schemas.microsoft.com/office/drawing/2014/main" id="{FACB4CD8-294B-4D3A-907B-D930341F13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7" name="Line 1">
          <a:extLst>
            <a:ext uri="{FF2B5EF4-FFF2-40B4-BE49-F238E27FC236}">
              <a16:creationId xmlns:a16="http://schemas.microsoft.com/office/drawing/2014/main" id="{85080F93-C1A6-4A73-AAFA-5CE352B4E7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8" name="Line 1">
          <a:extLst>
            <a:ext uri="{FF2B5EF4-FFF2-40B4-BE49-F238E27FC236}">
              <a16:creationId xmlns:a16="http://schemas.microsoft.com/office/drawing/2014/main" id="{E7BD4169-A6EE-4659-BA03-11C42D0048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9" name="Line 1">
          <a:extLst>
            <a:ext uri="{FF2B5EF4-FFF2-40B4-BE49-F238E27FC236}">
              <a16:creationId xmlns:a16="http://schemas.microsoft.com/office/drawing/2014/main" id="{C0B66C97-B4FA-48A0-9070-DBE5B96283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0" name="Line 1">
          <a:extLst>
            <a:ext uri="{FF2B5EF4-FFF2-40B4-BE49-F238E27FC236}">
              <a16:creationId xmlns:a16="http://schemas.microsoft.com/office/drawing/2014/main" id="{7CF94D5D-594D-40D8-A696-1AD74F255D8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1" name="Line 1">
          <a:extLst>
            <a:ext uri="{FF2B5EF4-FFF2-40B4-BE49-F238E27FC236}">
              <a16:creationId xmlns:a16="http://schemas.microsoft.com/office/drawing/2014/main" id="{ADEBA3D3-3F93-4E5D-A168-0447437A0CF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72" name="Line 1">
          <a:extLst>
            <a:ext uri="{FF2B5EF4-FFF2-40B4-BE49-F238E27FC236}">
              <a16:creationId xmlns:a16="http://schemas.microsoft.com/office/drawing/2014/main" id="{13DD0AC0-7B44-4AEF-832E-B64FFF99E7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73" name="Line 1">
          <a:extLst>
            <a:ext uri="{FF2B5EF4-FFF2-40B4-BE49-F238E27FC236}">
              <a16:creationId xmlns:a16="http://schemas.microsoft.com/office/drawing/2014/main" id="{D4DE6DEB-1D37-48BD-867B-D8013A4294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4" name="Line 1">
          <a:extLst>
            <a:ext uri="{FF2B5EF4-FFF2-40B4-BE49-F238E27FC236}">
              <a16:creationId xmlns:a16="http://schemas.microsoft.com/office/drawing/2014/main" id="{EE01012E-CC21-4BE3-A222-99E79CD46AC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5" name="Line 1">
          <a:extLst>
            <a:ext uri="{FF2B5EF4-FFF2-40B4-BE49-F238E27FC236}">
              <a16:creationId xmlns:a16="http://schemas.microsoft.com/office/drawing/2014/main" id="{D4B5B66B-E9F6-469B-8872-1C526C09FD1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6" name="Line 1">
          <a:extLst>
            <a:ext uri="{FF2B5EF4-FFF2-40B4-BE49-F238E27FC236}">
              <a16:creationId xmlns:a16="http://schemas.microsoft.com/office/drawing/2014/main" id="{48E6C223-A172-4D3B-AF55-65D7BC95EAA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7" name="Line 1">
          <a:extLst>
            <a:ext uri="{FF2B5EF4-FFF2-40B4-BE49-F238E27FC236}">
              <a16:creationId xmlns:a16="http://schemas.microsoft.com/office/drawing/2014/main" id="{EA38B57E-F410-4F6F-A290-8C97B594BDD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8" name="Line 1">
          <a:extLst>
            <a:ext uri="{FF2B5EF4-FFF2-40B4-BE49-F238E27FC236}">
              <a16:creationId xmlns:a16="http://schemas.microsoft.com/office/drawing/2014/main" id="{CD7D0560-2C7E-46B2-A396-E43E9C5BCEE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9" name="Line 1">
          <a:extLst>
            <a:ext uri="{FF2B5EF4-FFF2-40B4-BE49-F238E27FC236}">
              <a16:creationId xmlns:a16="http://schemas.microsoft.com/office/drawing/2014/main" id="{24F42B85-CE70-4270-BB20-36336F3BE00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0" name="Line 1">
          <a:extLst>
            <a:ext uri="{FF2B5EF4-FFF2-40B4-BE49-F238E27FC236}">
              <a16:creationId xmlns:a16="http://schemas.microsoft.com/office/drawing/2014/main" id="{755155F0-DCE5-4340-B9FE-58129F00ADE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1" name="Line 1">
          <a:extLst>
            <a:ext uri="{FF2B5EF4-FFF2-40B4-BE49-F238E27FC236}">
              <a16:creationId xmlns:a16="http://schemas.microsoft.com/office/drawing/2014/main" id="{F31F4F36-FE07-464A-8499-4E249D7F269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2" name="Line 1">
          <a:extLst>
            <a:ext uri="{FF2B5EF4-FFF2-40B4-BE49-F238E27FC236}">
              <a16:creationId xmlns:a16="http://schemas.microsoft.com/office/drawing/2014/main" id="{4C3C7084-6847-4624-9734-5F290EED1D3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3" name="Line 1">
          <a:extLst>
            <a:ext uri="{FF2B5EF4-FFF2-40B4-BE49-F238E27FC236}">
              <a16:creationId xmlns:a16="http://schemas.microsoft.com/office/drawing/2014/main" id="{445A59DF-F3BB-4253-B3A3-290C425F205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4" name="Line 1">
          <a:extLst>
            <a:ext uri="{FF2B5EF4-FFF2-40B4-BE49-F238E27FC236}">
              <a16:creationId xmlns:a16="http://schemas.microsoft.com/office/drawing/2014/main" id="{42445645-DF3B-43B8-B630-43EFACA31A6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5" name="Line 1">
          <a:extLst>
            <a:ext uri="{FF2B5EF4-FFF2-40B4-BE49-F238E27FC236}">
              <a16:creationId xmlns:a16="http://schemas.microsoft.com/office/drawing/2014/main" id="{E9ED08FF-B110-4FD2-BE04-E88FF7AC022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6" name="Line 1">
          <a:extLst>
            <a:ext uri="{FF2B5EF4-FFF2-40B4-BE49-F238E27FC236}">
              <a16:creationId xmlns:a16="http://schemas.microsoft.com/office/drawing/2014/main" id="{62ED35D9-F7E7-47D9-9E70-64480401E16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7" name="Line 1">
          <a:extLst>
            <a:ext uri="{FF2B5EF4-FFF2-40B4-BE49-F238E27FC236}">
              <a16:creationId xmlns:a16="http://schemas.microsoft.com/office/drawing/2014/main" id="{ED1C58E1-3A30-478B-B1C9-29B8F0D33FC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8" name="Line 1">
          <a:extLst>
            <a:ext uri="{FF2B5EF4-FFF2-40B4-BE49-F238E27FC236}">
              <a16:creationId xmlns:a16="http://schemas.microsoft.com/office/drawing/2014/main" id="{82167BA4-CC51-4030-872C-82AAB3F2459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9" name="Line 1">
          <a:extLst>
            <a:ext uri="{FF2B5EF4-FFF2-40B4-BE49-F238E27FC236}">
              <a16:creationId xmlns:a16="http://schemas.microsoft.com/office/drawing/2014/main" id="{96015570-8342-41C2-B521-27A976DA8A3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0" name="Line 1">
          <a:extLst>
            <a:ext uri="{FF2B5EF4-FFF2-40B4-BE49-F238E27FC236}">
              <a16:creationId xmlns:a16="http://schemas.microsoft.com/office/drawing/2014/main" id="{765A7BF0-7E1C-4C0C-B752-5C7570497DD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1" name="Line 1">
          <a:extLst>
            <a:ext uri="{FF2B5EF4-FFF2-40B4-BE49-F238E27FC236}">
              <a16:creationId xmlns:a16="http://schemas.microsoft.com/office/drawing/2014/main" id="{1163C02C-5463-43DD-A4B2-709C60C9A0C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2" name="Line 1">
          <a:extLst>
            <a:ext uri="{FF2B5EF4-FFF2-40B4-BE49-F238E27FC236}">
              <a16:creationId xmlns:a16="http://schemas.microsoft.com/office/drawing/2014/main" id="{3F45EA77-7B4E-4699-A6AE-8E405CB052F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3" name="Line 1">
          <a:extLst>
            <a:ext uri="{FF2B5EF4-FFF2-40B4-BE49-F238E27FC236}">
              <a16:creationId xmlns:a16="http://schemas.microsoft.com/office/drawing/2014/main" id="{09B09085-E0B3-4243-871B-895EE5CEA24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4" name="Line 1">
          <a:extLst>
            <a:ext uri="{FF2B5EF4-FFF2-40B4-BE49-F238E27FC236}">
              <a16:creationId xmlns:a16="http://schemas.microsoft.com/office/drawing/2014/main" id="{74E8B915-E38A-4B30-B8D7-5639E2B1C32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5" name="Line 1">
          <a:extLst>
            <a:ext uri="{FF2B5EF4-FFF2-40B4-BE49-F238E27FC236}">
              <a16:creationId xmlns:a16="http://schemas.microsoft.com/office/drawing/2014/main" id="{EED56E45-940C-449F-9840-542DA8ADD25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96" name="Line 1">
          <a:extLst>
            <a:ext uri="{FF2B5EF4-FFF2-40B4-BE49-F238E27FC236}">
              <a16:creationId xmlns:a16="http://schemas.microsoft.com/office/drawing/2014/main" id="{2ED4B8F8-3CD9-4709-BF6F-533D499E5E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97" name="Line 1">
          <a:extLst>
            <a:ext uri="{FF2B5EF4-FFF2-40B4-BE49-F238E27FC236}">
              <a16:creationId xmlns:a16="http://schemas.microsoft.com/office/drawing/2014/main" id="{8E29E786-2953-4537-AE31-1339CDB701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98" name="Line 1">
          <a:extLst>
            <a:ext uri="{FF2B5EF4-FFF2-40B4-BE49-F238E27FC236}">
              <a16:creationId xmlns:a16="http://schemas.microsoft.com/office/drawing/2014/main" id="{C4D8A88D-C0E3-42F6-8832-44B3F756D2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99" name="Line 1">
          <a:extLst>
            <a:ext uri="{FF2B5EF4-FFF2-40B4-BE49-F238E27FC236}">
              <a16:creationId xmlns:a16="http://schemas.microsoft.com/office/drawing/2014/main" id="{5D46E1DB-F1EE-4751-97C2-2BDF3EF1F8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0" name="Line 1">
          <a:extLst>
            <a:ext uri="{FF2B5EF4-FFF2-40B4-BE49-F238E27FC236}">
              <a16:creationId xmlns:a16="http://schemas.microsoft.com/office/drawing/2014/main" id="{90300132-5E69-4B77-8A5F-DE5E747F49E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1" name="Line 1">
          <a:extLst>
            <a:ext uri="{FF2B5EF4-FFF2-40B4-BE49-F238E27FC236}">
              <a16:creationId xmlns:a16="http://schemas.microsoft.com/office/drawing/2014/main" id="{9E30D68F-3639-4A5C-A05C-F579A1F20FA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02" name="Line 1">
          <a:extLst>
            <a:ext uri="{FF2B5EF4-FFF2-40B4-BE49-F238E27FC236}">
              <a16:creationId xmlns:a16="http://schemas.microsoft.com/office/drawing/2014/main" id="{750634A1-CA2E-4DF1-917E-0DC12CCB98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03" name="Line 1">
          <a:extLst>
            <a:ext uri="{FF2B5EF4-FFF2-40B4-BE49-F238E27FC236}">
              <a16:creationId xmlns:a16="http://schemas.microsoft.com/office/drawing/2014/main" id="{A93A482E-0E1E-428B-B77C-9EE1B449BE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4" name="Line 1">
          <a:extLst>
            <a:ext uri="{FF2B5EF4-FFF2-40B4-BE49-F238E27FC236}">
              <a16:creationId xmlns:a16="http://schemas.microsoft.com/office/drawing/2014/main" id="{A9152061-7635-4A46-95A8-8C6E90711A6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5" name="Line 1">
          <a:extLst>
            <a:ext uri="{FF2B5EF4-FFF2-40B4-BE49-F238E27FC236}">
              <a16:creationId xmlns:a16="http://schemas.microsoft.com/office/drawing/2014/main" id="{3AA55757-777C-4A3B-BB94-37FA1862B39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6" name="Line 1">
          <a:extLst>
            <a:ext uri="{FF2B5EF4-FFF2-40B4-BE49-F238E27FC236}">
              <a16:creationId xmlns:a16="http://schemas.microsoft.com/office/drawing/2014/main" id="{D475D60A-2AF5-4B91-887D-AB79AB1DA32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7" name="Line 1">
          <a:extLst>
            <a:ext uri="{FF2B5EF4-FFF2-40B4-BE49-F238E27FC236}">
              <a16:creationId xmlns:a16="http://schemas.microsoft.com/office/drawing/2014/main" id="{61D00C40-5F2B-42F5-8DA6-3D0C8CC14AA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8" name="Line 1">
          <a:extLst>
            <a:ext uri="{FF2B5EF4-FFF2-40B4-BE49-F238E27FC236}">
              <a16:creationId xmlns:a16="http://schemas.microsoft.com/office/drawing/2014/main" id="{11AC092B-6F3D-4AC9-BF29-17B7138222E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9" name="Line 1">
          <a:extLst>
            <a:ext uri="{FF2B5EF4-FFF2-40B4-BE49-F238E27FC236}">
              <a16:creationId xmlns:a16="http://schemas.microsoft.com/office/drawing/2014/main" id="{55123FA6-D10D-40BC-9861-41106502601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0" name="Line 1">
          <a:extLst>
            <a:ext uri="{FF2B5EF4-FFF2-40B4-BE49-F238E27FC236}">
              <a16:creationId xmlns:a16="http://schemas.microsoft.com/office/drawing/2014/main" id="{09A2CE9F-EDA0-429C-847C-48052B49C6C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1" name="Line 1">
          <a:extLst>
            <a:ext uri="{FF2B5EF4-FFF2-40B4-BE49-F238E27FC236}">
              <a16:creationId xmlns:a16="http://schemas.microsoft.com/office/drawing/2014/main" id="{60423E23-7B55-4C0B-AFDF-28687B8881E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2" name="Line 1">
          <a:extLst>
            <a:ext uri="{FF2B5EF4-FFF2-40B4-BE49-F238E27FC236}">
              <a16:creationId xmlns:a16="http://schemas.microsoft.com/office/drawing/2014/main" id="{8606B7ED-04CC-404C-B576-A54AA515B8B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3" name="Line 1">
          <a:extLst>
            <a:ext uri="{FF2B5EF4-FFF2-40B4-BE49-F238E27FC236}">
              <a16:creationId xmlns:a16="http://schemas.microsoft.com/office/drawing/2014/main" id="{C469EF29-7BF7-4025-8299-4DA90A6C5A5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4" name="Line 1">
          <a:extLst>
            <a:ext uri="{FF2B5EF4-FFF2-40B4-BE49-F238E27FC236}">
              <a16:creationId xmlns:a16="http://schemas.microsoft.com/office/drawing/2014/main" id="{B95959FB-439E-4762-B100-2CB93B48121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5" name="Line 1">
          <a:extLst>
            <a:ext uri="{FF2B5EF4-FFF2-40B4-BE49-F238E27FC236}">
              <a16:creationId xmlns:a16="http://schemas.microsoft.com/office/drawing/2014/main" id="{D9CD2BC8-42C7-4E51-9432-192C0289EAC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6" name="Line 1">
          <a:extLst>
            <a:ext uri="{FF2B5EF4-FFF2-40B4-BE49-F238E27FC236}">
              <a16:creationId xmlns:a16="http://schemas.microsoft.com/office/drawing/2014/main" id="{BEECC95A-8705-4254-B3AC-D2AA327D6B0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7" name="Line 1">
          <a:extLst>
            <a:ext uri="{FF2B5EF4-FFF2-40B4-BE49-F238E27FC236}">
              <a16:creationId xmlns:a16="http://schemas.microsoft.com/office/drawing/2014/main" id="{19FA9701-EC98-4524-9CB0-D26FE0BC093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8" name="Line 1">
          <a:extLst>
            <a:ext uri="{FF2B5EF4-FFF2-40B4-BE49-F238E27FC236}">
              <a16:creationId xmlns:a16="http://schemas.microsoft.com/office/drawing/2014/main" id="{1D7966B4-3397-4561-A5C9-E95A2D30B2F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9" name="Line 1">
          <a:extLst>
            <a:ext uri="{FF2B5EF4-FFF2-40B4-BE49-F238E27FC236}">
              <a16:creationId xmlns:a16="http://schemas.microsoft.com/office/drawing/2014/main" id="{EBA26215-CA58-4522-A5DE-3774EF15C94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0" name="Line 1">
          <a:extLst>
            <a:ext uri="{FF2B5EF4-FFF2-40B4-BE49-F238E27FC236}">
              <a16:creationId xmlns:a16="http://schemas.microsoft.com/office/drawing/2014/main" id="{1AE6E4FB-25B6-4237-9515-80A38E63E0F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1" name="Line 1">
          <a:extLst>
            <a:ext uri="{FF2B5EF4-FFF2-40B4-BE49-F238E27FC236}">
              <a16:creationId xmlns:a16="http://schemas.microsoft.com/office/drawing/2014/main" id="{D0C31EAB-BAA9-4BB2-98BD-EC2A5E15CE1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2" name="Line 1">
          <a:extLst>
            <a:ext uri="{FF2B5EF4-FFF2-40B4-BE49-F238E27FC236}">
              <a16:creationId xmlns:a16="http://schemas.microsoft.com/office/drawing/2014/main" id="{5C8B0101-AD18-4A4B-8BEC-67CB287444B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3" name="Line 1">
          <a:extLst>
            <a:ext uri="{FF2B5EF4-FFF2-40B4-BE49-F238E27FC236}">
              <a16:creationId xmlns:a16="http://schemas.microsoft.com/office/drawing/2014/main" id="{F4E1F9F4-192A-4949-8C5D-45E90427DAA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4" name="Line 1">
          <a:extLst>
            <a:ext uri="{FF2B5EF4-FFF2-40B4-BE49-F238E27FC236}">
              <a16:creationId xmlns:a16="http://schemas.microsoft.com/office/drawing/2014/main" id="{0C8C5983-C696-4A0A-A129-52C98A38B29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5" name="Line 1">
          <a:extLst>
            <a:ext uri="{FF2B5EF4-FFF2-40B4-BE49-F238E27FC236}">
              <a16:creationId xmlns:a16="http://schemas.microsoft.com/office/drawing/2014/main" id="{69EF0643-3CA1-432D-BB32-BB8C3D9564F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26" name="Line 1">
          <a:extLst>
            <a:ext uri="{FF2B5EF4-FFF2-40B4-BE49-F238E27FC236}">
              <a16:creationId xmlns:a16="http://schemas.microsoft.com/office/drawing/2014/main" id="{192B1F88-CB1F-4442-8788-1083CE40E3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27" name="Line 1">
          <a:extLst>
            <a:ext uri="{FF2B5EF4-FFF2-40B4-BE49-F238E27FC236}">
              <a16:creationId xmlns:a16="http://schemas.microsoft.com/office/drawing/2014/main" id="{4CB1AF8D-B43E-4E73-86D7-1542FEC260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28" name="Line 1">
          <a:extLst>
            <a:ext uri="{FF2B5EF4-FFF2-40B4-BE49-F238E27FC236}">
              <a16:creationId xmlns:a16="http://schemas.microsoft.com/office/drawing/2014/main" id="{5810BABE-F78A-4371-BDF0-F595F70630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29" name="Line 1">
          <a:extLst>
            <a:ext uri="{FF2B5EF4-FFF2-40B4-BE49-F238E27FC236}">
              <a16:creationId xmlns:a16="http://schemas.microsoft.com/office/drawing/2014/main" id="{B69A27C7-8DA9-476E-B405-0B681EA5ED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0" name="Line 1">
          <a:extLst>
            <a:ext uri="{FF2B5EF4-FFF2-40B4-BE49-F238E27FC236}">
              <a16:creationId xmlns:a16="http://schemas.microsoft.com/office/drawing/2014/main" id="{6ACDD631-32EE-477E-B8BC-1195CC90403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1" name="Line 1">
          <a:extLst>
            <a:ext uri="{FF2B5EF4-FFF2-40B4-BE49-F238E27FC236}">
              <a16:creationId xmlns:a16="http://schemas.microsoft.com/office/drawing/2014/main" id="{D850F2CA-CE9C-4180-A238-D33F646BFB4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32" name="Line 1">
          <a:extLst>
            <a:ext uri="{FF2B5EF4-FFF2-40B4-BE49-F238E27FC236}">
              <a16:creationId xmlns:a16="http://schemas.microsoft.com/office/drawing/2014/main" id="{0DD234FF-ED9B-43BC-BB26-85A7E5066C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33" name="Line 1">
          <a:extLst>
            <a:ext uri="{FF2B5EF4-FFF2-40B4-BE49-F238E27FC236}">
              <a16:creationId xmlns:a16="http://schemas.microsoft.com/office/drawing/2014/main" id="{7CE3EFF5-FBE4-4BD8-AC0A-2B403CF1CB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4" name="Line 1">
          <a:extLst>
            <a:ext uri="{FF2B5EF4-FFF2-40B4-BE49-F238E27FC236}">
              <a16:creationId xmlns:a16="http://schemas.microsoft.com/office/drawing/2014/main" id="{60E07E06-664A-4A40-B782-F10E11465B9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5" name="Line 1">
          <a:extLst>
            <a:ext uri="{FF2B5EF4-FFF2-40B4-BE49-F238E27FC236}">
              <a16:creationId xmlns:a16="http://schemas.microsoft.com/office/drawing/2014/main" id="{8AB7A076-FF20-4009-A6EE-D8E27955B32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6" name="Line 1">
          <a:extLst>
            <a:ext uri="{FF2B5EF4-FFF2-40B4-BE49-F238E27FC236}">
              <a16:creationId xmlns:a16="http://schemas.microsoft.com/office/drawing/2014/main" id="{7A876E2C-4D6C-4707-8CC9-B0066FE8B33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7" name="Line 1">
          <a:extLst>
            <a:ext uri="{FF2B5EF4-FFF2-40B4-BE49-F238E27FC236}">
              <a16:creationId xmlns:a16="http://schemas.microsoft.com/office/drawing/2014/main" id="{B9EC79A4-315B-4330-A134-C37884CC3A1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8" name="Line 1">
          <a:extLst>
            <a:ext uri="{FF2B5EF4-FFF2-40B4-BE49-F238E27FC236}">
              <a16:creationId xmlns:a16="http://schemas.microsoft.com/office/drawing/2014/main" id="{FEDE6FE0-4209-4181-B3A4-A3125A488A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9" name="Line 1">
          <a:extLst>
            <a:ext uri="{FF2B5EF4-FFF2-40B4-BE49-F238E27FC236}">
              <a16:creationId xmlns:a16="http://schemas.microsoft.com/office/drawing/2014/main" id="{863F03B9-59CF-434B-A6AB-9103DEC5C43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0" name="Line 1">
          <a:extLst>
            <a:ext uri="{FF2B5EF4-FFF2-40B4-BE49-F238E27FC236}">
              <a16:creationId xmlns:a16="http://schemas.microsoft.com/office/drawing/2014/main" id="{DC720444-8F4C-4C59-8384-11210A276CE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1" name="Line 1">
          <a:extLst>
            <a:ext uri="{FF2B5EF4-FFF2-40B4-BE49-F238E27FC236}">
              <a16:creationId xmlns:a16="http://schemas.microsoft.com/office/drawing/2014/main" id="{04AE6E0F-6650-46D6-9D4F-339CA96EFF1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2" name="Line 1">
          <a:extLst>
            <a:ext uri="{FF2B5EF4-FFF2-40B4-BE49-F238E27FC236}">
              <a16:creationId xmlns:a16="http://schemas.microsoft.com/office/drawing/2014/main" id="{49876BCC-65CD-463C-A3A4-1DEC5987F4C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3" name="Line 1">
          <a:extLst>
            <a:ext uri="{FF2B5EF4-FFF2-40B4-BE49-F238E27FC236}">
              <a16:creationId xmlns:a16="http://schemas.microsoft.com/office/drawing/2014/main" id="{AB3A2CD9-29B6-4FA6-AC2E-CED41B0C38A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4" name="Line 1">
          <a:extLst>
            <a:ext uri="{FF2B5EF4-FFF2-40B4-BE49-F238E27FC236}">
              <a16:creationId xmlns:a16="http://schemas.microsoft.com/office/drawing/2014/main" id="{9AE28720-86CE-4D44-9A96-501A59AC3C2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5" name="Line 1">
          <a:extLst>
            <a:ext uri="{FF2B5EF4-FFF2-40B4-BE49-F238E27FC236}">
              <a16:creationId xmlns:a16="http://schemas.microsoft.com/office/drawing/2014/main" id="{485FF9C0-3AEF-4222-A439-D2DB35D8C42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6" name="Line 1">
          <a:extLst>
            <a:ext uri="{FF2B5EF4-FFF2-40B4-BE49-F238E27FC236}">
              <a16:creationId xmlns:a16="http://schemas.microsoft.com/office/drawing/2014/main" id="{FF733562-19A9-4D2F-8BAC-A331CDFA8FA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7" name="Line 1">
          <a:extLst>
            <a:ext uri="{FF2B5EF4-FFF2-40B4-BE49-F238E27FC236}">
              <a16:creationId xmlns:a16="http://schemas.microsoft.com/office/drawing/2014/main" id="{5EF7D741-5547-4ED0-A72B-CB36A1FAD72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8" name="Line 1">
          <a:extLst>
            <a:ext uri="{FF2B5EF4-FFF2-40B4-BE49-F238E27FC236}">
              <a16:creationId xmlns:a16="http://schemas.microsoft.com/office/drawing/2014/main" id="{57D78D45-9B4E-4D88-99E5-6A7CE5FEC69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9" name="Line 1">
          <a:extLst>
            <a:ext uri="{FF2B5EF4-FFF2-40B4-BE49-F238E27FC236}">
              <a16:creationId xmlns:a16="http://schemas.microsoft.com/office/drawing/2014/main" id="{3EE6DD8B-0A57-4228-AF21-0B39DF85FCC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0" name="Line 1">
          <a:extLst>
            <a:ext uri="{FF2B5EF4-FFF2-40B4-BE49-F238E27FC236}">
              <a16:creationId xmlns:a16="http://schemas.microsoft.com/office/drawing/2014/main" id="{FB4E218F-C173-43BC-8129-E050E115335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1" name="Line 1">
          <a:extLst>
            <a:ext uri="{FF2B5EF4-FFF2-40B4-BE49-F238E27FC236}">
              <a16:creationId xmlns:a16="http://schemas.microsoft.com/office/drawing/2014/main" id="{0F972F29-C462-4D9D-B369-8C8FDB55E16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2" name="Line 1">
          <a:extLst>
            <a:ext uri="{FF2B5EF4-FFF2-40B4-BE49-F238E27FC236}">
              <a16:creationId xmlns:a16="http://schemas.microsoft.com/office/drawing/2014/main" id="{2C0612E3-04CB-4D15-94E2-29E58D2153C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3" name="Line 1">
          <a:extLst>
            <a:ext uri="{FF2B5EF4-FFF2-40B4-BE49-F238E27FC236}">
              <a16:creationId xmlns:a16="http://schemas.microsoft.com/office/drawing/2014/main" id="{5A71A91A-D31A-4CF4-B86C-3049A924AF4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4" name="Line 1">
          <a:extLst>
            <a:ext uri="{FF2B5EF4-FFF2-40B4-BE49-F238E27FC236}">
              <a16:creationId xmlns:a16="http://schemas.microsoft.com/office/drawing/2014/main" id="{0BCEC1C0-6834-4DFE-B60B-642B41D6654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5" name="Line 1">
          <a:extLst>
            <a:ext uri="{FF2B5EF4-FFF2-40B4-BE49-F238E27FC236}">
              <a16:creationId xmlns:a16="http://schemas.microsoft.com/office/drawing/2014/main" id="{039B32CC-728F-4365-BB7A-6900B4C288A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56" name="Line 1">
          <a:extLst>
            <a:ext uri="{FF2B5EF4-FFF2-40B4-BE49-F238E27FC236}">
              <a16:creationId xmlns:a16="http://schemas.microsoft.com/office/drawing/2014/main" id="{DE839E62-BAAA-4510-B38E-6DA4C2E52D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57" name="Line 1">
          <a:extLst>
            <a:ext uri="{FF2B5EF4-FFF2-40B4-BE49-F238E27FC236}">
              <a16:creationId xmlns:a16="http://schemas.microsoft.com/office/drawing/2014/main" id="{32D9EA9F-D0FC-464A-90ED-6A07608451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58" name="Line 1">
          <a:extLst>
            <a:ext uri="{FF2B5EF4-FFF2-40B4-BE49-F238E27FC236}">
              <a16:creationId xmlns:a16="http://schemas.microsoft.com/office/drawing/2014/main" id="{ADFA13DB-3622-4AAB-8379-F35AC0B245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59" name="Line 1">
          <a:extLst>
            <a:ext uri="{FF2B5EF4-FFF2-40B4-BE49-F238E27FC236}">
              <a16:creationId xmlns:a16="http://schemas.microsoft.com/office/drawing/2014/main" id="{A46AA1D7-7053-4E69-BC4B-3E6562D0A0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0" name="Line 1">
          <a:extLst>
            <a:ext uri="{FF2B5EF4-FFF2-40B4-BE49-F238E27FC236}">
              <a16:creationId xmlns:a16="http://schemas.microsoft.com/office/drawing/2014/main" id="{FA8DF310-0EDC-48AF-A500-E8AD6E0A8F5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1" name="Line 1">
          <a:extLst>
            <a:ext uri="{FF2B5EF4-FFF2-40B4-BE49-F238E27FC236}">
              <a16:creationId xmlns:a16="http://schemas.microsoft.com/office/drawing/2014/main" id="{39DEEF22-7DEC-44EE-9B84-51F0C8211D6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62" name="Line 1">
          <a:extLst>
            <a:ext uri="{FF2B5EF4-FFF2-40B4-BE49-F238E27FC236}">
              <a16:creationId xmlns:a16="http://schemas.microsoft.com/office/drawing/2014/main" id="{3F9A6F35-32FD-45BA-BB95-A7908D387C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63" name="Line 1">
          <a:extLst>
            <a:ext uri="{FF2B5EF4-FFF2-40B4-BE49-F238E27FC236}">
              <a16:creationId xmlns:a16="http://schemas.microsoft.com/office/drawing/2014/main" id="{73A030A6-5A2C-4BF9-B807-9109421CF9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4" name="Line 1">
          <a:extLst>
            <a:ext uri="{FF2B5EF4-FFF2-40B4-BE49-F238E27FC236}">
              <a16:creationId xmlns:a16="http://schemas.microsoft.com/office/drawing/2014/main" id="{DACC080A-81FB-494F-B4BF-797CB67B81F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5" name="Line 1">
          <a:extLst>
            <a:ext uri="{FF2B5EF4-FFF2-40B4-BE49-F238E27FC236}">
              <a16:creationId xmlns:a16="http://schemas.microsoft.com/office/drawing/2014/main" id="{29BB7AF0-18F7-4EE1-B8B0-7B5DD41F985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6" name="Line 1">
          <a:extLst>
            <a:ext uri="{FF2B5EF4-FFF2-40B4-BE49-F238E27FC236}">
              <a16:creationId xmlns:a16="http://schemas.microsoft.com/office/drawing/2014/main" id="{4BCDE182-A838-4707-A350-E4B565A5694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7" name="Line 1">
          <a:extLst>
            <a:ext uri="{FF2B5EF4-FFF2-40B4-BE49-F238E27FC236}">
              <a16:creationId xmlns:a16="http://schemas.microsoft.com/office/drawing/2014/main" id="{D72243CA-ED83-4B6B-A28B-9B9385EBF79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8" name="Line 1">
          <a:extLst>
            <a:ext uri="{FF2B5EF4-FFF2-40B4-BE49-F238E27FC236}">
              <a16:creationId xmlns:a16="http://schemas.microsoft.com/office/drawing/2014/main" id="{E098B369-51F5-4A78-A0A2-673A6FF7A0A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9" name="Line 1">
          <a:extLst>
            <a:ext uri="{FF2B5EF4-FFF2-40B4-BE49-F238E27FC236}">
              <a16:creationId xmlns:a16="http://schemas.microsoft.com/office/drawing/2014/main" id="{5BA089D9-0321-455A-914E-6E2E6E235FC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0" name="Line 1">
          <a:extLst>
            <a:ext uri="{FF2B5EF4-FFF2-40B4-BE49-F238E27FC236}">
              <a16:creationId xmlns:a16="http://schemas.microsoft.com/office/drawing/2014/main" id="{41C784DF-0E97-44D0-9C97-44B511A77B5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1" name="Line 1">
          <a:extLst>
            <a:ext uri="{FF2B5EF4-FFF2-40B4-BE49-F238E27FC236}">
              <a16:creationId xmlns:a16="http://schemas.microsoft.com/office/drawing/2014/main" id="{99E6D854-D1C8-4851-BA03-8865F1D7B17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2" name="Line 1">
          <a:extLst>
            <a:ext uri="{FF2B5EF4-FFF2-40B4-BE49-F238E27FC236}">
              <a16:creationId xmlns:a16="http://schemas.microsoft.com/office/drawing/2014/main" id="{60D5FDAF-D2D6-4C1C-BD64-3B9118403E3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3" name="Line 1">
          <a:extLst>
            <a:ext uri="{FF2B5EF4-FFF2-40B4-BE49-F238E27FC236}">
              <a16:creationId xmlns:a16="http://schemas.microsoft.com/office/drawing/2014/main" id="{8B1A6631-5B42-46B6-8BB7-E2E31708F24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4" name="Line 1">
          <a:extLst>
            <a:ext uri="{FF2B5EF4-FFF2-40B4-BE49-F238E27FC236}">
              <a16:creationId xmlns:a16="http://schemas.microsoft.com/office/drawing/2014/main" id="{72FF6558-248D-4ECF-A180-F208EB35094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5" name="Line 1">
          <a:extLst>
            <a:ext uri="{FF2B5EF4-FFF2-40B4-BE49-F238E27FC236}">
              <a16:creationId xmlns:a16="http://schemas.microsoft.com/office/drawing/2014/main" id="{0671B926-556A-46AC-9FCF-2566481C0B1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6" name="Line 1">
          <a:extLst>
            <a:ext uri="{FF2B5EF4-FFF2-40B4-BE49-F238E27FC236}">
              <a16:creationId xmlns:a16="http://schemas.microsoft.com/office/drawing/2014/main" id="{E7546E91-0027-4242-8B50-414BA8410C4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7" name="Line 1">
          <a:extLst>
            <a:ext uri="{FF2B5EF4-FFF2-40B4-BE49-F238E27FC236}">
              <a16:creationId xmlns:a16="http://schemas.microsoft.com/office/drawing/2014/main" id="{5B472232-096E-4EA7-8374-5A6766A92DE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8" name="Line 1">
          <a:extLst>
            <a:ext uri="{FF2B5EF4-FFF2-40B4-BE49-F238E27FC236}">
              <a16:creationId xmlns:a16="http://schemas.microsoft.com/office/drawing/2014/main" id="{323C6E9F-FD71-41D8-B21A-13CEBE04373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9" name="Line 1">
          <a:extLst>
            <a:ext uri="{FF2B5EF4-FFF2-40B4-BE49-F238E27FC236}">
              <a16:creationId xmlns:a16="http://schemas.microsoft.com/office/drawing/2014/main" id="{BB8F7D40-3B7E-4CEE-B4A8-65C5DAB5908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0" name="Line 1">
          <a:extLst>
            <a:ext uri="{FF2B5EF4-FFF2-40B4-BE49-F238E27FC236}">
              <a16:creationId xmlns:a16="http://schemas.microsoft.com/office/drawing/2014/main" id="{2CC1CA00-A438-41E1-86DF-144793D72E9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1" name="Line 1">
          <a:extLst>
            <a:ext uri="{FF2B5EF4-FFF2-40B4-BE49-F238E27FC236}">
              <a16:creationId xmlns:a16="http://schemas.microsoft.com/office/drawing/2014/main" id="{945AC000-5FFD-46AD-BDF4-49F924023DC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2" name="Line 1">
          <a:extLst>
            <a:ext uri="{FF2B5EF4-FFF2-40B4-BE49-F238E27FC236}">
              <a16:creationId xmlns:a16="http://schemas.microsoft.com/office/drawing/2014/main" id="{B86A2BED-FD67-4343-B3E3-95D7BBD0298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3" name="Line 1">
          <a:extLst>
            <a:ext uri="{FF2B5EF4-FFF2-40B4-BE49-F238E27FC236}">
              <a16:creationId xmlns:a16="http://schemas.microsoft.com/office/drawing/2014/main" id="{AE8F49D7-FD07-41A4-81D8-E881A9DA976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4" name="Line 1">
          <a:extLst>
            <a:ext uri="{FF2B5EF4-FFF2-40B4-BE49-F238E27FC236}">
              <a16:creationId xmlns:a16="http://schemas.microsoft.com/office/drawing/2014/main" id="{B2736906-B230-4A08-9C5B-06D46005A2A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5" name="Line 1">
          <a:extLst>
            <a:ext uri="{FF2B5EF4-FFF2-40B4-BE49-F238E27FC236}">
              <a16:creationId xmlns:a16="http://schemas.microsoft.com/office/drawing/2014/main" id="{66741731-3F8B-4AEC-8B60-0329963E663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86" name="Line 1">
          <a:extLst>
            <a:ext uri="{FF2B5EF4-FFF2-40B4-BE49-F238E27FC236}">
              <a16:creationId xmlns:a16="http://schemas.microsoft.com/office/drawing/2014/main" id="{9C9A4926-843C-4CA0-956D-D9FFC6F7BE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87" name="Line 1">
          <a:extLst>
            <a:ext uri="{FF2B5EF4-FFF2-40B4-BE49-F238E27FC236}">
              <a16:creationId xmlns:a16="http://schemas.microsoft.com/office/drawing/2014/main" id="{3CC957FC-6E9E-4556-A41C-B985B00DB5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88" name="Line 1">
          <a:extLst>
            <a:ext uri="{FF2B5EF4-FFF2-40B4-BE49-F238E27FC236}">
              <a16:creationId xmlns:a16="http://schemas.microsoft.com/office/drawing/2014/main" id="{C9D4B674-3880-4D16-80A0-93B75472A3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89" name="Line 1">
          <a:extLst>
            <a:ext uri="{FF2B5EF4-FFF2-40B4-BE49-F238E27FC236}">
              <a16:creationId xmlns:a16="http://schemas.microsoft.com/office/drawing/2014/main" id="{418DD9FA-1CC8-4451-949E-CF3CFAFACA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0" name="Line 1">
          <a:extLst>
            <a:ext uri="{FF2B5EF4-FFF2-40B4-BE49-F238E27FC236}">
              <a16:creationId xmlns:a16="http://schemas.microsoft.com/office/drawing/2014/main" id="{AD979D84-72BA-4046-B997-8A333DA15B0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1" name="Line 1">
          <a:extLst>
            <a:ext uri="{FF2B5EF4-FFF2-40B4-BE49-F238E27FC236}">
              <a16:creationId xmlns:a16="http://schemas.microsoft.com/office/drawing/2014/main" id="{32AEB0A0-9EAF-4CCD-9E29-A56D3450702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92" name="Line 1">
          <a:extLst>
            <a:ext uri="{FF2B5EF4-FFF2-40B4-BE49-F238E27FC236}">
              <a16:creationId xmlns:a16="http://schemas.microsoft.com/office/drawing/2014/main" id="{B66A72B0-CF30-4789-9BD2-450594CD2A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93" name="Line 1">
          <a:extLst>
            <a:ext uri="{FF2B5EF4-FFF2-40B4-BE49-F238E27FC236}">
              <a16:creationId xmlns:a16="http://schemas.microsoft.com/office/drawing/2014/main" id="{575757B5-1BC1-4A94-A96F-729081FDDF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4" name="Line 1">
          <a:extLst>
            <a:ext uri="{FF2B5EF4-FFF2-40B4-BE49-F238E27FC236}">
              <a16:creationId xmlns:a16="http://schemas.microsoft.com/office/drawing/2014/main" id="{47C85C92-C0CE-4890-853D-27CD0768997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5" name="Line 1">
          <a:extLst>
            <a:ext uri="{FF2B5EF4-FFF2-40B4-BE49-F238E27FC236}">
              <a16:creationId xmlns:a16="http://schemas.microsoft.com/office/drawing/2014/main" id="{813193A7-7E11-4D6D-9F52-E7E538DFB7E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6" name="Line 1">
          <a:extLst>
            <a:ext uri="{FF2B5EF4-FFF2-40B4-BE49-F238E27FC236}">
              <a16:creationId xmlns:a16="http://schemas.microsoft.com/office/drawing/2014/main" id="{6F66C36F-1DD5-4E4A-8D6F-2A07CAB9CDE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7" name="Line 1">
          <a:extLst>
            <a:ext uri="{FF2B5EF4-FFF2-40B4-BE49-F238E27FC236}">
              <a16:creationId xmlns:a16="http://schemas.microsoft.com/office/drawing/2014/main" id="{812E52C0-891A-4CB3-B3B9-5A6FDA1CB18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8" name="Line 1">
          <a:extLst>
            <a:ext uri="{FF2B5EF4-FFF2-40B4-BE49-F238E27FC236}">
              <a16:creationId xmlns:a16="http://schemas.microsoft.com/office/drawing/2014/main" id="{3661C503-6928-439F-879F-70D6D8B5694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9" name="Line 1">
          <a:extLst>
            <a:ext uri="{FF2B5EF4-FFF2-40B4-BE49-F238E27FC236}">
              <a16:creationId xmlns:a16="http://schemas.microsoft.com/office/drawing/2014/main" id="{3EA56AE0-AC6E-4045-80BF-55E6D561C62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0" name="Line 1">
          <a:extLst>
            <a:ext uri="{FF2B5EF4-FFF2-40B4-BE49-F238E27FC236}">
              <a16:creationId xmlns:a16="http://schemas.microsoft.com/office/drawing/2014/main" id="{4BA89C0F-50EE-4E15-9EF5-8A4982CFCB5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1" name="Line 1">
          <a:extLst>
            <a:ext uri="{FF2B5EF4-FFF2-40B4-BE49-F238E27FC236}">
              <a16:creationId xmlns:a16="http://schemas.microsoft.com/office/drawing/2014/main" id="{AF7E8D81-4E38-4DEB-B051-78C2CE15579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2" name="Line 1">
          <a:extLst>
            <a:ext uri="{FF2B5EF4-FFF2-40B4-BE49-F238E27FC236}">
              <a16:creationId xmlns:a16="http://schemas.microsoft.com/office/drawing/2014/main" id="{765E9AD4-CD69-4650-9C14-B4C8DA29266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3" name="Line 1">
          <a:extLst>
            <a:ext uri="{FF2B5EF4-FFF2-40B4-BE49-F238E27FC236}">
              <a16:creationId xmlns:a16="http://schemas.microsoft.com/office/drawing/2014/main" id="{66EFB9E4-D096-49B9-B73F-A0371598066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4" name="Line 1">
          <a:extLst>
            <a:ext uri="{FF2B5EF4-FFF2-40B4-BE49-F238E27FC236}">
              <a16:creationId xmlns:a16="http://schemas.microsoft.com/office/drawing/2014/main" id="{4CF1EA82-0419-41EF-BD05-917B2B9EE9F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5" name="Line 1">
          <a:extLst>
            <a:ext uri="{FF2B5EF4-FFF2-40B4-BE49-F238E27FC236}">
              <a16:creationId xmlns:a16="http://schemas.microsoft.com/office/drawing/2014/main" id="{ED26FF7D-3FDD-4B3E-A1AF-19A7AB53EB2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6" name="Line 1">
          <a:extLst>
            <a:ext uri="{FF2B5EF4-FFF2-40B4-BE49-F238E27FC236}">
              <a16:creationId xmlns:a16="http://schemas.microsoft.com/office/drawing/2014/main" id="{ABFA3CBA-9C49-4B63-A164-90472F375E9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7" name="Line 1">
          <a:extLst>
            <a:ext uri="{FF2B5EF4-FFF2-40B4-BE49-F238E27FC236}">
              <a16:creationId xmlns:a16="http://schemas.microsoft.com/office/drawing/2014/main" id="{7F8C9AB6-F424-4BB4-9F55-683BD87F669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8" name="Line 1">
          <a:extLst>
            <a:ext uri="{FF2B5EF4-FFF2-40B4-BE49-F238E27FC236}">
              <a16:creationId xmlns:a16="http://schemas.microsoft.com/office/drawing/2014/main" id="{6B5DB8CE-A759-42F8-8E52-839FACE9B93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9" name="Line 1">
          <a:extLst>
            <a:ext uri="{FF2B5EF4-FFF2-40B4-BE49-F238E27FC236}">
              <a16:creationId xmlns:a16="http://schemas.microsoft.com/office/drawing/2014/main" id="{1A508C0E-3D8B-4743-AF15-D1E1541F193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0" name="Line 1">
          <a:extLst>
            <a:ext uri="{FF2B5EF4-FFF2-40B4-BE49-F238E27FC236}">
              <a16:creationId xmlns:a16="http://schemas.microsoft.com/office/drawing/2014/main" id="{5AF24C0F-5308-47DB-8BF2-1EE95EDE93E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1" name="Line 1">
          <a:extLst>
            <a:ext uri="{FF2B5EF4-FFF2-40B4-BE49-F238E27FC236}">
              <a16:creationId xmlns:a16="http://schemas.microsoft.com/office/drawing/2014/main" id="{0B2AD6E9-0D83-45C7-BF3A-FE04EFA53A9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2" name="Line 1">
          <a:extLst>
            <a:ext uri="{FF2B5EF4-FFF2-40B4-BE49-F238E27FC236}">
              <a16:creationId xmlns:a16="http://schemas.microsoft.com/office/drawing/2014/main" id="{9673AC1D-195B-4B02-B538-9341F9C1AFF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3" name="Line 1">
          <a:extLst>
            <a:ext uri="{FF2B5EF4-FFF2-40B4-BE49-F238E27FC236}">
              <a16:creationId xmlns:a16="http://schemas.microsoft.com/office/drawing/2014/main" id="{C897C09B-0764-4A9F-9214-4C70CAAA369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4" name="Line 1">
          <a:extLst>
            <a:ext uri="{FF2B5EF4-FFF2-40B4-BE49-F238E27FC236}">
              <a16:creationId xmlns:a16="http://schemas.microsoft.com/office/drawing/2014/main" id="{223F6A65-2CA4-4EE6-8BE2-3E51A035F66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5" name="Line 1">
          <a:extLst>
            <a:ext uri="{FF2B5EF4-FFF2-40B4-BE49-F238E27FC236}">
              <a16:creationId xmlns:a16="http://schemas.microsoft.com/office/drawing/2014/main" id="{DE7CD2C2-A60D-49BE-B9F9-021A2465750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16" name="Line 1">
          <a:extLst>
            <a:ext uri="{FF2B5EF4-FFF2-40B4-BE49-F238E27FC236}">
              <a16:creationId xmlns:a16="http://schemas.microsoft.com/office/drawing/2014/main" id="{1C2B7107-B350-474B-BEBB-875466B679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17" name="Line 1">
          <a:extLst>
            <a:ext uri="{FF2B5EF4-FFF2-40B4-BE49-F238E27FC236}">
              <a16:creationId xmlns:a16="http://schemas.microsoft.com/office/drawing/2014/main" id="{F9729A6C-F883-4EE7-86F8-4E4AADA55E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18" name="Line 1">
          <a:extLst>
            <a:ext uri="{FF2B5EF4-FFF2-40B4-BE49-F238E27FC236}">
              <a16:creationId xmlns:a16="http://schemas.microsoft.com/office/drawing/2014/main" id="{BC45BABD-0267-4EAD-97BB-7570A4D5DB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19" name="Line 1">
          <a:extLst>
            <a:ext uri="{FF2B5EF4-FFF2-40B4-BE49-F238E27FC236}">
              <a16:creationId xmlns:a16="http://schemas.microsoft.com/office/drawing/2014/main" id="{E51EA957-A5D2-4137-A1B5-10AEA0AD8A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0" name="Line 1">
          <a:extLst>
            <a:ext uri="{FF2B5EF4-FFF2-40B4-BE49-F238E27FC236}">
              <a16:creationId xmlns:a16="http://schemas.microsoft.com/office/drawing/2014/main" id="{09D7FF36-3473-44B2-859F-869906C9E6E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1" name="Line 1">
          <a:extLst>
            <a:ext uri="{FF2B5EF4-FFF2-40B4-BE49-F238E27FC236}">
              <a16:creationId xmlns:a16="http://schemas.microsoft.com/office/drawing/2014/main" id="{93464EEA-5A9A-4D12-949C-DFE3FE9563B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22" name="Line 1">
          <a:extLst>
            <a:ext uri="{FF2B5EF4-FFF2-40B4-BE49-F238E27FC236}">
              <a16:creationId xmlns:a16="http://schemas.microsoft.com/office/drawing/2014/main" id="{DC358176-635B-483D-97D8-D77AC93D86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23" name="Line 1">
          <a:extLst>
            <a:ext uri="{FF2B5EF4-FFF2-40B4-BE49-F238E27FC236}">
              <a16:creationId xmlns:a16="http://schemas.microsoft.com/office/drawing/2014/main" id="{36CD3231-CA26-41A2-8D82-1E9DA79CA7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4" name="Line 1">
          <a:extLst>
            <a:ext uri="{FF2B5EF4-FFF2-40B4-BE49-F238E27FC236}">
              <a16:creationId xmlns:a16="http://schemas.microsoft.com/office/drawing/2014/main" id="{BD72956E-6727-4F0F-B9E0-35B8D239728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5" name="Line 1">
          <a:extLst>
            <a:ext uri="{FF2B5EF4-FFF2-40B4-BE49-F238E27FC236}">
              <a16:creationId xmlns:a16="http://schemas.microsoft.com/office/drawing/2014/main" id="{4D839CB9-54EC-4E82-93F5-725C5F3570A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6" name="Line 1">
          <a:extLst>
            <a:ext uri="{FF2B5EF4-FFF2-40B4-BE49-F238E27FC236}">
              <a16:creationId xmlns:a16="http://schemas.microsoft.com/office/drawing/2014/main" id="{D1809892-80A7-40AD-BB6D-E4BB6F6FFED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7" name="Line 1">
          <a:extLst>
            <a:ext uri="{FF2B5EF4-FFF2-40B4-BE49-F238E27FC236}">
              <a16:creationId xmlns:a16="http://schemas.microsoft.com/office/drawing/2014/main" id="{DE0A8EF4-5239-4C9E-9AD1-5AA6B4F405D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8" name="Line 1">
          <a:extLst>
            <a:ext uri="{FF2B5EF4-FFF2-40B4-BE49-F238E27FC236}">
              <a16:creationId xmlns:a16="http://schemas.microsoft.com/office/drawing/2014/main" id="{F6C5A4F2-A2C0-4A29-93D7-1EA8C3B75E0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9" name="Line 1">
          <a:extLst>
            <a:ext uri="{FF2B5EF4-FFF2-40B4-BE49-F238E27FC236}">
              <a16:creationId xmlns:a16="http://schemas.microsoft.com/office/drawing/2014/main" id="{3342B383-C104-4876-A904-47E8A04A14A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0" name="Line 1">
          <a:extLst>
            <a:ext uri="{FF2B5EF4-FFF2-40B4-BE49-F238E27FC236}">
              <a16:creationId xmlns:a16="http://schemas.microsoft.com/office/drawing/2014/main" id="{D1D9F998-C51E-4043-88BF-5496AD32001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1" name="Line 1">
          <a:extLst>
            <a:ext uri="{FF2B5EF4-FFF2-40B4-BE49-F238E27FC236}">
              <a16:creationId xmlns:a16="http://schemas.microsoft.com/office/drawing/2014/main" id="{E60152B8-321D-4B30-B5B0-048173C16D1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2" name="Line 1">
          <a:extLst>
            <a:ext uri="{FF2B5EF4-FFF2-40B4-BE49-F238E27FC236}">
              <a16:creationId xmlns:a16="http://schemas.microsoft.com/office/drawing/2014/main" id="{A99B04EF-7FF3-4F70-A8BD-8ED65D0A6A2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3" name="Line 1">
          <a:extLst>
            <a:ext uri="{FF2B5EF4-FFF2-40B4-BE49-F238E27FC236}">
              <a16:creationId xmlns:a16="http://schemas.microsoft.com/office/drawing/2014/main" id="{2000FAC6-F3A6-4C14-AEFA-C7D2AF06223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4" name="Line 1">
          <a:extLst>
            <a:ext uri="{FF2B5EF4-FFF2-40B4-BE49-F238E27FC236}">
              <a16:creationId xmlns:a16="http://schemas.microsoft.com/office/drawing/2014/main" id="{C0B1BDC0-FCEF-4FE5-97BE-0282619DA0C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5" name="Line 1">
          <a:extLst>
            <a:ext uri="{FF2B5EF4-FFF2-40B4-BE49-F238E27FC236}">
              <a16:creationId xmlns:a16="http://schemas.microsoft.com/office/drawing/2014/main" id="{58430A02-8512-4F3D-BD21-CD88EF5ECFA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6" name="Line 1">
          <a:extLst>
            <a:ext uri="{FF2B5EF4-FFF2-40B4-BE49-F238E27FC236}">
              <a16:creationId xmlns:a16="http://schemas.microsoft.com/office/drawing/2014/main" id="{35157911-8F1A-42FA-A1FD-32818DA83EA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7" name="Line 1">
          <a:extLst>
            <a:ext uri="{FF2B5EF4-FFF2-40B4-BE49-F238E27FC236}">
              <a16:creationId xmlns:a16="http://schemas.microsoft.com/office/drawing/2014/main" id="{4FAEAA14-334C-4DEC-9515-A6825EE11CD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8" name="Line 1">
          <a:extLst>
            <a:ext uri="{FF2B5EF4-FFF2-40B4-BE49-F238E27FC236}">
              <a16:creationId xmlns:a16="http://schemas.microsoft.com/office/drawing/2014/main" id="{B191E81D-E032-42AB-8C38-B293D80AB65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9" name="Line 1">
          <a:extLst>
            <a:ext uri="{FF2B5EF4-FFF2-40B4-BE49-F238E27FC236}">
              <a16:creationId xmlns:a16="http://schemas.microsoft.com/office/drawing/2014/main" id="{296404FE-9FA8-43D2-A1C8-C91E5328E8C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0" name="Line 1">
          <a:extLst>
            <a:ext uri="{FF2B5EF4-FFF2-40B4-BE49-F238E27FC236}">
              <a16:creationId xmlns:a16="http://schemas.microsoft.com/office/drawing/2014/main" id="{80FC383B-F51B-41DC-A4D2-BFC1AFD94D3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1" name="Line 1">
          <a:extLst>
            <a:ext uri="{FF2B5EF4-FFF2-40B4-BE49-F238E27FC236}">
              <a16:creationId xmlns:a16="http://schemas.microsoft.com/office/drawing/2014/main" id="{DB6905BB-904F-44CC-97E7-B1D639D6209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2" name="Line 1">
          <a:extLst>
            <a:ext uri="{FF2B5EF4-FFF2-40B4-BE49-F238E27FC236}">
              <a16:creationId xmlns:a16="http://schemas.microsoft.com/office/drawing/2014/main" id="{37567BB4-C2E5-46DE-95E8-92DF427C6B3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3" name="Line 1">
          <a:extLst>
            <a:ext uri="{FF2B5EF4-FFF2-40B4-BE49-F238E27FC236}">
              <a16:creationId xmlns:a16="http://schemas.microsoft.com/office/drawing/2014/main" id="{4484B913-9575-4CA7-A08C-F543866022D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4" name="Line 1">
          <a:extLst>
            <a:ext uri="{FF2B5EF4-FFF2-40B4-BE49-F238E27FC236}">
              <a16:creationId xmlns:a16="http://schemas.microsoft.com/office/drawing/2014/main" id="{4FA059DD-47D4-4A03-BDE0-FD90F8DD019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5" name="Line 1">
          <a:extLst>
            <a:ext uri="{FF2B5EF4-FFF2-40B4-BE49-F238E27FC236}">
              <a16:creationId xmlns:a16="http://schemas.microsoft.com/office/drawing/2014/main" id="{8310BB3B-F560-43F8-A5B3-A53BA6C9252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46" name="Line 1">
          <a:extLst>
            <a:ext uri="{FF2B5EF4-FFF2-40B4-BE49-F238E27FC236}">
              <a16:creationId xmlns:a16="http://schemas.microsoft.com/office/drawing/2014/main" id="{2D5002EE-69D9-4674-A02B-75DD316BA8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47" name="Line 1">
          <a:extLst>
            <a:ext uri="{FF2B5EF4-FFF2-40B4-BE49-F238E27FC236}">
              <a16:creationId xmlns:a16="http://schemas.microsoft.com/office/drawing/2014/main" id="{A1036913-F6C6-4EB1-B7D0-AF898A9C69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48" name="Line 1">
          <a:extLst>
            <a:ext uri="{FF2B5EF4-FFF2-40B4-BE49-F238E27FC236}">
              <a16:creationId xmlns:a16="http://schemas.microsoft.com/office/drawing/2014/main" id="{2EE18A58-BB19-42B4-ACD1-FCDDCF6514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49" name="Line 1">
          <a:extLst>
            <a:ext uri="{FF2B5EF4-FFF2-40B4-BE49-F238E27FC236}">
              <a16:creationId xmlns:a16="http://schemas.microsoft.com/office/drawing/2014/main" id="{564E29F1-EFBB-4831-A78A-C577AB3A63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0" name="Line 1">
          <a:extLst>
            <a:ext uri="{FF2B5EF4-FFF2-40B4-BE49-F238E27FC236}">
              <a16:creationId xmlns:a16="http://schemas.microsoft.com/office/drawing/2014/main" id="{344736A0-4334-4427-8A58-A984C724697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1" name="Line 1">
          <a:extLst>
            <a:ext uri="{FF2B5EF4-FFF2-40B4-BE49-F238E27FC236}">
              <a16:creationId xmlns:a16="http://schemas.microsoft.com/office/drawing/2014/main" id="{2224CF70-9ECD-4949-941A-7427242BDCE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52" name="Line 1">
          <a:extLst>
            <a:ext uri="{FF2B5EF4-FFF2-40B4-BE49-F238E27FC236}">
              <a16:creationId xmlns:a16="http://schemas.microsoft.com/office/drawing/2014/main" id="{4211D363-2969-4881-B47C-47A7853B42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53" name="Line 1">
          <a:extLst>
            <a:ext uri="{FF2B5EF4-FFF2-40B4-BE49-F238E27FC236}">
              <a16:creationId xmlns:a16="http://schemas.microsoft.com/office/drawing/2014/main" id="{F2898085-811E-453F-9B1A-1DDD10447B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4" name="Line 1">
          <a:extLst>
            <a:ext uri="{FF2B5EF4-FFF2-40B4-BE49-F238E27FC236}">
              <a16:creationId xmlns:a16="http://schemas.microsoft.com/office/drawing/2014/main" id="{F6F9F304-7CC4-43BA-BE30-519908F226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5" name="Line 1">
          <a:extLst>
            <a:ext uri="{FF2B5EF4-FFF2-40B4-BE49-F238E27FC236}">
              <a16:creationId xmlns:a16="http://schemas.microsoft.com/office/drawing/2014/main" id="{4BF1A7D0-4AF6-4F62-84BD-0AD0BCCC410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6" name="Line 1">
          <a:extLst>
            <a:ext uri="{FF2B5EF4-FFF2-40B4-BE49-F238E27FC236}">
              <a16:creationId xmlns:a16="http://schemas.microsoft.com/office/drawing/2014/main" id="{05803C7C-7A97-492B-A063-50C17FAD45E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7" name="Line 1">
          <a:extLst>
            <a:ext uri="{FF2B5EF4-FFF2-40B4-BE49-F238E27FC236}">
              <a16:creationId xmlns:a16="http://schemas.microsoft.com/office/drawing/2014/main" id="{A21806DE-4938-45A7-9A23-600AD5CFE69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8" name="Line 1">
          <a:extLst>
            <a:ext uri="{FF2B5EF4-FFF2-40B4-BE49-F238E27FC236}">
              <a16:creationId xmlns:a16="http://schemas.microsoft.com/office/drawing/2014/main" id="{8F6C888A-D59A-4D8E-AD14-7EA0AC09BF9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9" name="Line 1">
          <a:extLst>
            <a:ext uri="{FF2B5EF4-FFF2-40B4-BE49-F238E27FC236}">
              <a16:creationId xmlns:a16="http://schemas.microsoft.com/office/drawing/2014/main" id="{8C680DEF-F842-47E2-9627-60427D64A53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0" name="Line 1">
          <a:extLst>
            <a:ext uri="{FF2B5EF4-FFF2-40B4-BE49-F238E27FC236}">
              <a16:creationId xmlns:a16="http://schemas.microsoft.com/office/drawing/2014/main" id="{F4BC7E41-EE83-4C17-8E36-12DC0FABE71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1" name="Line 1">
          <a:extLst>
            <a:ext uri="{FF2B5EF4-FFF2-40B4-BE49-F238E27FC236}">
              <a16:creationId xmlns:a16="http://schemas.microsoft.com/office/drawing/2014/main" id="{40AB5661-4105-4847-B4EB-963E73EA4C4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2" name="Line 1">
          <a:extLst>
            <a:ext uri="{FF2B5EF4-FFF2-40B4-BE49-F238E27FC236}">
              <a16:creationId xmlns:a16="http://schemas.microsoft.com/office/drawing/2014/main" id="{C1FE812C-47C9-4098-AD9D-9BC8B89BF17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3" name="Line 1">
          <a:extLst>
            <a:ext uri="{FF2B5EF4-FFF2-40B4-BE49-F238E27FC236}">
              <a16:creationId xmlns:a16="http://schemas.microsoft.com/office/drawing/2014/main" id="{F8D8703C-986B-4597-8E03-262422F6EB6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4" name="Line 1">
          <a:extLst>
            <a:ext uri="{FF2B5EF4-FFF2-40B4-BE49-F238E27FC236}">
              <a16:creationId xmlns:a16="http://schemas.microsoft.com/office/drawing/2014/main" id="{16D455A0-D8A5-4CD4-991B-9617E0C3F30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5" name="Line 1">
          <a:extLst>
            <a:ext uri="{FF2B5EF4-FFF2-40B4-BE49-F238E27FC236}">
              <a16:creationId xmlns:a16="http://schemas.microsoft.com/office/drawing/2014/main" id="{BA90F0FC-BACA-4FBE-9B56-C767287A59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6" name="Line 1">
          <a:extLst>
            <a:ext uri="{FF2B5EF4-FFF2-40B4-BE49-F238E27FC236}">
              <a16:creationId xmlns:a16="http://schemas.microsoft.com/office/drawing/2014/main" id="{13501C20-E6B8-4208-A745-F57726588F7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7" name="Line 1">
          <a:extLst>
            <a:ext uri="{FF2B5EF4-FFF2-40B4-BE49-F238E27FC236}">
              <a16:creationId xmlns:a16="http://schemas.microsoft.com/office/drawing/2014/main" id="{55DA64C4-DF02-4D31-9830-7CDC0617324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8" name="Line 1">
          <a:extLst>
            <a:ext uri="{FF2B5EF4-FFF2-40B4-BE49-F238E27FC236}">
              <a16:creationId xmlns:a16="http://schemas.microsoft.com/office/drawing/2014/main" id="{309577F8-42C4-44E5-9073-B7A42959F49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9" name="Line 1">
          <a:extLst>
            <a:ext uri="{FF2B5EF4-FFF2-40B4-BE49-F238E27FC236}">
              <a16:creationId xmlns:a16="http://schemas.microsoft.com/office/drawing/2014/main" id="{6B8D4D47-B164-4217-9297-063CC85284C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0" name="Line 1">
          <a:extLst>
            <a:ext uri="{FF2B5EF4-FFF2-40B4-BE49-F238E27FC236}">
              <a16:creationId xmlns:a16="http://schemas.microsoft.com/office/drawing/2014/main" id="{3EED731F-D0BD-4E99-BC33-613A7234819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1" name="Line 1">
          <a:extLst>
            <a:ext uri="{FF2B5EF4-FFF2-40B4-BE49-F238E27FC236}">
              <a16:creationId xmlns:a16="http://schemas.microsoft.com/office/drawing/2014/main" id="{CD9E3972-3A41-47C0-B5DA-AD15FA30320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2" name="Line 1">
          <a:extLst>
            <a:ext uri="{FF2B5EF4-FFF2-40B4-BE49-F238E27FC236}">
              <a16:creationId xmlns:a16="http://schemas.microsoft.com/office/drawing/2014/main" id="{A3E88AC9-B035-4365-8732-B468A0467CC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3" name="Line 1">
          <a:extLst>
            <a:ext uri="{FF2B5EF4-FFF2-40B4-BE49-F238E27FC236}">
              <a16:creationId xmlns:a16="http://schemas.microsoft.com/office/drawing/2014/main" id="{35C71759-FA93-46B3-8C50-096D590B23F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4" name="Line 1">
          <a:extLst>
            <a:ext uri="{FF2B5EF4-FFF2-40B4-BE49-F238E27FC236}">
              <a16:creationId xmlns:a16="http://schemas.microsoft.com/office/drawing/2014/main" id="{AF62F461-C273-404B-B524-452787B2275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5" name="Line 1">
          <a:extLst>
            <a:ext uri="{FF2B5EF4-FFF2-40B4-BE49-F238E27FC236}">
              <a16:creationId xmlns:a16="http://schemas.microsoft.com/office/drawing/2014/main" id="{07361103-30B9-40A2-9771-6809F0A83C7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76" name="Line 1">
          <a:extLst>
            <a:ext uri="{FF2B5EF4-FFF2-40B4-BE49-F238E27FC236}">
              <a16:creationId xmlns:a16="http://schemas.microsoft.com/office/drawing/2014/main" id="{E85146CB-F417-4E37-A2F5-1EC6353C79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77" name="Line 1">
          <a:extLst>
            <a:ext uri="{FF2B5EF4-FFF2-40B4-BE49-F238E27FC236}">
              <a16:creationId xmlns:a16="http://schemas.microsoft.com/office/drawing/2014/main" id="{9FAF6744-7E92-49BC-8FB2-7541E0A517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78" name="Line 1">
          <a:extLst>
            <a:ext uri="{FF2B5EF4-FFF2-40B4-BE49-F238E27FC236}">
              <a16:creationId xmlns:a16="http://schemas.microsoft.com/office/drawing/2014/main" id="{68807E1E-4E0E-48CF-84E4-1042528A3D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79" name="Line 1">
          <a:extLst>
            <a:ext uri="{FF2B5EF4-FFF2-40B4-BE49-F238E27FC236}">
              <a16:creationId xmlns:a16="http://schemas.microsoft.com/office/drawing/2014/main" id="{84811391-6B0B-4541-A194-C69D6459CA2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0" name="Line 1">
          <a:extLst>
            <a:ext uri="{FF2B5EF4-FFF2-40B4-BE49-F238E27FC236}">
              <a16:creationId xmlns:a16="http://schemas.microsoft.com/office/drawing/2014/main" id="{ED8936E2-4EBC-4645-B4CA-08C256DE0E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1" name="Line 1">
          <a:extLst>
            <a:ext uri="{FF2B5EF4-FFF2-40B4-BE49-F238E27FC236}">
              <a16:creationId xmlns:a16="http://schemas.microsoft.com/office/drawing/2014/main" id="{F09E1EDE-8C56-4429-AB86-7C2D17FF8F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82" name="Line 1">
          <a:extLst>
            <a:ext uri="{FF2B5EF4-FFF2-40B4-BE49-F238E27FC236}">
              <a16:creationId xmlns:a16="http://schemas.microsoft.com/office/drawing/2014/main" id="{ADE62507-E365-43DA-8DBA-343585C4D51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83" name="Line 1">
          <a:extLst>
            <a:ext uri="{FF2B5EF4-FFF2-40B4-BE49-F238E27FC236}">
              <a16:creationId xmlns:a16="http://schemas.microsoft.com/office/drawing/2014/main" id="{79816FAA-ACB3-4402-8B7D-15B4FEDCEA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4" name="Line 1">
          <a:extLst>
            <a:ext uri="{FF2B5EF4-FFF2-40B4-BE49-F238E27FC236}">
              <a16:creationId xmlns:a16="http://schemas.microsoft.com/office/drawing/2014/main" id="{A7BB0917-1F9B-42B0-B421-82E5B448EC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5" name="Line 1">
          <a:extLst>
            <a:ext uri="{FF2B5EF4-FFF2-40B4-BE49-F238E27FC236}">
              <a16:creationId xmlns:a16="http://schemas.microsoft.com/office/drawing/2014/main" id="{46EC2CB8-CA1B-4174-8501-CFE949D7B1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6" name="Line 1">
          <a:extLst>
            <a:ext uri="{FF2B5EF4-FFF2-40B4-BE49-F238E27FC236}">
              <a16:creationId xmlns:a16="http://schemas.microsoft.com/office/drawing/2014/main" id="{6A22FD81-4B43-40C8-881A-80A77719BC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7" name="Line 1">
          <a:extLst>
            <a:ext uri="{FF2B5EF4-FFF2-40B4-BE49-F238E27FC236}">
              <a16:creationId xmlns:a16="http://schemas.microsoft.com/office/drawing/2014/main" id="{26A9BEE9-4441-42B0-B84D-BB8029589A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8" name="Line 1">
          <a:extLst>
            <a:ext uri="{FF2B5EF4-FFF2-40B4-BE49-F238E27FC236}">
              <a16:creationId xmlns:a16="http://schemas.microsoft.com/office/drawing/2014/main" id="{0E63ED99-9A1A-428D-955E-E75CBDB6F7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9" name="Line 1">
          <a:extLst>
            <a:ext uri="{FF2B5EF4-FFF2-40B4-BE49-F238E27FC236}">
              <a16:creationId xmlns:a16="http://schemas.microsoft.com/office/drawing/2014/main" id="{4DD6A584-1638-42D1-9C92-FB856EC4DA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0" name="Line 1">
          <a:extLst>
            <a:ext uri="{FF2B5EF4-FFF2-40B4-BE49-F238E27FC236}">
              <a16:creationId xmlns:a16="http://schemas.microsoft.com/office/drawing/2014/main" id="{1055344D-26DB-4C7E-8986-20DEAF5992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1" name="Line 1">
          <a:extLst>
            <a:ext uri="{FF2B5EF4-FFF2-40B4-BE49-F238E27FC236}">
              <a16:creationId xmlns:a16="http://schemas.microsoft.com/office/drawing/2014/main" id="{421AD8FB-4156-4D52-A3C9-0ACBF9BBA0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2" name="Line 1">
          <a:extLst>
            <a:ext uri="{FF2B5EF4-FFF2-40B4-BE49-F238E27FC236}">
              <a16:creationId xmlns:a16="http://schemas.microsoft.com/office/drawing/2014/main" id="{C33F3DEC-D681-4E60-9690-96392941F3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3" name="Line 1">
          <a:extLst>
            <a:ext uri="{FF2B5EF4-FFF2-40B4-BE49-F238E27FC236}">
              <a16:creationId xmlns:a16="http://schemas.microsoft.com/office/drawing/2014/main" id="{0EC7B2C5-5B78-42E1-98AE-177B56FECC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4" name="Line 1">
          <a:extLst>
            <a:ext uri="{FF2B5EF4-FFF2-40B4-BE49-F238E27FC236}">
              <a16:creationId xmlns:a16="http://schemas.microsoft.com/office/drawing/2014/main" id="{360DD603-BD34-4830-9678-63539D4FAA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5" name="Line 1">
          <a:extLst>
            <a:ext uri="{FF2B5EF4-FFF2-40B4-BE49-F238E27FC236}">
              <a16:creationId xmlns:a16="http://schemas.microsoft.com/office/drawing/2014/main" id="{85CAA755-A624-482E-90A5-D5E6509C5E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6" name="Line 1">
          <a:extLst>
            <a:ext uri="{FF2B5EF4-FFF2-40B4-BE49-F238E27FC236}">
              <a16:creationId xmlns:a16="http://schemas.microsoft.com/office/drawing/2014/main" id="{2140A8BF-A952-4D99-8DD4-BA48DBCCFC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7" name="Line 1">
          <a:extLst>
            <a:ext uri="{FF2B5EF4-FFF2-40B4-BE49-F238E27FC236}">
              <a16:creationId xmlns:a16="http://schemas.microsoft.com/office/drawing/2014/main" id="{2C9BD64A-CD71-4F11-AECF-8B13919338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8" name="Line 1">
          <a:extLst>
            <a:ext uri="{FF2B5EF4-FFF2-40B4-BE49-F238E27FC236}">
              <a16:creationId xmlns:a16="http://schemas.microsoft.com/office/drawing/2014/main" id="{CA404FE7-CB4E-4379-9174-CC88D82B36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9" name="Line 1">
          <a:extLst>
            <a:ext uri="{FF2B5EF4-FFF2-40B4-BE49-F238E27FC236}">
              <a16:creationId xmlns:a16="http://schemas.microsoft.com/office/drawing/2014/main" id="{2E2F74D1-75F9-4D32-AB8E-301B7DC058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0" name="Line 1">
          <a:extLst>
            <a:ext uri="{FF2B5EF4-FFF2-40B4-BE49-F238E27FC236}">
              <a16:creationId xmlns:a16="http://schemas.microsoft.com/office/drawing/2014/main" id="{195CD2BF-5FFC-489D-8A2C-6C365F4603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1" name="Line 1">
          <a:extLst>
            <a:ext uri="{FF2B5EF4-FFF2-40B4-BE49-F238E27FC236}">
              <a16:creationId xmlns:a16="http://schemas.microsoft.com/office/drawing/2014/main" id="{3A096BCC-3351-441A-B16E-898CE65EB2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2" name="Line 1">
          <a:extLst>
            <a:ext uri="{FF2B5EF4-FFF2-40B4-BE49-F238E27FC236}">
              <a16:creationId xmlns:a16="http://schemas.microsoft.com/office/drawing/2014/main" id="{2DCA366E-3918-4797-82F5-EDFD240690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3" name="Line 1">
          <a:extLst>
            <a:ext uri="{FF2B5EF4-FFF2-40B4-BE49-F238E27FC236}">
              <a16:creationId xmlns:a16="http://schemas.microsoft.com/office/drawing/2014/main" id="{F607447A-7DC0-42C4-AD77-3744DEB3FA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4" name="Line 1">
          <a:extLst>
            <a:ext uri="{FF2B5EF4-FFF2-40B4-BE49-F238E27FC236}">
              <a16:creationId xmlns:a16="http://schemas.microsoft.com/office/drawing/2014/main" id="{FA05A1C3-6AB6-4E47-BA4D-86FA1A0D46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5" name="Line 1">
          <a:extLst>
            <a:ext uri="{FF2B5EF4-FFF2-40B4-BE49-F238E27FC236}">
              <a16:creationId xmlns:a16="http://schemas.microsoft.com/office/drawing/2014/main" id="{D4E86739-A4C0-4300-AE19-C597505025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06" name="Line 1">
          <a:extLst>
            <a:ext uri="{FF2B5EF4-FFF2-40B4-BE49-F238E27FC236}">
              <a16:creationId xmlns:a16="http://schemas.microsoft.com/office/drawing/2014/main" id="{96956A60-0139-44EF-8AED-EE14D26DF9E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07" name="Line 1">
          <a:extLst>
            <a:ext uri="{FF2B5EF4-FFF2-40B4-BE49-F238E27FC236}">
              <a16:creationId xmlns:a16="http://schemas.microsoft.com/office/drawing/2014/main" id="{F3DAAFF4-8340-4A3D-8F68-A4FE8545C3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08" name="Line 1">
          <a:extLst>
            <a:ext uri="{FF2B5EF4-FFF2-40B4-BE49-F238E27FC236}">
              <a16:creationId xmlns:a16="http://schemas.microsoft.com/office/drawing/2014/main" id="{15DC610D-D199-4291-8474-0CD0551FE0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09" name="Line 1">
          <a:extLst>
            <a:ext uri="{FF2B5EF4-FFF2-40B4-BE49-F238E27FC236}">
              <a16:creationId xmlns:a16="http://schemas.microsoft.com/office/drawing/2014/main" id="{E66C8537-B89F-4AF1-A4F9-2DD33ACA49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0" name="Line 1">
          <a:extLst>
            <a:ext uri="{FF2B5EF4-FFF2-40B4-BE49-F238E27FC236}">
              <a16:creationId xmlns:a16="http://schemas.microsoft.com/office/drawing/2014/main" id="{E09E6B52-9C29-47DF-BAD2-63804C6FD3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1" name="Line 1">
          <a:extLst>
            <a:ext uri="{FF2B5EF4-FFF2-40B4-BE49-F238E27FC236}">
              <a16:creationId xmlns:a16="http://schemas.microsoft.com/office/drawing/2014/main" id="{91EF3A7C-6D20-4A49-BF7B-DF66AFCA01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12" name="Line 1">
          <a:extLst>
            <a:ext uri="{FF2B5EF4-FFF2-40B4-BE49-F238E27FC236}">
              <a16:creationId xmlns:a16="http://schemas.microsoft.com/office/drawing/2014/main" id="{570B0A5F-66A7-45CF-A808-8C6FCD3C70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13" name="Line 1">
          <a:extLst>
            <a:ext uri="{FF2B5EF4-FFF2-40B4-BE49-F238E27FC236}">
              <a16:creationId xmlns:a16="http://schemas.microsoft.com/office/drawing/2014/main" id="{D944E5A0-6056-4A43-9739-163F440AA1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4" name="Line 1">
          <a:extLst>
            <a:ext uri="{FF2B5EF4-FFF2-40B4-BE49-F238E27FC236}">
              <a16:creationId xmlns:a16="http://schemas.microsoft.com/office/drawing/2014/main" id="{7AEE9523-ADBE-4299-9533-9C8045869D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5" name="Line 1">
          <a:extLst>
            <a:ext uri="{FF2B5EF4-FFF2-40B4-BE49-F238E27FC236}">
              <a16:creationId xmlns:a16="http://schemas.microsoft.com/office/drawing/2014/main" id="{7F4AA70E-EEF8-46E0-8034-0660E98DA2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6" name="Line 1">
          <a:extLst>
            <a:ext uri="{FF2B5EF4-FFF2-40B4-BE49-F238E27FC236}">
              <a16:creationId xmlns:a16="http://schemas.microsoft.com/office/drawing/2014/main" id="{D1B7A057-D081-4C1C-9BAD-9BAA4DA51D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7" name="Line 1">
          <a:extLst>
            <a:ext uri="{FF2B5EF4-FFF2-40B4-BE49-F238E27FC236}">
              <a16:creationId xmlns:a16="http://schemas.microsoft.com/office/drawing/2014/main" id="{F225762E-ACF2-4BF5-A7C0-C2701884BF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8" name="Line 1">
          <a:extLst>
            <a:ext uri="{FF2B5EF4-FFF2-40B4-BE49-F238E27FC236}">
              <a16:creationId xmlns:a16="http://schemas.microsoft.com/office/drawing/2014/main" id="{C84E095B-1B6A-470D-999F-3EC68F6D25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9" name="Line 1">
          <a:extLst>
            <a:ext uri="{FF2B5EF4-FFF2-40B4-BE49-F238E27FC236}">
              <a16:creationId xmlns:a16="http://schemas.microsoft.com/office/drawing/2014/main" id="{63B12510-58A4-4965-B9F7-24B7F93E10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0" name="Line 1">
          <a:extLst>
            <a:ext uri="{FF2B5EF4-FFF2-40B4-BE49-F238E27FC236}">
              <a16:creationId xmlns:a16="http://schemas.microsoft.com/office/drawing/2014/main" id="{80741B7A-99E6-4F6E-AA77-72F1F954EE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1" name="Line 1">
          <a:extLst>
            <a:ext uri="{FF2B5EF4-FFF2-40B4-BE49-F238E27FC236}">
              <a16:creationId xmlns:a16="http://schemas.microsoft.com/office/drawing/2014/main" id="{895EBA3F-0EA2-4D7B-924D-C0AF23AA5A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2" name="Line 1">
          <a:extLst>
            <a:ext uri="{FF2B5EF4-FFF2-40B4-BE49-F238E27FC236}">
              <a16:creationId xmlns:a16="http://schemas.microsoft.com/office/drawing/2014/main" id="{F820AFF3-4AC6-4DD8-8F1F-2FD6577DAA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3" name="Line 1">
          <a:extLst>
            <a:ext uri="{FF2B5EF4-FFF2-40B4-BE49-F238E27FC236}">
              <a16:creationId xmlns:a16="http://schemas.microsoft.com/office/drawing/2014/main" id="{0DA7FE85-877B-4F1B-8785-6B8CE7E36A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4" name="Line 1">
          <a:extLst>
            <a:ext uri="{FF2B5EF4-FFF2-40B4-BE49-F238E27FC236}">
              <a16:creationId xmlns:a16="http://schemas.microsoft.com/office/drawing/2014/main" id="{BB32F4A0-AD88-409A-B7CF-979B395171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5" name="Line 1">
          <a:extLst>
            <a:ext uri="{FF2B5EF4-FFF2-40B4-BE49-F238E27FC236}">
              <a16:creationId xmlns:a16="http://schemas.microsoft.com/office/drawing/2014/main" id="{4E7EE1A7-CC8F-4FB7-8F39-BBDC9D3203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6" name="Line 1">
          <a:extLst>
            <a:ext uri="{FF2B5EF4-FFF2-40B4-BE49-F238E27FC236}">
              <a16:creationId xmlns:a16="http://schemas.microsoft.com/office/drawing/2014/main" id="{83DD9DBD-A9D9-471F-890F-82A601679B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7" name="Line 1">
          <a:extLst>
            <a:ext uri="{FF2B5EF4-FFF2-40B4-BE49-F238E27FC236}">
              <a16:creationId xmlns:a16="http://schemas.microsoft.com/office/drawing/2014/main" id="{E031E8F4-EBC4-4FCC-968C-4B195A6076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8" name="Line 1">
          <a:extLst>
            <a:ext uri="{FF2B5EF4-FFF2-40B4-BE49-F238E27FC236}">
              <a16:creationId xmlns:a16="http://schemas.microsoft.com/office/drawing/2014/main" id="{A81D7501-1048-4B7E-841B-4947BA32C9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9" name="Line 1">
          <a:extLst>
            <a:ext uri="{FF2B5EF4-FFF2-40B4-BE49-F238E27FC236}">
              <a16:creationId xmlns:a16="http://schemas.microsoft.com/office/drawing/2014/main" id="{157C7EF8-ED0F-4CEC-ACFE-0E64EEE01E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0" name="Line 1">
          <a:extLst>
            <a:ext uri="{FF2B5EF4-FFF2-40B4-BE49-F238E27FC236}">
              <a16:creationId xmlns:a16="http://schemas.microsoft.com/office/drawing/2014/main" id="{D3F62C1A-A231-4041-9DE3-FCB7878674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1" name="Line 1">
          <a:extLst>
            <a:ext uri="{FF2B5EF4-FFF2-40B4-BE49-F238E27FC236}">
              <a16:creationId xmlns:a16="http://schemas.microsoft.com/office/drawing/2014/main" id="{6B10A1D1-61CD-4B66-9E4B-76281BADCC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2" name="Line 1">
          <a:extLst>
            <a:ext uri="{FF2B5EF4-FFF2-40B4-BE49-F238E27FC236}">
              <a16:creationId xmlns:a16="http://schemas.microsoft.com/office/drawing/2014/main" id="{4D8D534E-7656-4887-8FBF-FB60ACCC01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3" name="Line 1">
          <a:extLst>
            <a:ext uri="{FF2B5EF4-FFF2-40B4-BE49-F238E27FC236}">
              <a16:creationId xmlns:a16="http://schemas.microsoft.com/office/drawing/2014/main" id="{23BD2167-242E-48A2-BC15-A21FB366DD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4" name="Line 1">
          <a:extLst>
            <a:ext uri="{FF2B5EF4-FFF2-40B4-BE49-F238E27FC236}">
              <a16:creationId xmlns:a16="http://schemas.microsoft.com/office/drawing/2014/main" id="{6755F5DA-F51C-4CE2-A80D-A1E550A840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5" name="Line 1">
          <a:extLst>
            <a:ext uri="{FF2B5EF4-FFF2-40B4-BE49-F238E27FC236}">
              <a16:creationId xmlns:a16="http://schemas.microsoft.com/office/drawing/2014/main" id="{FD86832C-AAEE-4D4F-9F3D-2E942F9394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36" name="Line 1">
          <a:extLst>
            <a:ext uri="{FF2B5EF4-FFF2-40B4-BE49-F238E27FC236}">
              <a16:creationId xmlns:a16="http://schemas.microsoft.com/office/drawing/2014/main" id="{580AD3CF-06CA-4653-9376-006CCA86CC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37" name="Line 1">
          <a:extLst>
            <a:ext uri="{FF2B5EF4-FFF2-40B4-BE49-F238E27FC236}">
              <a16:creationId xmlns:a16="http://schemas.microsoft.com/office/drawing/2014/main" id="{E5A52451-58FC-4104-BEA0-BB9356EF46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38" name="Line 1">
          <a:extLst>
            <a:ext uri="{FF2B5EF4-FFF2-40B4-BE49-F238E27FC236}">
              <a16:creationId xmlns:a16="http://schemas.microsoft.com/office/drawing/2014/main" id="{719DBB72-8D36-44D2-A6ED-9FFBAFD5E3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39" name="Line 1">
          <a:extLst>
            <a:ext uri="{FF2B5EF4-FFF2-40B4-BE49-F238E27FC236}">
              <a16:creationId xmlns:a16="http://schemas.microsoft.com/office/drawing/2014/main" id="{F4787D89-C97B-4D12-B096-6E0E46C30A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0" name="Line 1">
          <a:extLst>
            <a:ext uri="{FF2B5EF4-FFF2-40B4-BE49-F238E27FC236}">
              <a16:creationId xmlns:a16="http://schemas.microsoft.com/office/drawing/2014/main" id="{7278953C-47B0-4161-BD96-24D2A7CDFB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1" name="Line 1">
          <a:extLst>
            <a:ext uri="{FF2B5EF4-FFF2-40B4-BE49-F238E27FC236}">
              <a16:creationId xmlns:a16="http://schemas.microsoft.com/office/drawing/2014/main" id="{0E13BBBA-4B2D-47B2-9FA5-2DCA3C84E6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42" name="Line 1">
          <a:extLst>
            <a:ext uri="{FF2B5EF4-FFF2-40B4-BE49-F238E27FC236}">
              <a16:creationId xmlns:a16="http://schemas.microsoft.com/office/drawing/2014/main" id="{AA3AE8F5-2303-41FB-BA12-22D9F3D862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43" name="Line 1">
          <a:extLst>
            <a:ext uri="{FF2B5EF4-FFF2-40B4-BE49-F238E27FC236}">
              <a16:creationId xmlns:a16="http://schemas.microsoft.com/office/drawing/2014/main" id="{365302F8-BB6A-4623-915F-4A624ECDDB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4" name="Line 1">
          <a:extLst>
            <a:ext uri="{FF2B5EF4-FFF2-40B4-BE49-F238E27FC236}">
              <a16:creationId xmlns:a16="http://schemas.microsoft.com/office/drawing/2014/main" id="{D7463AA6-A933-43B4-8A92-79B1343817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5" name="Line 1">
          <a:extLst>
            <a:ext uri="{FF2B5EF4-FFF2-40B4-BE49-F238E27FC236}">
              <a16:creationId xmlns:a16="http://schemas.microsoft.com/office/drawing/2014/main" id="{BE7FD582-DD97-4B8E-B802-BBC1043A4D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6" name="Line 1">
          <a:extLst>
            <a:ext uri="{FF2B5EF4-FFF2-40B4-BE49-F238E27FC236}">
              <a16:creationId xmlns:a16="http://schemas.microsoft.com/office/drawing/2014/main" id="{9AF9FFE6-11EA-42D8-BAFF-9DD03A4B43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7" name="Line 1">
          <a:extLst>
            <a:ext uri="{FF2B5EF4-FFF2-40B4-BE49-F238E27FC236}">
              <a16:creationId xmlns:a16="http://schemas.microsoft.com/office/drawing/2014/main" id="{61CBB8F7-C5EA-4F24-90B6-2AC07997AD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8" name="Line 1">
          <a:extLst>
            <a:ext uri="{FF2B5EF4-FFF2-40B4-BE49-F238E27FC236}">
              <a16:creationId xmlns:a16="http://schemas.microsoft.com/office/drawing/2014/main" id="{AD0C5051-1693-4165-9483-CC9C7F3344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9" name="Line 1">
          <a:extLst>
            <a:ext uri="{FF2B5EF4-FFF2-40B4-BE49-F238E27FC236}">
              <a16:creationId xmlns:a16="http://schemas.microsoft.com/office/drawing/2014/main" id="{A31F83F1-678E-49AD-A688-D00844FFC5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0" name="Line 1">
          <a:extLst>
            <a:ext uri="{FF2B5EF4-FFF2-40B4-BE49-F238E27FC236}">
              <a16:creationId xmlns:a16="http://schemas.microsoft.com/office/drawing/2014/main" id="{84109B08-14C0-4973-935B-72FAEBC805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1" name="Line 1">
          <a:extLst>
            <a:ext uri="{FF2B5EF4-FFF2-40B4-BE49-F238E27FC236}">
              <a16:creationId xmlns:a16="http://schemas.microsoft.com/office/drawing/2014/main" id="{5633A9DD-05B3-4C15-94F3-606B6A4BE4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2" name="Line 1">
          <a:extLst>
            <a:ext uri="{FF2B5EF4-FFF2-40B4-BE49-F238E27FC236}">
              <a16:creationId xmlns:a16="http://schemas.microsoft.com/office/drawing/2014/main" id="{DA19093E-8434-4B84-A475-BBA78E835A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3" name="Line 1">
          <a:extLst>
            <a:ext uri="{FF2B5EF4-FFF2-40B4-BE49-F238E27FC236}">
              <a16:creationId xmlns:a16="http://schemas.microsoft.com/office/drawing/2014/main" id="{C93A052A-74C8-4C90-A9FC-E955BCD652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4" name="Line 1">
          <a:extLst>
            <a:ext uri="{FF2B5EF4-FFF2-40B4-BE49-F238E27FC236}">
              <a16:creationId xmlns:a16="http://schemas.microsoft.com/office/drawing/2014/main" id="{5EBE504B-DCD5-4292-994A-BF0AAD1185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5" name="Line 1">
          <a:extLst>
            <a:ext uri="{FF2B5EF4-FFF2-40B4-BE49-F238E27FC236}">
              <a16:creationId xmlns:a16="http://schemas.microsoft.com/office/drawing/2014/main" id="{5C39AC84-DC7A-40B9-A034-F19FE6A947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6" name="Line 1">
          <a:extLst>
            <a:ext uri="{FF2B5EF4-FFF2-40B4-BE49-F238E27FC236}">
              <a16:creationId xmlns:a16="http://schemas.microsoft.com/office/drawing/2014/main" id="{217955AB-A955-4F77-B9CA-F2B102D7F9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7" name="Line 1">
          <a:extLst>
            <a:ext uri="{FF2B5EF4-FFF2-40B4-BE49-F238E27FC236}">
              <a16:creationId xmlns:a16="http://schemas.microsoft.com/office/drawing/2014/main" id="{E6D010DB-0FE8-449D-A638-ABEE2A9526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8" name="Line 1">
          <a:extLst>
            <a:ext uri="{FF2B5EF4-FFF2-40B4-BE49-F238E27FC236}">
              <a16:creationId xmlns:a16="http://schemas.microsoft.com/office/drawing/2014/main" id="{49CF5FF2-23E6-479F-8B38-65A066AB92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9" name="Line 1">
          <a:extLst>
            <a:ext uri="{FF2B5EF4-FFF2-40B4-BE49-F238E27FC236}">
              <a16:creationId xmlns:a16="http://schemas.microsoft.com/office/drawing/2014/main" id="{B619578E-6B7F-4990-A62D-3632A431F5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0" name="Line 1">
          <a:extLst>
            <a:ext uri="{FF2B5EF4-FFF2-40B4-BE49-F238E27FC236}">
              <a16:creationId xmlns:a16="http://schemas.microsoft.com/office/drawing/2014/main" id="{C82A1F49-C3A0-4243-97D0-9FA63D2B2F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1" name="Line 1">
          <a:extLst>
            <a:ext uri="{FF2B5EF4-FFF2-40B4-BE49-F238E27FC236}">
              <a16:creationId xmlns:a16="http://schemas.microsoft.com/office/drawing/2014/main" id="{23D769E7-E5BD-4D3D-8369-6AB8C8BEB6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2" name="Line 1">
          <a:extLst>
            <a:ext uri="{FF2B5EF4-FFF2-40B4-BE49-F238E27FC236}">
              <a16:creationId xmlns:a16="http://schemas.microsoft.com/office/drawing/2014/main" id="{5E8F9E2C-0EFC-4A4B-B0EB-D95243FA45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3" name="Line 1">
          <a:extLst>
            <a:ext uri="{FF2B5EF4-FFF2-40B4-BE49-F238E27FC236}">
              <a16:creationId xmlns:a16="http://schemas.microsoft.com/office/drawing/2014/main" id="{6D411FE0-2B53-49D9-BB06-7A8FC39467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4" name="Line 1">
          <a:extLst>
            <a:ext uri="{FF2B5EF4-FFF2-40B4-BE49-F238E27FC236}">
              <a16:creationId xmlns:a16="http://schemas.microsoft.com/office/drawing/2014/main" id="{94DFB1A1-B29C-4E51-82DE-5529BED6D1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5" name="Line 1">
          <a:extLst>
            <a:ext uri="{FF2B5EF4-FFF2-40B4-BE49-F238E27FC236}">
              <a16:creationId xmlns:a16="http://schemas.microsoft.com/office/drawing/2014/main" id="{8E7CCCC1-B156-4B86-B786-D4DBCF669A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66" name="Line 1">
          <a:extLst>
            <a:ext uri="{FF2B5EF4-FFF2-40B4-BE49-F238E27FC236}">
              <a16:creationId xmlns:a16="http://schemas.microsoft.com/office/drawing/2014/main" id="{0D0B5C75-B02E-484E-B290-36094CB786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67" name="Line 1">
          <a:extLst>
            <a:ext uri="{FF2B5EF4-FFF2-40B4-BE49-F238E27FC236}">
              <a16:creationId xmlns:a16="http://schemas.microsoft.com/office/drawing/2014/main" id="{43D05A67-E899-42F1-A74A-6781EEEA1A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68" name="Line 1">
          <a:extLst>
            <a:ext uri="{FF2B5EF4-FFF2-40B4-BE49-F238E27FC236}">
              <a16:creationId xmlns:a16="http://schemas.microsoft.com/office/drawing/2014/main" id="{30ACC8EA-BC9C-449D-A940-EE6033F32A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69" name="Line 1">
          <a:extLst>
            <a:ext uri="{FF2B5EF4-FFF2-40B4-BE49-F238E27FC236}">
              <a16:creationId xmlns:a16="http://schemas.microsoft.com/office/drawing/2014/main" id="{2C305288-F85A-476C-ACA9-68563B3BB9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0" name="Line 1">
          <a:extLst>
            <a:ext uri="{FF2B5EF4-FFF2-40B4-BE49-F238E27FC236}">
              <a16:creationId xmlns:a16="http://schemas.microsoft.com/office/drawing/2014/main" id="{FB3D41D8-C70F-4799-8C00-0EBB616BB0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1" name="Line 1">
          <a:extLst>
            <a:ext uri="{FF2B5EF4-FFF2-40B4-BE49-F238E27FC236}">
              <a16:creationId xmlns:a16="http://schemas.microsoft.com/office/drawing/2014/main" id="{0EC2D6BC-E466-4B02-886F-59AC4C9F63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72" name="Line 1">
          <a:extLst>
            <a:ext uri="{FF2B5EF4-FFF2-40B4-BE49-F238E27FC236}">
              <a16:creationId xmlns:a16="http://schemas.microsoft.com/office/drawing/2014/main" id="{DFC62B94-DB93-4AF8-B84B-21BC76FE53A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73" name="Line 1">
          <a:extLst>
            <a:ext uri="{FF2B5EF4-FFF2-40B4-BE49-F238E27FC236}">
              <a16:creationId xmlns:a16="http://schemas.microsoft.com/office/drawing/2014/main" id="{F9403344-9769-4039-8E62-DA6ACD1B2B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4" name="Line 1">
          <a:extLst>
            <a:ext uri="{FF2B5EF4-FFF2-40B4-BE49-F238E27FC236}">
              <a16:creationId xmlns:a16="http://schemas.microsoft.com/office/drawing/2014/main" id="{7563DD11-66CF-40E5-BD7C-8F0D53A2DB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5" name="Line 1">
          <a:extLst>
            <a:ext uri="{FF2B5EF4-FFF2-40B4-BE49-F238E27FC236}">
              <a16:creationId xmlns:a16="http://schemas.microsoft.com/office/drawing/2014/main" id="{F5A4019A-379E-4AE9-8D4A-3D3E62026D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6" name="Line 1">
          <a:extLst>
            <a:ext uri="{FF2B5EF4-FFF2-40B4-BE49-F238E27FC236}">
              <a16:creationId xmlns:a16="http://schemas.microsoft.com/office/drawing/2014/main" id="{BA7B056D-8676-45E7-9C33-89B55111D5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7" name="Line 1">
          <a:extLst>
            <a:ext uri="{FF2B5EF4-FFF2-40B4-BE49-F238E27FC236}">
              <a16:creationId xmlns:a16="http://schemas.microsoft.com/office/drawing/2014/main" id="{D2C0BD55-2CEE-427B-9BDC-2672EFB498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8" name="Line 1">
          <a:extLst>
            <a:ext uri="{FF2B5EF4-FFF2-40B4-BE49-F238E27FC236}">
              <a16:creationId xmlns:a16="http://schemas.microsoft.com/office/drawing/2014/main" id="{0CDC6783-8F0B-4F41-9FAB-6E11830461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9" name="Line 1">
          <a:extLst>
            <a:ext uri="{FF2B5EF4-FFF2-40B4-BE49-F238E27FC236}">
              <a16:creationId xmlns:a16="http://schemas.microsoft.com/office/drawing/2014/main" id="{5FEC4CB2-32AD-4A97-926C-71FFA6335D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0" name="Line 1">
          <a:extLst>
            <a:ext uri="{FF2B5EF4-FFF2-40B4-BE49-F238E27FC236}">
              <a16:creationId xmlns:a16="http://schemas.microsoft.com/office/drawing/2014/main" id="{DA4D4757-C113-42B9-A718-05514B5AA5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1" name="Line 1">
          <a:extLst>
            <a:ext uri="{FF2B5EF4-FFF2-40B4-BE49-F238E27FC236}">
              <a16:creationId xmlns:a16="http://schemas.microsoft.com/office/drawing/2014/main" id="{3AC85A1D-4F26-4DC9-BF6C-A14F9FA708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2" name="Line 1">
          <a:extLst>
            <a:ext uri="{FF2B5EF4-FFF2-40B4-BE49-F238E27FC236}">
              <a16:creationId xmlns:a16="http://schemas.microsoft.com/office/drawing/2014/main" id="{698EF2D3-5312-40B0-A4C2-64518D67E9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3" name="Line 1">
          <a:extLst>
            <a:ext uri="{FF2B5EF4-FFF2-40B4-BE49-F238E27FC236}">
              <a16:creationId xmlns:a16="http://schemas.microsoft.com/office/drawing/2014/main" id="{206A0144-B027-4501-B233-958A33F921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4" name="Line 1">
          <a:extLst>
            <a:ext uri="{FF2B5EF4-FFF2-40B4-BE49-F238E27FC236}">
              <a16:creationId xmlns:a16="http://schemas.microsoft.com/office/drawing/2014/main" id="{CB68CEBC-6801-45CE-9A80-74F09DC82F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5" name="Line 1">
          <a:extLst>
            <a:ext uri="{FF2B5EF4-FFF2-40B4-BE49-F238E27FC236}">
              <a16:creationId xmlns:a16="http://schemas.microsoft.com/office/drawing/2014/main" id="{98844779-1537-4228-B37D-3C6FE4C818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6" name="Line 1">
          <a:extLst>
            <a:ext uri="{FF2B5EF4-FFF2-40B4-BE49-F238E27FC236}">
              <a16:creationId xmlns:a16="http://schemas.microsoft.com/office/drawing/2014/main" id="{8928B0AA-1613-4862-AA01-846EDFEE97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7" name="Line 1">
          <a:extLst>
            <a:ext uri="{FF2B5EF4-FFF2-40B4-BE49-F238E27FC236}">
              <a16:creationId xmlns:a16="http://schemas.microsoft.com/office/drawing/2014/main" id="{0FBA7B14-21DE-45E0-8B50-FBAB0E1EFB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8" name="Line 1">
          <a:extLst>
            <a:ext uri="{FF2B5EF4-FFF2-40B4-BE49-F238E27FC236}">
              <a16:creationId xmlns:a16="http://schemas.microsoft.com/office/drawing/2014/main" id="{77643F2B-E16A-4210-8B0A-314D79AFA4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9" name="Line 1">
          <a:extLst>
            <a:ext uri="{FF2B5EF4-FFF2-40B4-BE49-F238E27FC236}">
              <a16:creationId xmlns:a16="http://schemas.microsoft.com/office/drawing/2014/main" id="{4F070018-8441-47E0-A4E6-3F7D9711EE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0" name="Line 1">
          <a:extLst>
            <a:ext uri="{FF2B5EF4-FFF2-40B4-BE49-F238E27FC236}">
              <a16:creationId xmlns:a16="http://schemas.microsoft.com/office/drawing/2014/main" id="{3BAB7B33-4BE3-4B87-9FAF-3CCE8E3620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1" name="Line 1">
          <a:extLst>
            <a:ext uri="{FF2B5EF4-FFF2-40B4-BE49-F238E27FC236}">
              <a16:creationId xmlns:a16="http://schemas.microsoft.com/office/drawing/2014/main" id="{CE580FE2-246F-492F-8B5F-41560A1F25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2" name="Line 1">
          <a:extLst>
            <a:ext uri="{FF2B5EF4-FFF2-40B4-BE49-F238E27FC236}">
              <a16:creationId xmlns:a16="http://schemas.microsoft.com/office/drawing/2014/main" id="{9935F790-BAE2-4738-B99F-FFE6B50906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3" name="Line 1">
          <a:extLst>
            <a:ext uri="{FF2B5EF4-FFF2-40B4-BE49-F238E27FC236}">
              <a16:creationId xmlns:a16="http://schemas.microsoft.com/office/drawing/2014/main" id="{186B27FC-2502-4661-8E0A-2CB15E09E1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4" name="Line 1">
          <a:extLst>
            <a:ext uri="{FF2B5EF4-FFF2-40B4-BE49-F238E27FC236}">
              <a16:creationId xmlns:a16="http://schemas.microsoft.com/office/drawing/2014/main" id="{C6EDCB55-1E72-4C07-BC5D-7FB6336C54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5" name="Line 1">
          <a:extLst>
            <a:ext uri="{FF2B5EF4-FFF2-40B4-BE49-F238E27FC236}">
              <a16:creationId xmlns:a16="http://schemas.microsoft.com/office/drawing/2014/main" id="{FE6E7065-EF66-4557-A8CD-13C9738F91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96" name="Line 1">
          <a:extLst>
            <a:ext uri="{FF2B5EF4-FFF2-40B4-BE49-F238E27FC236}">
              <a16:creationId xmlns:a16="http://schemas.microsoft.com/office/drawing/2014/main" id="{5EB002C0-8934-4BE3-8F54-CD188231595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97" name="Line 1">
          <a:extLst>
            <a:ext uri="{FF2B5EF4-FFF2-40B4-BE49-F238E27FC236}">
              <a16:creationId xmlns:a16="http://schemas.microsoft.com/office/drawing/2014/main" id="{314CE0BD-1A51-4677-A2EA-56E08F3DF3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98" name="Line 1">
          <a:extLst>
            <a:ext uri="{FF2B5EF4-FFF2-40B4-BE49-F238E27FC236}">
              <a16:creationId xmlns:a16="http://schemas.microsoft.com/office/drawing/2014/main" id="{FEDA1A95-D546-41BD-938C-D31AFB4F74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99" name="Line 1">
          <a:extLst>
            <a:ext uri="{FF2B5EF4-FFF2-40B4-BE49-F238E27FC236}">
              <a16:creationId xmlns:a16="http://schemas.microsoft.com/office/drawing/2014/main" id="{5DC8519E-C5E0-4472-80C1-B3B8388894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0" name="Line 1">
          <a:extLst>
            <a:ext uri="{FF2B5EF4-FFF2-40B4-BE49-F238E27FC236}">
              <a16:creationId xmlns:a16="http://schemas.microsoft.com/office/drawing/2014/main" id="{FB3FFC6D-29F9-4C89-9868-6C8364A6A1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1" name="Line 1">
          <a:extLst>
            <a:ext uri="{FF2B5EF4-FFF2-40B4-BE49-F238E27FC236}">
              <a16:creationId xmlns:a16="http://schemas.microsoft.com/office/drawing/2014/main" id="{EF56696D-B048-4864-BC13-E619F12636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02" name="Line 1">
          <a:extLst>
            <a:ext uri="{FF2B5EF4-FFF2-40B4-BE49-F238E27FC236}">
              <a16:creationId xmlns:a16="http://schemas.microsoft.com/office/drawing/2014/main" id="{B9333FAA-5ACF-438C-B02B-324B00297D4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03" name="Line 1">
          <a:extLst>
            <a:ext uri="{FF2B5EF4-FFF2-40B4-BE49-F238E27FC236}">
              <a16:creationId xmlns:a16="http://schemas.microsoft.com/office/drawing/2014/main" id="{5BF9DC06-2730-43CC-8B12-D8E96CC0F5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4" name="Line 1">
          <a:extLst>
            <a:ext uri="{FF2B5EF4-FFF2-40B4-BE49-F238E27FC236}">
              <a16:creationId xmlns:a16="http://schemas.microsoft.com/office/drawing/2014/main" id="{1693F467-7528-4848-99DE-91B60E4979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5" name="Line 1">
          <a:extLst>
            <a:ext uri="{FF2B5EF4-FFF2-40B4-BE49-F238E27FC236}">
              <a16:creationId xmlns:a16="http://schemas.microsoft.com/office/drawing/2014/main" id="{D0AB66A6-3472-44D1-A75A-DCCB150B55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6" name="Line 1">
          <a:extLst>
            <a:ext uri="{FF2B5EF4-FFF2-40B4-BE49-F238E27FC236}">
              <a16:creationId xmlns:a16="http://schemas.microsoft.com/office/drawing/2014/main" id="{DA4907B5-6DB0-45A5-81B4-9D8428AC04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7" name="Line 1">
          <a:extLst>
            <a:ext uri="{FF2B5EF4-FFF2-40B4-BE49-F238E27FC236}">
              <a16:creationId xmlns:a16="http://schemas.microsoft.com/office/drawing/2014/main" id="{FD49D8A8-A7C2-451E-B6AC-4F79E26BDF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8" name="Line 1">
          <a:extLst>
            <a:ext uri="{FF2B5EF4-FFF2-40B4-BE49-F238E27FC236}">
              <a16:creationId xmlns:a16="http://schemas.microsoft.com/office/drawing/2014/main" id="{8D524081-75A7-4C13-BE1B-903F21CCE6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9" name="Line 1">
          <a:extLst>
            <a:ext uri="{FF2B5EF4-FFF2-40B4-BE49-F238E27FC236}">
              <a16:creationId xmlns:a16="http://schemas.microsoft.com/office/drawing/2014/main" id="{9E3624A2-281B-42BF-AE31-5E6F693281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0" name="Line 1">
          <a:extLst>
            <a:ext uri="{FF2B5EF4-FFF2-40B4-BE49-F238E27FC236}">
              <a16:creationId xmlns:a16="http://schemas.microsoft.com/office/drawing/2014/main" id="{723A1497-E856-42F5-ACDD-2B708CB719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1" name="Line 1">
          <a:extLst>
            <a:ext uri="{FF2B5EF4-FFF2-40B4-BE49-F238E27FC236}">
              <a16:creationId xmlns:a16="http://schemas.microsoft.com/office/drawing/2014/main" id="{4A1C0515-7E09-45A6-860E-1A154EEDDE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2" name="Line 1">
          <a:extLst>
            <a:ext uri="{FF2B5EF4-FFF2-40B4-BE49-F238E27FC236}">
              <a16:creationId xmlns:a16="http://schemas.microsoft.com/office/drawing/2014/main" id="{FF5832A0-CC57-41F1-ADDC-3D2BE97F76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3" name="Line 1">
          <a:extLst>
            <a:ext uri="{FF2B5EF4-FFF2-40B4-BE49-F238E27FC236}">
              <a16:creationId xmlns:a16="http://schemas.microsoft.com/office/drawing/2014/main" id="{07A1BC79-4A7B-457D-9A98-D75694FF73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4" name="Line 1">
          <a:extLst>
            <a:ext uri="{FF2B5EF4-FFF2-40B4-BE49-F238E27FC236}">
              <a16:creationId xmlns:a16="http://schemas.microsoft.com/office/drawing/2014/main" id="{D9BE3CF0-763A-4F3C-B78A-68401AF0E9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5" name="Line 1">
          <a:extLst>
            <a:ext uri="{FF2B5EF4-FFF2-40B4-BE49-F238E27FC236}">
              <a16:creationId xmlns:a16="http://schemas.microsoft.com/office/drawing/2014/main" id="{9205BB69-DD02-431A-B469-64EB7A6034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6" name="Line 1">
          <a:extLst>
            <a:ext uri="{FF2B5EF4-FFF2-40B4-BE49-F238E27FC236}">
              <a16:creationId xmlns:a16="http://schemas.microsoft.com/office/drawing/2014/main" id="{047735F6-6482-4C99-AA3F-F0509B1860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7" name="Line 1">
          <a:extLst>
            <a:ext uri="{FF2B5EF4-FFF2-40B4-BE49-F238E27FC236}">
              <a16:creationId xmlns:a16="http://schemas.microsoft.com/office/drawing/2014/main" id="{5A70B939-36E6-40F9-BC4D-C5445A12D7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8" name="Line 1">
          <a:extLst>
            <a:ext uri="{FF2B5EF4-FFF2-40B4-BE49-F238E27FC236}">
              <a16:creationId xmlns:a16="http://schemas.microsoft.com/office/drawing/2014/main" id="{4517C59A-7B2B-498E-B15A-B0A74E9DB7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9" name="Line 1">
          <a:extLst>
            <a:ext uri="{FF2B5EF4-FFF2-40B4-BE49-F238E27FC236}">
              <a16:creationId xmlns:a16="http://schemas.microsoft.com/office/drawing/2014/main" id="{1E2CC9A3-A437-4F8A-807F-4DAC12E257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0" name="Line 1">
          <a:extLst>
            <a:ext uri="{FF2B5EF4-FFF2-40B4-BE49-F238E27FC236}">
              <a16:creationId xmlns:a16="http://schemas.microsoft.com/office/drawing/2014/main" id="{5879F848-7929-4F74-8F38-0CD902FC7F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1" name="Line 1">
          <a:extLst>
            <a:ext uri="{FF2B5EF4-FFF2-40B4-BE49-F238E27FC236}">
              <a16:creationId xmlns:a16="http://schemas.microsoft.com/office/drawing/2014/main" id="{B1B61556-4288-4714-B94A-996F2B51A3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2" name="Line 1">
          <a:extLst>
            <a:ext uri="{FF2B5EF4-FFF2-40B4-BE49-F238E27FC236}">
              <a16:creationId xmlns:a16="http://schemas.microsoft.com/office/drawing/2014/main" id="{0DE85A22-3B32-4E66-B3EE-E9A86AFE05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3" name="Line 1">
          <a:extLst>
            <a:ext uri="{FF2B5EF4-FFF2-40B4-BE49-F238E27FC236}">
              <a16:creationId xmlns:a16="http://schemas.microsoft.com/office/drawing/2014/main" id="{EA7F7E84-3E9D-4A88-9486-A631917D82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4" name="Line 1">
          <a:extLst>
            <a:ext uri="{FF2B5EF4-FFF2-40B4-BE49-F238E27FC236}">
              <a16:creationId xmlns:a16="http://schemas.microsoft.com/office/drawing/2014/main" id="{22CDE415-3759-4D0C-9C2A-F3DBB53B28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5" name="Line 1">
          <a:extLst>
            <a:ext uri="{FF2B5EF4-FFF2-40B4-BE49-F238E27FC236}">
              <a16:creationId xmlns:a16="http://schemas.microsoft.com/office/drawing/2014/main" id="{3032C664-661F-4F2C-8470-BD4418EE27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26" name="Line 1">
          <a:extLst>
            <a:ext uri="{FF2B5EF4-FFF2-40B4-BE49-F238E27FC236}">
              <a16:creationId xmlns:a16="http://schemas.microsoft.com/office/drawing/2014/main" id="{02405CA7-93BE-4CD8-969D-DF5D076E51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27" name="Line 1">
          <a:extLst>
            <a:ext uri="{FF2B5EF4-FFF2-40B4-BE49-F238E27FC236}">
              <a16:creationId xmlns:a16="http://schemas.microsoft.com/office/drawing/2014/main" id="{CAC32318-4979-484C-AFC9-1FBEC8CB9F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28" name="Line 1">
          <a:extLst>
            <a:ext uri="{FF2B5EF4-FFF2-40B4-BE49-F238E27FC236}">
              <a16:creationId xmlns:a16="http://schemas.microsoft.com/office/drawing/2014/main" id="{07A6E8AC-5830-439D-88E6-A2D7D2A106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29" name="Line 1">
          <a:extLst>
            <a:ext uri="{FF2B5EF4-FFF2-40B4-BE49-F238E27FC236}">
              <a16:creationId xmlns:a16="http://schemas.microsoft.com/office/drawing/2014/main" id="{261D81BC-46F4-42B8-A04D-85BF7E79E0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0" name="Line 1">
          <a:extLst>
            <a:ext uri="{FF2B5EF4-FFF2-40B4-BE49-F238E27FC236}">
              <a16:creationId xmlns:a16="http://schemas.microsoft.com/office/drawing/2014/main" id="{F26420D5-7CBA-4058-A86C-F05D468B62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1" name="Line 1">
          <a:extLst>
            <a:ext uri="{FF2B5EF4-FFF2-40B4-BE49-F238E27FC236}">
              <a16:creationId xmlns:a16="http://schemas.microsoft.com/office/drawing/2014/main" id="{6D2BCA61-A63B-4A62-A49C-96EC6945C3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32" name="Line 1">
          <a:extLst>
            <a:ext uri="{FF2B5EF4-FFF2-40B4-BE49-F238E27FC236}">
              <a16:creationId xmlns:a16="http://schemas.microsoft.com/office/drawing/2014/main" id="{CFED2A8A-23DF-47EE-8B40-FF2632D537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33" name="Line 1">
          <a:extLst>
            <a:ext uri="{FF2B5EF4-FFF2-40B4-BE49-F238E27FC236}">
              <a16:creationId xmlns:a16="http://schemas.microsoft.com/office/drawing/2014/main" id="{DF7FE50F-13BB-4156-93FF-09F09E3DE4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4" name="Line 1">
          <a:extLst>
            <a:ext uri="{FF2B5EF4-FFF2-40B4-BE49-F238E27FC236}">
              <a16:creationId xmlns:a16="http://schemas.microsoft.com/office/drawing/2014/main" id="{7EFC61EA-71C9-4303-8E84-B22B359368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5" name="Line 1">
          <a:extLst>
            <a:ext uri="{FF2B5EF4-FFF2-40B4-BE49-F238E27FC236}">
              <a16:creationId xmlns:a16="http://schemas.microsoft.com/office/drawing/2014/main" id="{53EBD4C2-AA85-4D11-9DE2-5CB3759ED8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6" name="Line 1">
          <a:extLst>
            <a:ext uri="{FF2B5EF4-FFF2-40B4-BE49-F238E27FC236}">
              <a16:creationId xmlns:a16="http://schemas.microsoft.com/office/drawing/2014/main" id="{A1930463-BC5B-456B-87EB-ED5D9AB8DB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7" name="Line 1">
          <a:extLst>
            <a:ext uri="{FF2B5EF4-FFF2-40B4-BE49-F238E27FC236}">
              <a16:creationId xmlns:a16="http://schemas.microsoft.com/office/drawing/2014/main" id="{01058925-C719-429D-88E5-319CF9ECC4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8" name="Line 1">
          <a:extLst>
            <a:ext uri="{FF2B5EF4-FFF2-40B4-BE49-F238E27FC236}">
              <a16:creationId xmlns:a16="http://schemas.microsoft.com/office/drawing/2014/main" id="{0663A91F-32A9-4BBE-846A-E8E503C7F9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9" name="Line 1">
          <a:extLst>
            <a:ext uri="{FF2B5EF4-FFF2-40B4-BE49-F238E27FC236}">
              <a16:creationId xmlns:a16="http://schemas.microsoft.com/office/drawing/2014/main" id="{7B9D2D44-A801-400F-AA3E-F9C4FAEC05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0" name="Line 1">
          <a:extLst>
            <a:ext uri="{FF2B5EF4-FFF2-40B4-BE49-F238E27FC236}">
              <a16:creationId xmlns:a16="http://schemas.microsoft.com/office/drawing/2014/main" id="{73831994-F52E-4F39-AF89-3C59084165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1" name="Line 1">
          <a:extLst>
            <a:ext uri="{FF2B5EF4-FFF2-40B4-BE49-F238E27FC236}">
              <a16:creationId xmlns:a16="http://schemas.microsoft.com/office/drawing/2014/main" id="{EE4F4957-6CD9-4CC2-BEA0-3B7C5D8E35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2" name="Line 1">
          <a:extLst>
            <a:ext uri="{FF2B5EF4-FFF2-40B4-BE49-F238E27FC236}">
              <a16:creationId xmlns:a16="http://schemas.microsoft.com/office/drawing/2014/main" id="{59A12D67-0163-49C8-9F47-1B21FFCCFE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3" name="Line 1">
          <a:extLst>
            <a:ext uri="{FF2B5EF4-FFF2-40B4-BE49-F238E27FC236}">
              <a16:creationId xmlns:a16="http://schemas.microsoft.com/office/drawing/2014/main" id="{7F81C74B-AD88-41CF-9E7F-343D06C4E9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4" name="Line 1">
          <a:extLst>
            <a:ext uri="{FF2B5EF4-FFF2-40B4-BE49-F238E27FC236}">
              <a16:creationId xmlns:a16="http://schemas.microsoft.com/office/drawing/2014/main" id="{C9B398EC-B6BD-4777-AEF2-08373032F1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5" name="Line 1">
          <a:extLst>
            <a:ext uri="{FF2B5EF4-FFF2-40B4-BE49-F238E27FC236}">
              <a16:creationId xmlns:a16="http://schemas.microsoft.com/office/drawing/2014/main" id="{EA4647C7-A0FF-4300-BB0C-4A3D343171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6" name="Line 1">
          <a:extLst>
            <a:ext uri="{FF2B5EF4-FFF2-40B4-BE49-F238E27FC236}">
              <a16:creationId xmlns:a16="http://schemas.microsoft.com/office/drawing/2014/main" id="{7606D182-53CD-43B5-9AC5-E1E8071376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7" name="Line 1">
          <a:extLst>
            <a:ext uri="{FF2B5EF4-FFF2-40B4-BE49-F238E27FC236}">
              <a16:creationId xmlns:a16="http://schemas.microsoft.com/office/drawing/2014/main" id="{C57706EF-35E5-44A5-87C3-92AACABB2A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8" name="Line 1">
          <a:extLst>
            <a:ext uri="{FF2B5EF4-FFF2-40B4-BE49-F238E27FC236}">
              <a16:creationId xmlns:a16="http://schemas.microsoft.com/office/drawing/2014/main" id="{2C7BA267-E2BA-41B2-9C5E-5789639EFE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9" name="Line 1">
          <a:extLst>
            <a:ext uri="{FF2B5EF4-FFF2-40B4-BE49-F238E27FC236}">
              <a16:creationId xmlns:a16="http://schemas.microsoft.com/office/drawing/2014/main" id="{BDB854C6-EA48-4EF3-9B3B-929EF45C02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0" name="Line 1">
          <a:extLst>
            <a:ext uri="{FF2B5EF4-FFF2-40B4-BE49-F238E27FC236}">
              <a16:creationId xmlns:a16="http://schemas.microsoft.com/office/drawing/2014/main" id="{C5C767E0-E6B5-4DE3-B2D5-012E8E0B5F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1" name="Line 1">
          <a:extLst>
            <a:ext uri="{FF2B5EF4-FFF2-40B4-BE49-F238E27FC236}">
              <a16:creationId xmlns:a16="http://schemas.microsoft.com/office/drawing/2014/main" id="{6A0BA894-173B-472B-B21A-6685798106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2" name="Line 1">
          <a:extLst>
            <a:ext uri="{FF2B5EF4-FFF2-40B4-BE49-F238E27FC236}">
              <a16:creationId xmlns:a16="http://schemas.microsoft.com/office/drawing/2014/main" id="{F900D1E9-66BD-4341-81B3-F5D9DDD37D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3" name="Line 1">
          <a:extLst>
            <a:ext uri="{FF2B5EF4-FFF2-40B4-BE49-F238E27FC236}">
              <a16:creationId xmlns:a16="http://schemas.microsoft.com/office/drawing/2014/main" id="{B8EBB9CD-A996-485B-B60B-8859BC3902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4" name="Line 1">
          <a:extLst>
            <a:ext uri="{FF2B5EF4-FFF2-40B4-BE49-F238E27FC236}">
              <a16:creationId xmlns:a16="http://schemas.microsoft.com/office/drawing/2014/main" id="{C1A57140-3904-49B2-BD73-5C4734BF43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5" name="Line 1">
          <a:extLst>
            <a:ext uri="{FF2B5EF4-FFF2-40B4-BE49-F238E27FC236}">
              <a16:creationId xmlns:a16="http://schemas.microsoft.com/office/drawing/2014/main" id="{138DDA72-4DDB-4940-902E-863FEDCB8C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56" name="Line 1">
          <a:extLst>
            <a:ext uri="{FF2B5EF4-FFF2-40B4-BE49-F238E27FC236}">
              <a16:creationId xmlns:a16="http://schemas.microsoft.com/office/drawing/2014/main" id="{BD37701B-10D1-4062-9C8B-E8B1D899B1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57" name="Line 1">
          <a:extLst>
            <a:ext uri="{FF2B5EF4-FFF2-40B4-BE49-F238E27FC236}">
              <a16:creationId xmlns:a16="http://schemas.microsoft.com/office/drawing/2014/main" id="{B84F17E4-B52E-40B4-8BF0-1EBFDE30B0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58" name="Line 1">
          <a:extLst>
            <a:ext uri="{FF2B5EF4-FFF2-40B4-BE49-F238E27FC236}">
              <a16:creationId xmlns:a16="http://schemas.microsoft.com/office/drawing/2014/main" id="{6E01C9AB-811C-4D7D-9E04-795BCC73D5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59" name="Line 1">
          <a:extLst>
            <a:ext uri="{FF2B5EF4-FFF2-40B4-BE49-F238E27FC236}">
              <a16:creationId xmlns:a16="http://schemas.microsoft.com/office/drawing/2014/main" id="{62C00436-3508-4D2F-BFBF-718DDAD2CC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0" name="Line 1">
          <a:extLst>
            <a:ext uri="{FF2B5EF4-FFF2-40B4-BE49-F238E27FC236}">
              <a16:creationId xmlns:a16="http://schemas.microsoft.com/office/drawing/2014/main" id="{6D33A40E-41BF-4BB7-BCEF-982633E679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1" name="Line 1">
          <a:extLst>
            <a:ext uri="{FF2B5EF4-FFF2-40B4-BE49-F238E27FC236}">
              <a16:creationId xmlns:a16="http://schemas.microsoft.com/office/drawing/2014/main" id="{0914D4F5-C395-4911-A5FC-9E77B43A5F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62" name="Line 1">
          <a:extLst>
            <a:ext uri="{FF2B5EF4-FFF2-40B4-BE49-F238E27FC236}">
              <a16:creationId xmlns:a16="http://schemas.microsoft.com/office/drawing/2014/main" id="{A64F3520-C411-4BFC-96A5-6B8A002A16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63" name="Line 1">
          <a:extLst>
            <a:ext uri="{FF2B5EF4-FFF2-40B4-BE49-F238E27FC236}">
              <a16:creationId xmlns:a16="http://schemas.microsoft.com/office/drawing/2014/main" id="{21BED185-E233-4F0A-81B8-1B008364CF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4" name="Line 1">
          <a:extLst>
            <a:ext uri="{FF2B5EF4-FFF2-40B4-BE49-F238E27FC236}">
              <a16:creationId xmlns:a16="http://schemas.microsoft.com/office/drawing/2014/main" id="{A86C4107-5307-4105-A36D-0D36D926F2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5" name="Line 1">
          <a:extLst>
            <a:ext uri="{FF2B5EF4-FFF2-40B4-BE49-F238E27FC236}">
              <a16:creationId xmlns:a16="http://schemas.microsoft.com/office/drawing/2014/main" id="{48339036-13BC-4D7C-848A-3870BC3709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6" name="Line 1">
          <a:extLst>
            <a:ext uri="{FF2B5EF4-FFF2-40B4-BE49-F238E27FC236}">
              <a16:creationId xmlns:a16="http://schemas.microsoft.com/office/drawing/2014/main" id="{9E50AFE4-AFC7-4867-9F92-86AD1CFAFF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7" name="Line 1">
          <a:extLst>
            <a:ext uri="{FF2B5EF4-FFF2-40B4-BE49-F238E27FC236}">
              <a16:creationId xmlns:a16="http://schemas.microsoft.com/office/drawing/2014/main" id="{92EF5543-C140-4E90-A8DB-0ECC9D595C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8" name="Line 1">
          <a:extLst>
            <a:ext uri="{FF2B5EF4-FFF2-40B4-BE49-F238E27FC236}">
              <a16:creationId xmlns:a16="http://schemas.microsoft.com/office/drawing/2014/main" id="{8170B176-BDE3-499E-872C-1F559FCE36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9" name="Line 1">
          <a:extLst>
            <a:ext uri="{FF2B5EF4-FFF2-40B4-BE49-F238E27FC236}">
              <a16:creationId xmlns:a16="http://schemas.microsoft.com/office/drawing/2014/main" id="{F820AF0C-015C-4F29-8A1F-A27E7F8C25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0" name="Line 1">
          <a:extLst>
            <a:ext uri="{FF2B5EF4-FFF2-40B4-BE49-F238E27FC236}">
              <a16:creationId xmlns:a16="http://schemas.microsoft.com/office/drawing/2014/main" id="{1CC6130B-EBB4-44E5-B7EB-C510AED5C7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1" name="Line 1">
          <a:extLst>
            <a:ext uri="{FF2B5EF4-FFF2-40B4-BE49-F238E27FC236}">
              <a16:creationId xmlns:a16="http://schemas.microsoft.com/office/drawing/2014/main" id="{332E6D91-0E77-4EAB-B6FB-C58A9ABEC7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2" name="Line 1">
          <a:extLst>
            <a:ext uri="{FF2B5EF4-FFF2-40B4-BE49-F238E27FC236}">
              <a16:creationId xmlns:a16="http://schemas.microsoft.com/office/drawing/2014/main" id="{FE198978-4CA5-4C6D-81F9-FAD8A553D5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3" name="Line 1">
          <a:extLst>
            <a:ext uri="{FF2B5EF4-FFF2-40B4-BE49-F238E27FC236}">
              <a16:creationId xmlns:a16="http://schemas.microsoft.com/office/drawing/2014/main" id="{349E8A56-A9BA-4756-AF38-ED0F775677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4" name="Line 1">
          <a:extLst>
            <a:ext uri="{FF2B5EF4-FFF2-40B4-BE49-F238E27FC236}">
              <a16:creationId xmlns:a16="http://schemas.microsoft.com/office/drawing/2014/main" id="{D6154561-2350-46BE-BCCC-EC5281A134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5" name="Line 1">
          <a:extLst>
            <a:ext uri="{FF2B5EF4-FFF2-40B4-BE49-F238E27FC236}">
              <a16:creationId xmlns:a16="http://schemas.microsoft.com/office/drawing/2014/main" id="{0AA3409C-8FDC-4711-9377-C3E9AFCAB5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6" name="Line 1">
          <a:extLst>
            <a:ext uri="{FF2B5EF4-FFF2-40B4-BE49-F238E27FC236}">
              <a16:creationId xmlns:a16="http://schemas.microsoft.com/office/drawing/2014/main" id="{40599FA3-8612-475B-AECD-FFCF12A25E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7" name="Line 1">
          <a:extLst>
            <a:ext uri="{FF2B5EF4-FFF2-40B4-BE49-F238E27FC236}">
              <a16:creationId xmlns:a16="http://schemas.microsoft.com/office/drawing/2014/main" id="{9401F0DD-7128-4891-BF1C-883309E36D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8" name="Line 1">
          <a:extLst>
            <a:ext uri="{FF2B5EF4-FFF2-40B4-BE49-F238E27FC236}">
              <a16:creationId xmlns:a16="http://schemas.microsoft.com/office/drawing/2014/main" id="{07D94075-D0AB-4AD2-81AC-5C40017B1F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9" name="Line 1">
          <a:extLst>
            <a:ext uri="{FF2B5EF4-FFF2-40B4-BE49-F238E27FC236}">
              <a16:creationId xmlns:a16="http://schemas.microsoft.com/office/drawing/2014/main" id="{936B9588-BAF7-48A2-AB18-0D6E659E67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0" name="Line 1">
          <a:extLst>
            <a:ext uri="{FF2B5EF4-FFF2-40B4-BE49-F238E27FC236}">
              <a16:creationId xmlns:a16="http://schemas.microsoft.com/office/drawing/2014/main" id="{84E99784-2314-476A-A89D-59CE51E401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1" name="Line 1">
          <a:extLst>
            <a:ext uri="{FF2B5EF4-FFF2-40B4-BE49-F238E27FC236}">
              <a16:creationId xmlns:a16="http://schemas.microsoft.com/office/drawing/2014/main" id="{C1CDF86B-A085-4B98-A659-02B62B63AB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2" name="Line 1">
          <a:extLst>
            <a:ext uri="{FF2B5EF4-FFF2-40B4-BE49-F238E27FC236}">
              <a16:creationId xmlns:a16="http://schemas.microsoft.com/office/drawing/2014/main" id="{223F9C79-244B-423B-A3B2-355C4ED246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3" name="Line 1">
          <a:extLst>
            <a:ext uri="{FF2B5EF4-FFF2-40B4-BE49-F238E27FC236}">
              <a16:creationId xmlns:a16="http://schemas.microsoft.com/office/drawing/2014/main" id="{03964F25-93BA-4FA6-8FDB-4291717F8E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4" name="Line 1">
          <a:extLst>
            <a:ext uri="{FF2B5EF4-FFF2-40B4-BE49-F238E27FC236}">
              <a16:creationId xmlns:a16="http://schemas.microsoft.com/office/drawing/2014/main" id="{AF3B8103-9590-40A9-BE4A-AEF0FFAA97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5" name="Line 1">
          <a:extLst>
            <a:ext uri="{FF2B5EF4-FFF2-40B4-BE49-F238E27FC236}">
              <a16:creationId xmlns:a16="http://schemas.microsoft.com/office/drawing/2014/main" id="{9758DD82-3A6E-4A45-A690-99734EBEC4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86" name="Line 1">
          <a:extLst>
            <a:ext uri="{FF2B5EF4-FFF2-40B4-BE49-F238E27FC236}">
              <a16:creationId xmlns:a16="http://schemas.microsoft.com/office/drawing/2014/main" id="{87098A1F-F103-4BAF-A5F8-BC8BF178672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87" name="Line 1">
          <a:extLst>
            <a:ext uri="{FF2B5EF4-FFF2-40B4-BE49-F238E27FC236}">
              <a16:creationId xmlns:a16="http://schemas.microsoft.com/office/drawing/2014/main" id="{250D5BDE-54C9-4BE9-B1DC-A8242D5A73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88" name="Line 1">
          <a:extLst>
            <a:ext uri="{FF2B5EF4-FFF2-40B4-BE49-F238E27FC236}">
              <a16:creationId xmlns:a16="http://schemas.microsoft.com/office/drawing/2014/main" id="{221388FC-E162-4C14-BE7A-FE6244FDAC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89" name="Line 1">
          <a:extLst>
            <a:ext uri="{FF2B5EF4-FFF2-40B4-BE49-F238E27FC236}">
              <a16:creationId xmlns:a16="http://schemas.microsoft.com/office/drawing/2014/main" id="{EDE1726E-B9C7-4546-B930-9B84CDE42B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0" name="Line 1">
          <a:extLst>
            <a:ext uri="{FF2B5EF4-FFF2-40B4-BE49-F238E27FC236}">
              <a16:creationId xmlns:a16="http://schemas.microsoft.com/office/drawing/2014/main" id="{BD717915-6575-4AFC-854F-B9EC00C82C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1" name="Line 1">
          <a:extLst>
            <a:ext uri="{FF2B5EF4-FFF2-40B4-BE49-F238E27FC236}">
              <a16:creationId xmlns:a16="http://schemas.microsoft.com/office/drawing/2014/main" id="{4B37745E-D665-4CDB-BFF6-0962DAF762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92" name="Line 1">
          <a:extLst>
            <a:ext uri="{FF2B5EF4-FFF2-40B4-BE49-F238E27FC236}">
              <a16:creationId xmlns:a16="http://schemas.microsoft.com/office/drawing/2014/main" id="{50A41960-1AF9-4E96-89B7-BF574F88FE6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93" name="Line 1">
          <a:extLst>
            <a:ext uri="{FF2B5EF4-FFF2-40B4-BE49-F238E27FC236}">
              <a16:creationId xmlns:a16="http://schemas.microsoft.com/office/drawing/2014/main" id="{FE0334F9-6CB0-46E7-AD85-3B617AC9A1B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4" name="Line 1">
          <a:extLst>
            <a:ext uri="{FF2B5EF4-FFF2-40B4-BE49-F238E27FC236}">
              <a16:creationId xmlns:a16="http://schemas.microsoft.com/office/drawing/2014/main" id="{E0E58942-D927-42EB-B2F8-23FC490429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5" name="Line 1">
          <a:extLst>
            <a:ext uri="{FF2B5EF4-FFF2-40B4-BE49-F238E27FC236}">
              <a16:creationId xmlns:a16="http://schemas.microsoft.com/office/drawing/2014/main" id="{53843FD5-6929-459E-AFA4-D41CD17A0F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6" name="Line 1">
          <a:extLst>
            <a:ext uri="{FF2B5EF4-FFF2-40B4-BE49-F238E27FC236}">
              <a16:creationId xmlns:a16="http://schemas.microsoft.com/office/drawing/2014/main" id="{2C2DFC3F-B9E9-44B2-A90C-D2624BB24B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7" name="Line 1">
          <a:extLst>
            <a:ext uri="{FF2B5EF4-FFF2-40B4-BE49-F238E27FC236}">
              <a16:creationId xmlns:a16="http://schemas.microsoft.com/office/drawing/2014/main" id="{5174E14B-C54F-47B5-B5AB-6E3076DBC2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8" name="Line 1">
          <a:extLst>
            <a:ext uri="{FF2B5EF4-FFF2-40B4-BE49-F238E27FC236}">
              <a16:creationId xmlns:a16="http://schemas.microsoft.com/office/drawing/2014/main" id="{BEE9F374-AB62-4113-ADF2-57925814A3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9" name="Line 1">
          <a:extLst>
            <a:ext uri="{FF2B5EF4-FFF2-40B4-BE49-F238E27FC236}">
              <a16:creationId xmlns:a16="http://schemas.microsoft.com/office/drawing/2014/main" id="{D6269EA5-50EC-4D82-8EE3-3EFDC033B5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0" name="Line 1">
          <a:extLst>
            <a:ext uri="{FF2B5EF4-FFF2-40B4-BE49-F238E27FC236}">
              <a16:creationId xmlns:a16="http://schemas.microsoft.com/office/drawing/2014/main" id="{3C9F6871-9FFC-460C-A4E9-DF4F06E592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1" name="Line 1">
          <a:extLst>
            <a:ext uri="{FF2B5EF4-FFF2-40B4-BE49-F238E27FC236}">
              <a16:creationId xmlns:a16="http://schemas.microsoft.com/office/drawing/2014/main" id="{496FA1FA-BAEA-4BC8-8D91-78EA17EEFC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2" name="Line 1">
          <a:extLst>
            <a:ext uri="{FF2B5EF4-FFF2-40B4-BE49-F238E27FC236}">
              <a16:creationId xmlns:a16="http://schemas.microsoft.com/office/drawing/2014/main" id="{FF2A5BB1-BD76-480E-A497-47BF9AB203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3" name="Line 1">
          <a:extLst>
            <a:ext uri="{FF2B5EF4-FFF2-40B4-BE49-F238E27FC236}">
              <a16:creationId xmlns:a16="http://schemas.microsoft.com/office/drawing/2014/main" id="{622C31AF-71EB-441F-9E44-C80FBDA401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4" name="Line 1">
          <a:extLst>
            <a:ext uri="{FF2B5EF4-FFF2-40B4-BE49-F238E27FC236}">
              <a16:creationId xmlns:a16="http://schemas.microsoft.com/office/drawing/2014/main" id="{6BAF2653-0093-4CB2-9891-3B9D189990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5" name="Line 1">
          <a:extLst>
            <a:ext uri="{FF2B5EF4-FFF2-40B4-BE49-F238E27FC236}">
              <a16:creationId xmlns:a16="http://schemas.microsoft.com/office/drawing/2014/main" id="{F1330B49-FF8D-4C8E-A9C1-AC43B7DCD1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6" name="Line 1">
          <a:extLst>
            <a:ext uri="{FF2B5EF4-FFF2-40B4-BE49-F238E27FC236}">
              <a16:creationId xmlns:a16="http://schemas.microsoft.com/office/drawing/2014/main" id="{F26B8196-7EBE-4672-86F3-5FE33ABF1C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7" name="Line 1">
          <a:extLst>
            <a:ext uri="{FF2B5EF4-FFF2-40B4-BE49-F238E27FC236}">
              <a16:creationId xmlns:a16="http://schemas.microsoft.com/office/drawing/2014/main" id="{5F853AA1-07C2-4010-A397-D30D51E917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8" name="Line 1">
          <a:extLst>
            <a:ext uri="{FF2B5EF4-FFF2-40B4-BE49-F238E27FC236}">
              <a16:creationId xmlns:a16="http://schemas.microsoft.com/office/drawing/2014/main" id="{07742283-204E-44C2-90C2-AB0C26083F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9" name="Line 1">
          <a:extLst>
            <a:ext uri="{FF2B5EF4-FFF2-40B4-BE49-F238E27FC236}">
              <a16:creationId xmlns:a16="http://schemas.microsoft.com/office/drawing/2014/main" id="{76268707-FAA5-45DB-A248-647F4003E9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0" name="Line 1">
          <a:extLst>
            <a:ext uri="{FF2B5EF4-FFF2-40B4-BE49-F238E27FC236}">
              <a16:creationId xmlns:a16="http://schemas.microsoft.com/office/drawing/2014/main" id="{D191DF27-2721-4651-ACF1-8B50AA3507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1" name="Line 1">
          <a:extLst>
            <a:ext uri="{FF2B5EF4-FFF2-40B4-BE49-F238E27FC236}">
              <a16:creationId xmlns:a16="http://schemas.microsoft.com/office/drawing/2014/main" id="{7D130B17-726D-47C8-B157-365EC1908C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2" name="Line 1">
          <a:extLst>
            <a:ext uri="{FF2B5EF4-FFF2-40B4-BE49-F238E27FC236}">
              <a16:creationId xmlns:a16="http://schemas.microsoft.com/office/drawing/2014/main" id="{360665FB-9E5E-413E-A57B-B05C8BDE47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3" name="Line 1">
          <a:extLst>
            <a:ext uri="{FF2B5EF4-FFF2-40B4-BE49-F238E27FC236}">
              <a16:creationId xmlns:a16="http://schemas.microsoft.com/office/drawing/2014/main" id="{685298CE-985A-41F7-BBD7-D62A9202F6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4" name="Line 1">
          <a:extLst>
            <a:ext uri="{FF2B5EF4-FFF2-40B4-BE49-F238E27FC236}">
              <a16:creationId xmlns:a16="http://schemas.microsoft.com/office/drawing/2014/main" id="{7BAF1C3F-29DB-41DA-A324-39DC9A1370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5" name="Line 1">
          <a:extLst>
            <a:ext uri="{FF2B5EF4-FFF2-40B4-BE49-F238E27FC236}">
              <a16:creationId xmlns:a16="http://schemas.microsoft.com/office/drawing/2014/main" id="{6E66AAD9-9A21-45C5-BDE7-6AC151DD35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3816" name="テキスト ボックス 3815">
          <a:extLst>
            <a:ext uri="{FF2B5EF4-FFF2-40B4-BE49-F238E27FC236}">
              <a16:creationId xmlns:a16="http://schemas.microsoft.com/office/drawing/2014/main" id="{7953E0C7-504E-4A2E-9C73-EABA577F33D9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17" name="Line 1">
          <a:extLst>
            <a:ext uri="{FF2B5EF4-FFF2-40B4-BE49-F238E27FC236}">
              <a16:creationId xmlns:a16="http://schemas.microsoft.com/office/drawing/2014/main" id="{4C8F3C2B-8FAD-4D68-937B-23305F1A950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18" name="Line 1">
          <a:extLst>
            <a:ext uri="{FF2B5EF4-FFF2-40B4-BE49-F238E27FC236}">
              <a16:creationId xmlns:a16="http://schemas.microsoft.com/office/drawing/2014/main" id="{CDD00720-F8EE-44EB-A3BB-140BE7F1E9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19" name="Line 1">
          <a:extLst>
            <a:ext uri="{FF2B5EF4-FFF2-40B4-BE49-F238E27FC236}">
              <a16:creationId xmlns:a16="http://schemas.microsoft.com/office/drawing/2014/main" id="{C5060A76-E236-4ABB-8FDD-FE8461C4C4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20" name="Line 1">
          <a:extLst>
            <a:ext uri="{FF2B5EF4-FFF2-40B4-BE49-F238E27FC236}">
              <a16:creationId xmlns:a16="http://schemas.microsoft.com/office/drawing/2014/main" id="{01176684-5904-4C97-9541-496F990BC0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1" name="Line 1">
          <a:extLst>
            <a:ext uri="{FF2B5EF4-FFF2-40B4-BE49-F238E27FC236}">
              <a16:creationId xmlns:a16="http://schemas.microsoft.com/office/drawing/2014/main" id="{9F3D1CC6-1C8C-434B-BA5B-87BCCD798A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2" name="Line 1">
          <a:extLst>
            <a:ext uri="{FF2B5EF4-FFF2-40B4-BE49-F238E27FC236}">
              <a16:creationId xmlns:a16="http://schemas.microsoft.com/office/drawing/2014/main" id="{A8CC8AD7-D7D1-440E-A30C-9CB7A41955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23" name="Line 1">
          <a:extLst>
            <a:ext uri="{FF2B5EF4-FFF2-40B4-BE49-F238E27FC236}">
              <a16:creationId xmlns:a16="http://schemas.microsoft.com/office/drawing/2014/main" id="{DF9C3E1A-C196-4902-B67B-04550BF08B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24" name="Line 1">
          <a:extLst>
            <a:ext uri="{FF2B5EF4-FFF2-40B4-BE49-F238E27FC236}">
              <a16:creationId xmlns:a16="http://schemas.microsoft.com/office/drawing/2014/main" id="{531ACB0C-0222-48A5-9F31-9817A4CF65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5" name="Line 1">
          <a:extLst>
            <a:ext uri="{FF2B5EF4-FFF2-40B4-BE49-F238E27FC236}">
              <a16:creationId xmlns:a16="http://schemas.microsoft.com/office/drawing/2014/main" id="{7CC5E0B9-8A1D-4F6B-8E24-995C099524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6" name="Line 1">
          <a:extLst>
            <a:ext uri="{FF2B5EF4-FFF2-40B4-BE49-F238E27FC236}">
              <a16:creationId xmlns:a16="http://schemas.microsoft.com/office/drawing/2014/main" id="{C12DC325-9C93-456D-96C5-AA2E4A86CF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7" name="Line 1">
          <a:extLst>
            <a:ext uri="{FF2B5EF4-FFF2-40B4-BE49-F238E27FC236}">
              <a16:creationId xmlns:a16="http://schemas.microsoft.com/office/drawing/2014/main" id="{01764D38-03ED-4494-BFDC-ACC8C18371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8" name="Line 1">
          <a:extLst>
            <a:ext uri="{FF2B5EF4-FFF2-40B4-BE49-F238E27FC236}">
              <a16:creationId xmlns:a16="http://schemas.microsoft.com/office/drawing/2014/main" id="{371D68D6-0F7F-4655-B4A9-2750A9DC83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9" name="Line 1">
          <a:extLst>
            <a:ext uri="{FF2B5EF4-FFF2-40B4-BE49-F238E27FC236}">
              <a16:creationId xmlns:a16="http://schemas.microsoft.com/office/drawing/2014/main" id="{1896F847-4BF2-41CF-A641-585557C83F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0" name="Line 1">
          <a:extLst>
            <a:ext uri="{FF2B5EF4-FFF2-40B4-BE49-F238E27FC236}">
              <a16:creationId xmlns:a16="http://schemas.microsoft.com/office/drawing/2014/main" id="{5D9FB4D7-66FE-4E7E-97D0-FB038D8658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1" name="Line 1">
          <a:extLst>
            <a:ext uri="{FF2B5EF4-FFF2-40B4-BE49-F238E27FC236}">
              <a16:creationId xmlns:a16="http://schemas.microsoft.com/office/drawing/2014/main" id="{E949BD9F-067D-4D81-8F14-8C563F8405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2" name="Line 1">
          <a:extLst>
            <a:ext uri="{FF2B5EF4-FFF2-40B4-BE49-F238E27FC236}">
              <a16:creationId xmlns:a16="http://schemas.microsoft.com/office/drawing/2014/main" id="{EE2D7AF2-A7D9-40EE-9656-9A0B87D5E4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3" name="Line 1">
          <a:extLst>
            <a:ext uri="{FF2B5EF4-FFF2-40B4-BE49-F238E27FC236}">
              <a16:creationId xmlns:a16="http://schemas.microsoft.com/office/drawing/2014/main" id="{10A78DAF-FDE4-4579-89E0-DB5CB2860A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4" name="Line 1">
          <a:extLst>
            <a:ext uri="{FF2B5EF4-FFF2-40B4-BE49-F238E27FC236}">
              <a16:creationId xmlns:a16="http://schemas.microsoft.com/office/drawing/2014/main" id="{EDE575FE-608A-4AFA-BEBE-5C550CF510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5" name="Line 1">
          <a:extLst>
            <a:ext uri="{FF2B5EF4-FFF2-40B4-BE49-F238E27FC236}">
              <a16:creationId xmlns:a16="http://schemas.microsoft.com/office/drawing/2014/main" id="{800201A8-7DA4-4F84-93BE-1B559F3A20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6" name="Line 1">
          <a:extLst>
            <a:ext uri="{FF2B5EF4-FFF2-40B4-BE49-F238E27FC236}">
              <a16:creationId xmlns:a16="http://schemas.microsoft.com/office/drawing/2014/main" id="{EAD8836C-0C95-445C-92BC-6A9A8239A6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7" name="Line 1">
          <a:extLst>
            <a:ext uri="{FF2B5EF4-FFF2-40B4-BE49-F238E27FC236}">
              <a16:creationId xmlns:a16="http://schemas.microsoft.com/office/drawing/2014/main" id="{68B5DAB8-A218-41AF-9F2D-1093D4608C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8" name="Line 1">
          <a:extLst>
            <a:ext uri="{FF2B5EF4-FFF2-40B4-BE49-F238E27FC236}">
              <a16:creationId xmlns:a16="http://schemas.microsoft.com/office/drawing/2014/main" id="{183EF933-16B6-460E-B7CA-62D559F621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9" name="Line 1">
          <a:extLst>
            <a:ext uri="{FF2B5EF4-FFF2-40B4-BE49-F238E27FC236}">
              <a16:creationId xmlns:a16="http://schemas.microsoft.com/office/drawing/2014/main" id="{120D0AC3-3A45-4449-9698-C470410C18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0" name="Line 1">
          <a:extLst>
            <a:ext uri="{FF2B5EF4-FFF2-40B4-BE49-F238E27FC236}">
              <a16:creationId xmlns:a16="http://schemas.microsoft.com/office/drawing/2014/main" id="{448D1DC2-687F-4780-8E49-B8A0CD1F46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1" name="Line 1">
          <a:extLst>
            <a:ext uri="{FF2B5EF4-FFF2-40B4-BE49-F238E27FC236}">
              <a16:creationId xmlns:a16="http://schemas.microsoft.com/office/drawing/2014/main" id="{F3162609-48D4-40BF-B86F-71CBDBB467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2" name="Line 1">
          <a:extLst>
            <a:ext uri="{FF2B5EF4-FFF2-40B4-BE49-F238E27FC236}">
              <a16:creationId xmlns:a16="http://schemas.microsoft.com/office/drawing/2014/main" id="{AF26B83C-CDEB-4C37-AC2A-E1D9D06492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3" name="Line 1">
          <a:extLst>
            <a:ext uri="{FF2B5EF4-FFF2-40B4-BE49-F238E27FC236}">
              <a16:creationId xmlns:a16="http://schemas.microsoft.com/office/drawing/2014/main" id="{ED265167-D68E-4A54-BA22-6C03A19A9C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4" name="Line 1">
          <a:extLst>
            <a:ext uri="{FF2B5EF4-FFF2-40B4-BE49-F238E27FC236}">
              <a16:creationId xmlns:a16="http://schemas.microsoft.com/office/drawing/2014/main" id="{EE312C04-CEE4-4302-8D0C-7F81DBB0A3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5" name="Line 1">
          <a:extLst>
            <a:ext uri="{FF2B5EF4-FFF2-40B4-BE49-F238E27FC236}">
              <a16:creationId xmlns:a16="http://schemas.microsoft.com/office/drawing/2014/main" id="{CFB0BB6D-D4BD-4C14-9746-ABDEE63461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6" name="Line 1">
          <a:extLst>
            <a:ext uri="{FF2B5EF4-FFF2-40B4-BE49-F238E27FC236}">
              <a16:creationId xmlns:a16="http://schemas.microsoft.com/office/drawing/2014/main" id="{03422E95-0574-4F8B-9AB5-FC63811D71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47" name="Line 1">
          <a:extLst>
            <a:ext uri="{FF2B5EF4-FFF2-40B4-BE49-F238E27FC236}">
              <a16:creationId xmlns:a16="http://schemas.microsoft.com/office/drawing/2014/main" id="{4ADF2103-22EF-48AF-A9A0-81B0E8BB28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48" name="Line 1">
          <a:extLst>
            <a:ext uri="{FF2B5EF4-FFF2-40B4-BE49-F238E27FC236}">
              <a16:creationId xmlns:a16="http://schemas.microsoft.com/office/drawing/2014/main" id="{72AD9F52-DDFE-4FF7-803C-EC34ED0AC5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49" name="Line 1">
          <a:extLst>
            <a:ext uri="{FF2B5EF4-FFF2-40B4-BE49-F238E27FC236}">
              <a16:creationId xmlns:a16="http://schemas.microsoft.com/office/drawing/2014/main" id="{59834AA5-60A4-4074-A971-D94E53ADFF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50" name="Line 1">
          <a:extLst>
            <a:ext uri="{FF2B5EF4-FFF2-40B4-BE49-F238E27FC236}">
              <a16:creationId xmlns:a16="http://schemas.microsoft.com/office/drawing/2014/main" id="{67FE71A1-A19E-4CFF-8286-1CEB21A1EC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1" name="Line 1">
          <a:extLst>
            <a:ext uri="{FF2B5EF4-FFF2-40B4-BE49-F238E27FC236}">
              <a16:creationId xmlns:a16="http://schemas.microsoft.com/office/drawing/2014/main" id="{0A6DC1C1-AD22-4465-9E9C-9544DE8226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2" name="Line 1">
          <a:extLst>
            <a:ext uri="{FF2B5EF4-FFF2-40B4-BE49-F238E27FC236}">
              <a16:creationId xmlns:a16="http://schemas.microsoft.com/office/drawing/2014/main" id="{7025DE0F-E531-48A9-BBEF-E6B816CF39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53" name="Line 1">
          <a:extLst>
            <a:ext uri="{FF2B5EF4-FFF2-40B4-BE49-F238E27FC236}">
              <a16:creationId xmlns:a16="http://schemas.microsoft.com/office/drawing/2014/main" id="{5C25939F-BF66-4EBB-BBC4-87EC68AFD4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54" name="Line 1">
          <a:extLst>
            <a:ext uri="{FF2B5EF4-FFF2-40B4-BE49-F238E27FC236}">
              <a16:creationId xmlns:a16="http://schemas.microsoft.com/office/drawing/2014/main" id="{91788969-DC8E-4141-908E-4D62ED143A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5" name="Line 1">
          <a:extLst>
            <a:ext uri="{FF2B5EF4-FFF2-40B4-BE49-F238E27FC236}">
              <a16:creationId xmlns:a16="http://schemas.microsoft.com/office/drawing/2014/main" id="{F20F80FC-282A-4548-8F91-03B8A244F3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6" name="Line 1">
          <a:extLst>
            <a:ext uri="{FF2B5EF4-FFF2-40B4-BE49-F238E27FC236}">
              <a16:creationId xmlns:a16="http://schemas.microsoft.com/office/drawing/2014/main" id="{6C069F9B-1260-4455-947B-CCAB7245E4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7" name="Line 1">
          <a:extLst>
            <a:ext uri="{FF2B5EF4-FFF2-40B4-BE49-F238E27FC236}">
              <a16:creationId xmlns:a16="http://schemas.microsoft.com/office/drawing/2014/main" id="{FDFC5B90-629D-4B61-9FF2-7F7F3C958F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8" name="Line 1">
          <a:extLst>
            <a:ext uri="{FF2B5EF4-FFF2-40B4-BE49-F238E27FC236}">
              <a16:creationId xmlns:a16="http://schemas.microsoft.com/office/drawing/2014/main" id="{2BEDBE01-40E3-4DEB-B673-54DCEB66FA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9" name="Line 1">
          <a:extLst>
            <a:ext uri="{FF2B5EF4-FFF2-40B4-BE49-F238E27FC236}">
              <a16:creationId xmlns:a16="http://schemas.microsoft.com/office/drawing/2014/main" id="{D51EF9FA-F0BA-4B94-A9E0-868164D4EA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0" name="Line 1">
          <a:extLst>
            <a:ext uri="{FF2B5EF4-FFF2-40B4-BE49-F238E27FC236}">
              <a16:creationId xmlns:a16="http://schemas.microsoft.com/office/drawing/2014/main" id="{93FB9A4C-6F64-4E77-AFF3-4C54D469BC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1" name="Line 1">
          <a:extLst>
            <a:ext uri="{FF2B5EF4-FFF2-40B4-BE49-F238E27FC236}">
              <a16:creationId xmlns:a16="http://schemas.microsoft.com/office/drawing/2014/main" id="{C30AAFC7-C057-4568-99F3-A450B8CFC9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2" name="Line 1">
          <a:extLst>
            <a:ext uri="{FF2B5EF4-FFF2-40B4-BE49-F238E27FC236}">
              <a16:creationId xmlns:a16="http://schemas.microsoft.com/office/drawing/2014/main" id="{1FA99241-9B85-4B59-8DF1-36CB440C20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3" name="Line 1">
          <a:extLst>
            <a:ext uri="{FF2B5EF4-FFF2-40B4-BE49-F238E27FC236}">
              <a16:creationId xmlns:a16="http://schemas.microsoft.com/office/drawing/2014/main" id="{3EEA8F58-1325-488C-9825-129FFB7E71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4" name="Line 1">
          <a:extLst>
            <a:ext uri="{FF2B5EF4-FFF2-40B4-BE49-F238E27FC236}">
              <a16:creationId xmlns:a16="http://schemas.microsoft.com/office/drawing/2014/main" id="{C7E586A8-A597-47EE-9F26-7EA348FEED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5" name="Line 1">
          <a:extLst>
            <a:ext uri="{FF2B5EF4-FFF2-40B4-BE49-F238E27FC236}">
              <a16:creationId xmlns:a16="http://schemas.microsoft.com/office/drawing/2014/main" id="{97E79866-0AC1-40CF-B62B-4562E16CBE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6" name="Line 1">
          <a:extLst>
            <a:ext uri="{FF2B5EF4-FFF2-40B4-BE49-F238E27FC236}">
              <a16:creationId xmlns:a16="http://schemas.microsoft.com/office/drawing/2014/main" id="{E4F68A2F-1FA4-4412-9911-B66F816204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7" name="Line 1">
          <a:extLst>
            <a:ext uri="{FF2B5EF4-FFF2-40B4-BE49-F238E27FC236}">
              <a16:creationId xmlns:a16="http://schemas.microsoft.com/office/drawing/2014/main" id="{FDAE1440-4622-4CAF-BFDE-866023CDDD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8" name="Line 1">
          <a:extLst>
            <a:ext uri="{FF2B5EF4-FFF2-40B4-BE49-F238E27FC236}">
              <a16:creationId xmlns:a16="http://schemas.microsoft.com/office/drawing/2014/main" id="{279E9F5F-E127-477E-B55B-4563147A16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9" name="Line 1">
          <a:extLst>
            <a:ext uri="{FF2B5EF4-FFF2-40B4-BE49-F238E27FC236}">
              <a16:creationId xmlns:a16="http://schemas.microsoft.com/office/drawing/2014/main" id="{C7BB391E-6ACD-4D28-A14B-69451C941E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0" name="Line 1">
          <a:extLst>
            <a:ext uri="{FF2B5EF4-FFF2-40B4-BE49-F238E27FC236}">
              <a16:creationId xmlns:a16="http://schemas.microsoft.com/office/drawing/2014/main" id="{003EB1A8-A8C3-4478-BD33-A26D86E7AC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1" name="Line 1">
          <a:extLst>
            <a:ext uri="{FF2B5EF4-FFF2-40B4-BE49-F238E27FC236}">
              <a16:creationId xmlns:a16="http://schemas.microsoft.com/office/drawing/2014/main" id="{78466ECA-21E2-4411-943D-71F8102ED2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2" name="Line 1">
          <a:extLst>
            <a:ext uri="{FF2B5EF4-FFF2-40B4-BE49-F238E27FC236}">
              <a16:creationId xmlns:a16="http://schemas.microsoft.com/office/drawing/2014/main" id="{A8304A6F-2FF3-4625-849B-9B93CB59EA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3" name="Line 1">
          <a:extLst>
            <a:ext uri="{FF2B5EF4-FFF2-40B4-BE49-F238E27FC236}">
              <a16:creationId xmlns:a16="http://schemas.microsoft.com/office/drawing/2014/main" id="{687387AC-6D8F-4E12-871D-9F5D249348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4" name="Line 1">
          <a:extLst>
            <a:ext uri="{FF2B5EF4-FFF2-40B4-BE49-F238E27FC236}">
              <a16:creationId xmlns:a16="http://schemas.microsoft.com/office/drawing/2014/main" id="{3E136886-DAA6-4DF5-86C4-DBBA4A5A8C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5" name="Line 1">
          <a:extLst>
            <a:ext uri="{FF2B5EF4-FFF2-40B4-BE49-F238E27FC236}">
              <a16:creationId xmlns:a16="http://schemas.microsoft.com/office/drawing/2014/main" id="{4784B65B-27D6-40B2-8FA9-0E50816959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6" name="Line 1">
          <a:extLst>
            <a:ext uri="{FF2B5EF4-FFF2-40B4-BE49-F238E27FC236}">
              <a16:creationId xmlns:a16="http://schemas.microsoft.com/office/drawing/2014/main" id="{B86E517F-B823-4478-A4AF-BC67B25FFF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77" name="Line 1">
          <a:extLst>
            <a:ext uri="{FF2B5EF4-FFF2-40B4-BE49-F238E27FC236}">
              <a16:creationId xmlns:a16="http://schemas.microsoft.com/office/drawing/2014/main" id="{29B3DF48-7850-44DE-AFC5-21C9596071B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78" name="Line 1">
          <a:extLst>
            <a:ext uri="{FF2B5EF4-FFF2-40B4-BE49-F238E27FC236}">
              <a16:creationId xmlns:a16="http://schemas.microsoft.com/office/drawing/2014/main" id="{02B6F784-9A30-4F25-A792-D5A2F005F59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79" name="Line 1">
          <a:extLst>
            <a:ext uri="{FF2B5EF4-FFF2-40B4-BE49-F238E27FC236}">
              <a16:creationId xmlns:a16="http://schemas.microsoft.com/office/drawing/2014/main" id="{9C2319D3-6015-4C6C-A162-01BF2F889A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80" name="Line 1">
          <a:extLst>
            <a:ext uri="{FF2B5EF4-FFF2-40B4-BE49-F238E27FC236}">
              <a16:creationId xmlns:a16="http://schemas.microsoft.com/office/drawing/2014/main" id="{8EA6A5C0-F23A-49B3-A3F8-0E49BF73CE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1" name="Line 1">
          <a:extLst>
            <a:ext uri="{FF2B5EF4-FFF2-40B4-BE49-F238E27FC236}">
              <a16:creationId xmlns:a16="http://schemas.microsoft.com/office/drawing/2014/main" id="{43187D4C-F9DF-48F2-AC1B-2F388A5223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2" name="Line 1">
          <a:extLst>
            <a:ext uri="{FF2B5EF4-FFF2-40B4-BE49-F238E27FC236}">
              <a16:creationId xmlns:a16="http://schemas.microsoft.com/office/drawing/2014/main" id="{881EE007-88C6-4051-B159-C24E8E2E3F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83" name="Line 1">
          <a:extLst>
            <a:ext uri="{FF2B5EF4-FFF2-40B4-BE49-F238E27FC236}">
              <a16:creationId xmlns:a16="http://schemas.microsoft.com/office/drawing/2014/main" id="{FEEBE85A-2831-43DE-9B9A-3676381232C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84" name="Line 1">
          <a:extLst>
            <a:ext uri="{FF2B5EF4-FFF2-40B4-BE49-F238E27FC236}">
              <a16:creationId xmlns:a16="http://schemas.microsoft.com/office/drawing/2014/main" id="{61274CA4-A4C3-427C-9599-11EF96A809C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5" name="Line 1">
          <a:extLst>
            <a:ext uri="{FF2B5EF4-FFF2-40B4-BE49-F238E27FC236}">
              <a16:creationId xmlns:a16="http://schemas.microsoft.com/office/drawing/2014/main" id="{86B258F5-2AAE-4D2F-9F3D-99876455F2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6" name="Line 1">
          <a:extLst>
            <a:ext uri="{FF2B5EF4-FFF2-40B4-BE49-F238E27FC236}">
              <a16:creationId xmlns:a16="http://schemas.microsoft.com/office/drawing/2014/main" id="{74A27CFF-56EB-4D39-9678-DF699882C1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7" name="Line 1">
          <a:extLst>
            <a:ext uri="{FF2B5EF4-FFF2-40B4-BE49-F238E27FC236}">
              <a16:creationId xmlns:a16="http://schemas.microsoft.com/office/drawing/2014/main" id="{A7A0994B-D079-41A4-ACEE-7C9BD8F9AD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8" name="Line 1">
          <a:extLst>
            <a:ext uri="{FF2B5EF4-FFF2-40B4-BE49-F238E27FC236}">
              <a16:creationId xmlns:a16="http://schemas.microsoft.com/office/drawing/2014/main" id="{483FB36D-A2FD-4931-8987-5941383E5E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9" name="Line 1">
          <a:extLst>
            <a:ext uri="{FF2B5EF4-FFF2-40B4-BE49-F238E27FC236}">
              <a16:creationId xmlns:a16="http://schemas.microsoft.com/office/drawing/2014/main" id="{D57F91AD-7D4B-4A6F-9DCC-40E5F998FA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0" name="Line 1">
          <a:extLst>
            <a:ext uri="{FF2B5EF4-FFF2-40B4-BE49-F238E27FC236}">
              <a16:creationId xmlns:a16="http://schemas.microsoft.com/office/drawing/2014/main" id="{E87A5DFB-EB3C-4011-B6AD-B2820180BE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1" name="Line 1">
          <a:extLst>
            <a:ext uri="{FF2B5EF4-FFF2-40B4-BE49-F238E27FC236}">
              <a16:creationId xmlns:a16="http://schemas.microsoft.com/office/drawing/2014/main" id="{B39FA148-B6A6-43C0-ABED-92D20D0D33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2" name="Line 1">
          <a:extLst>
            <a:ext uri="{FF2B5EF4-FFF2-40B4-BE49-F238E27FC236}">
              <a16:creationId xmlns:a16="http://schemas.microsoft.com/office/drawing/2014/main" id="{89FEB60D-161F-436A-A468-6ABE4C06C4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3" name="Line 1">
          <a:extLst>
            <a:ext uri="{FF2B5EF4-FFF2-40B4-BE49-F238E27FC236}">
              <a16:creationId xmlns:a16="http://schemas.microsoft.com/office/drawing/2014/main" id="{BD57B317-9515-4B44-B1A6-D4B6F23557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4" name="Line 1">
          <a:extLst>
            <a:ext uri="{FF2B5EF4-FFF2-40B4-BE49-F238E27FC236}">
              <a16:creationId xmlns:a16="http://schemas.microsoft.com/office/drawing/2014/main" id="{F7FB0A3D-22E7-4863-9BA8-C5F23BC29C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5" name="Line 1">
          <a:extLst>
            <a:ext uri="{FF2B5EF4-FFF2-40B4-BE49-F238E27FC236}">
              <a16:creationId xmlns:a16="http://schemas.microsoft.com/office/drawing/2014/main" id="{8ADE0520-817E-46D4-A32F-B26F74EC3C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6" name="Line 1">
          <a:extLst>
            <a:ext uri="{FF2B5EF4-FFF2-40B4-BE49-F238E27FC236}">
              <a16:creationId xmlns:a16="http://schemas.microsoft.com/office/drawing/2014/main" id="{1B05EA6C-AC5A-42F8-BC5D-BC8F286FB0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7" name="Line 1">
          <a:extLst>
            <a:ext uri="{FF2B5EF4-FFF2-40B4-BE49-F238E27FC236}">
              <a16:creationId xmlns:a16="http://schemas.microsoft.com/office/drawing/2014/main" id="{E7F2038D-7AA9-433B-B4D5-1EE1822518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8" name="Line 1">
          <a:extLst>
            <a:ext uri="{FF2B5EF4-FFF2-40B4-BE49-F238E27FC236}">
              <a16:creationId xmlns:a16="http://schemas.microsoft.com/office/drawing/2014/main" id="{B6A8D7C4-60FD-459F-8708-C23A2D6DD8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9" name="Line 1">
          <a:extLst>
            <a:ext uri="{FF2B5EF4-FFF2-40B4-BE49-F238E27FC236}">
              <a16:creationId xmlns:a16="http://schemas.microsoft.com/office/drawing/2014/main" id="{76501CE2-3905-44B5-942A-E1F6D02DF9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0" name="Line 1">
          <a:extLst>
            <a:ext uri="{FF2B5EF4-FFF2-40B4-BE49-F238E27FC236}">
              <a16:creationId xmlns:a16="http://schemas.microsoft.com/office/drawing/2014/main" id="{1AC92E82-599D-4588-B217-D19E6B713B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1" name="Line 1">
          <a:extLst>
            <a:ext uri="{FF2B5EF4-FFF2-40B4-BE49-F238E27FC236}">
              <a16:creationId xmlns:a16="http://schemas.microsoft.com/office/drawing/2014/main" id="{9D310A55-75B5-41FD-BA2A-9E5070C3ED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2" name="Line 1">
          <a:extLst>
            <a:ext uri="{FF2B5EF4-FFF2-40B4-BE49-F238E27FC236}">
              <a16:creationId xmlns:a16="http://schemas.microsoft.com/office/drawing/2014/main" id="{C4C6A0ED-D6FB-4D73-A0FA-280C941F9A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3" name="Line 1">
          <a:extLst>
            <a:ext uri="{FF2B5EF4-FFF2-40B4-BE49-F238E27FC236}">
              <a16:creationId xmlns:a16="http://schemas.microsoft.com/office/drawing/2014/main" id="{665517C5-D60C-4382-8E17-9C784DFEEC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4" name="Line 1">
          <a:extLst>
            <a:ext uri="{FF2B5EF4-FFF2-40B4-BE49-F238E27FC236}">
              <a16:creationId xmlns:a16="http://schemas.microsoft.com/office/drawing/2014/main" id="{6BF2E939-40E0-4C5F-A15C-9927574C20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5" name="Line 1">
          <a:extLst>
            <a:ext uri="{FF2B5EF4-FFF2-40B4-BE49-F238E27FC236}">
              <a16:creationId xmlns:a16="http://schemas.microsoft.com/office/drawing/2014/main" id="{634986C2-4587-4EA2-84A4-7361440D4F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6" name="Line 1">
          <a:extLst>
            <a:ext uri="{FF2B5EF4-FFF2-40B4-BE49-F238E27FC236}">
              <a16:creationId xmlns:a16="http://schemas.microsoft.com/office/drawing/2014/main" id="{655321A6-CC0E-4E02-85F8-CA81F8D27D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07" name="Line 1">
          <a:extLst>
            <a:ext uri="{FF2B5EF4-FFF2-40B4-BE49-F238E27FC236}">
              <a16:creationId xmlns:a16="http://schemas.microsoft.com/office/drawing/2014/main" id="{8F47A9B1-767C-4B5D-BBFF-D522669886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08" name="Line 1">
          <a:extLst>
            <a:ext uri="{FF2B5EF4-FFF2-40B4-BE49-F238E27FC236}">
              <a16:creationId xmlns:a16="http://schemas.microsoft.com/office/drawing/2014/main" id="{064C2EC7-3E6A-4F23-995C-5E497C27D0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09" name="Line 1">
          <a:extLst>
            <a:ext uri="{FF2B5EF4-FFF2-40B4-BE49-F238E27FC236}">
              <a16:creationId xmlns:a16="http://schemas.microsoft.com/office/drawing/2014/main" id="{D8AB8337-5807-4F27-B607-CE284E9F61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10" name="Line 1">
          <a:extLst>
            <a:ext uri="{FF2B5EF4-FFF2-40B4-BE49-F238E27FC236}">
              <a16:creationId xmlns:a16="http://schemas.microsoft.com/office/drawing/2014/main" id="{0299D545-C339-49D8-BD18-357BDC65D2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1" name="Line 1">
          <a:extLst>
            <a:ext uri="{FF2B5EF4-FFF2-40B4-BE49-F238E27FC236}">
              <a16:creationId xmlns:a16="http://schemas.microsoft.com/office/drawing/2014/main" id="{979B5E23-5E31-4DE4-8EDD-E5AA0EE7F7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2" name="Line 1">
          <a:extLst>
            <a:ext uri="{FF2B5EF4-FFF2-40B4-BE49-F238E27FC236}">
              <a16:creationId xmlns:a16="http://schemas.microsoft.com/office/drawing/2014/main" id="{3B11A3E6-A691-4CCD-A887-A24E7B52C3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13" name="Line 1">
          <a:extLst>
            <a:ext uri="{FF2B5EF4-FFF2-40B4-BE49-F238E27FC236}">
              <a16:creationId xmlns:a16="http://schemas.microsoft.com/office/drawing/2014/main" id="{94817C75-3BE1-4FB4-92DE-F6B994F718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14" name="Line 1">
          <a:extLst>
            <a:ext uri="{FF2B5EF4-FFF2-40B4-BE49-F238E27FC236}">
              <a16:creationId xmlns:a16="http://schemas.microsoft.com/office/drawing/2014/main" id="{EFA4F38D-FB14-4CCC-A9E8-1E6D083577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5" name="Line 1">
          <a:extLst>
            <a:ext uri="{FF2B5EF4-FFF2-40B4-BE49-F238E27FC236}">
              <a16:creationId xmlns:a16="http://schemas.microsoft.com/office/drawing/2014/main" id="{C33F2CC0-454F-4D58-951E-AFF2737A66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6" name="Line 1">
          <a:extLst>
            <a:ext uri="{FF2B5EF4-FFF2-40B4-BE49-F238E27FC236}">
              <a16:creationId xmlns:a16="http://schemas.microsoft.com/office/drawing/2014/main" id="{CFBB7CC8-AAE9-40BB-8D2E-47334BFFD4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7" name="Line 1">
          <a:extLst>
            <a:ext uri="{FF2B5EF4-FFF2-40B4-BE49-F238E27FC236}">
              <a16:creationId xmlns:a16="http://schemas.microsoft.com/office/drawing/2014/main" id="{44358978-9240-4C86-87A1-0A1E62482F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8" name="Line 1">
          <a:extLst>
            <a:ext uri="{FF2B5EF4-FFF2-40B4-BE49-F238E27FC236}">
              <a16:creationId xmlns:a16="http://schemas.microsoft.com/office/drawing/2014/main" id="{3F10ADB5-8361-4171-8C0F-DA0C055BF1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9" name="Line 1">
          <a:extLst>
            <a:ext uri="{FF2B5EF4-FFF2-40B4-BE49-F238E27FC236}">
              <a16:creationId xmlns:a16="http://schemas.microsoft.com/office/drawing/2014/main" id="{8ED0E1CF-4AD3-4D80-A37C-738BE75B13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0" name="Line 1">
          <a:extLst>
            <a:ext uri="{FF2B5EF4-FFF2-40B4-BE49-F238E27FC236}">
              <a16:creationId xmlns:a16="http://schemas.microsoft.com/office/drawing/2014/main" id="{56AC6176-F91A-49B4-89B2-5723EAF565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1" name="Line 1">
          <a:extLst>
            <a:ext uri="{FF2B5EF4-FFF2-40B4-BE49-F238E27FC236}">
              <a16:creationId xmlns:a16="http://schemas.microsoft.com/office/drawing/2014/main" id="{99A00A85-CA5C-4082-8D96-8ADA26F6C9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2" name="Line 1">
          <a:extLst>
            <a:ext uri="{FF2B5EF4-FFF2-40B4-BE49-F238E27FC236}">
              <a16:creationId xmlns:a16="http://schemas.microsoft.com/office/drawing/2014/main" id="{0C8B5163-F558-4421-830F-5B808EA340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3" name="Line 1">
          <a:extLst>
            <a:ext uri="{FF2B5EF4-FFF2-40B4-BE49-F238E27FC236}">
              <a16:creationId xmlns:a16="http://schemas.microsoft.com/office/drawing/2014/main" id="{53959343-84FD-4F76-ABA7-362A4F9491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4" name="Line 1">
          <a:extLst>
            <a:ext uri="{FF2B5EF4-FFF2-40B4-BE49-F238E27FC236}">
              <a16:creationId xmlns:a16="http://schemas.microsoft.com/office/drawing/2014/main" id="{F9F6D97D-6D23-4DCA-A8A4-3D549FD20E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5" name="Line 1">
          <a:extLst>
            <a:ext uri="{FF2B5EF4-FFF2-40B4-BE49-F238E27FC236}">
              <a16:creationId xmlns:a16="http://schemas.microsoft.com/office/drawing/2014/main" id="{D67E2649-5B18-40E5-813F-4DE7F2D4DC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6" name="Line 1">
          <a:extLst>
            <a:ext uri="{FF2B5EF4-FFF2-40B4-BE49-F238E27FC236}">
              <a16:creationId xmlns:a16="http://schemas.microsoft.com/office/drawing/2014/main" id="{C2C1F467-9795-4A88-BA21-9D7003118E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7" name="Line 1">
          <a:extLst>
            <a:ext uri="{FF2B5EF4-FFF2-40B4-BE49-F238E27FC236}">
              <a16:creationId xmlns:a16="http://schemas.microsoft.com/office/drawing/2014/main" id="{BB5B6668-9D50-47FF-8BF1-327F2C8F7D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8" name="Line 1">
          <a:extLst>
            <a:ext uri="{FF2B5EF4-FFF2-40B4-BE49-F238E27FC236}">
              <a16:creationId xmlns:a16="http://schemas.microsoft.com/office/drawing/2014/main" id="{623B5702-22D5-4B34-AC89-CC77C4B530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9" name="Line 1">
          <a:extLst>
            <a:ext uri="{FF2B5EF4-FFF2-40B4-BE49-F238E27FC236}">
              <a16:creationId xmlns:a16="http://schemas.microsoft.com/office/drawing/2014/main" id="{D3E05C35-6C48-4B88-980F-71844F19C6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0" name="Line 1">
          <a:extLst>
            <a:ext uri="{FF2B5EF4-FFF2-40B4-BE49-F238E27FC236}">
              <a16:creationId xmlns:a16="http://schemas.microsoft.com/office/drawing/2014/main" id="{2077B770-081F-4186-93AD-095452653D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1" name="Line 1">
          <a:extLst>
            <a:ext uri="{FF2B5EF4-FFF2-40B4-BE49-F238E27FC236}">
              <a16:creationId xmlns:a16="http://schemas.microsoft.com/office/drawing/2014/main" id="{5BFD6239-A71A-4987-A527-0D92C82E9C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2" name="Line 1">
          <a:extLst>
            <a:ext uri="{FF2B5EF4-FFF2-40B4-BE49-F238E27FC236}">
              <a16:creationId xmlns:a16="http://schemas.microsoft.com/office/drawing/2014/main" id="{3C79C205-EE81-41FD-8F98-5E87872416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3" name="Line 1">
          <a:extLst>
            <a:ext uri="{FF2B5EF4-FFF2-40B4-BE49-F238E27FC236}">
              <a16:creationId xmlns:a16="http://schemas.microsoft.com/office/drawing/2014/main" id="{876403CF-342A-4790-B0E0-E953622DB4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4" name="Line 1">
          <a:extLst>
            <a:ext uri="{FF2B5EF4-FFF2-40B4-BE49-F238E27FC236}">
              <a16:creationId xmlns:a16="http://schemas.microsoft.com/office/drawing/2014/main" id="{33856470-2891-4BF6-9E66-931C295F8A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5" name="Line 1">
          <a:extLst>
            <a:ext uri="{FF2B5EF4-FFF2-40B4-BE49-F238E27FC236}">
              <a16:creationId xmlns:a16="http://schemas.microsoft.com/office/drawing/2014/main" id="{D85C8D25-C057-4A6B-8F90-6B0A9BEB87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6" name="Line 1">
          <a:extLst>
            <a:ext uri="{FF2B5EF4-FFF2-40B4-BE49-F238E27FC236}">
              <a16:creationId xmlns:a16="http://schemas.microsoft.com/office/drawing/2014/main" id="{64892585-77DE-4F9F-83B6-1C865759F8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37" name="Line 1">
          <a:extLst>
            <a:ext uri="{FF2B5EF4-FFF2-40B4-BE49-F238E27FC236}">
              <a16:creationId xmlns:a16="http://schemas.microsoft.com/office/drawing/2014/main" id="{3ED74E83-99F5-4436-ACE4-DC8F4ABC68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38" name="Line 1">
          <a:extLst>
            <a:ext uri="{FF2B5EF4-FFF2-40B4-BE49-F238E27FC236}">
              <a16:creationId xmlns:a16="http://schemas.microsoft.com/office/drawing/2014/main" id="{C948FB46-C4D8-480A-907E-2EF100B8EBB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39" name="Line 1">
          <a:extLst>
            <a:ext uri="{FF2B5EF4-FFF2-40B4-BE49-F238E27FC236}">
              <a16:creationId xmlns:a16="http://schemas.microsoft.com/office/drawing/2014/main" id="{FDF577DD-EA09-47B9-AE8D-C2098F042A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40" name="Line 1">
          <a:extLst>
            <a:ext uri="{FF2B5EF4-FFF2-40B4-BE49-F238E27FC236}">
              <a16:creationId xmlns:a16="http://schemas.microsoft.com/office/drawing/2014/main" id="{AF322669-3596-4C90-A603-FBD19AE4E0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1" name="Line 1">
          <a:extLst>
            <a:ext uri="{FF2B5EF4-FFF2-40B4-BE49-F238E27FC236}">
              <a16:creationId xmlns:a16="http://schemas.microsoft.com/office/drawing/2014/main" id="{5080D0A6-C617-460E-86A0-0024E2483D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2" name="Line 1">
          <a:extLst>
            <a:ext uri="{FF2B5EF4-FFF2-40B4-BE49-F238E27FC236}">
              <a16:creationId xmlns:a16="http://schemas.microsoft.com/office/drawing/2014/main" id="{8E9439E8-8C44-4229-8613-5EE3A33B0C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43" name="Line 1">
          <a:extLst>
            <a:ext uri="{FF2B5EF4-FFF2-40B4-BE49-F238E27FC236}">
              <a16:creationId xmlns:a16="http://schemas.microsoft.com/office/drawing/2014/main" id="{9892B3A3-7BE4-41D5-A2BE-58C543BAAEF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44" name="Line 1">
          <a:extLst>
            <a:ext uri="{FF2B5EF4-FFF2-40B4-BE49-F238E27FC236}">
              <a16:creationId xmlns:a16="http://schemas.microsoft.com/office/drawing/2014/main" id="{E72AEC28-4CC1-4B6A-AE65-0EAD75D481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5" name="Line 1">
          <a:extLst>
            <a:ext uri="{FF2B5EF4-FFF2-40B4-BE49-F238E27FC236}">
              <a16:creationId xmlns:a16="http://schemas.microsoft.com/office/drawing/2014/main" id="{47F268E2-ECD6-4850-A632-1196CA4481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6" name="Line 1">
          <a:extLst>
            <a:ext uri="{FF2B5EF4-FFF2-40B4-BE49-F238E27FC236}">
              <a16:creationId xmlns:a16="http://schemas.microsoft.com/office/drawing/2014/main" id="{9FE9ABC5-1508-460D-9C03-97AD570878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7" name="Line 1">
          <a:extLst>
            <a:ext uri="{FF2B5EF4-FFF2-40B4-BE49-F238E27FC236}">
              <a16:creationId xmlns:a16="http://schemas.microsoft.com/office/drawing/2014/main" id="{6A587D63-FE52-47E4-A191-8517413B98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8" name="Line 1">
          <a:extLst>
            <a:ext uri="{FF2B5EF4-FFF2-40B4-BE49-F238E27FC236}">
              <a16:creationId xmlns:a16="http://schemas.microsoft.com/office/drawing/2014/main" id="{AFE2766A-DB08-43E2-BA5C-40FAAAE6A2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9" name="Line 1">
          <a:extLst>
            <a:ext uri="{FF2B5EF4-FFF2-40B4-BE49-F238E27FC236}">
              <a16:creationId xmlns:a16="http://schemas.microsoft.com/office/drawing/2014/main" id="{4CE36909-8FB3-4A6C-87FD-546754A87F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0" name="Line 1">
          <a:extLst>
            <a:ext uri="{FF2B5EF4-FFF2-40B4-BE49-F238E27FC236}">
              <a16:creationId xmlns:a16="http://schemas.microsoft.com/office/drawing/2014/main" id="{22E993AF-E51F-468B-9435-67C9D7EE0B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1" name="Line 1">
          <a:extLst>
            <a:ext uri="{FF2B5EF4-FFF2-40B4-BE49-F238E27FC236}">
              <a16:creationId xmlns:a16="http://schemas.microsoft.com/office/drawing/2014/main" id="{74706B89-0DC6-4F37-9274-80C9B65DD9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2" name="Line 1">
          <a:extLst>
            <a:ext uri="{FF2B5EF4-FFF2-40B4-BE49-F238E27FC236}">
              <a16:creationId xmlns:a16="http://schemas.microsoft.com/office/drawing/2014/main" id="{92B54673-5FF3-4C13-88C1-F1F18324E0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3" name="Line 1">
          <a:extLst>
            <a:ext uri="{FF2B5EF4-FFF2-40B4-BE49-F238E27FC236}">
              <a16:creationId xmlns:a16="http://schemas.microsoft.com/office/drawing/2014/main" id="{EFC1C481-466D-4312-AC04-BADC84DFB7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4" name="Line 1">
          <a:extLst>
            <a:ext uri="{FF2B5EF4-FFF2-40B4-BE49-F238E27FC236}">
              <a16:creationId xmlns:a16="http://schemas.microsoft.com/office/drawing/2014/main" id="{98ECA26A-DAEE-4CD4-B847-1775C6DE62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5" name="Line 1">
          <a:extLst>
            <a:ext uri="{FF2B5EF4-FFF2-40B4-BE49-F238E27FC236}">
              <a16:creationId xmlns:a16="http://schemas.microsoft.com/office/drawing/2014/main" id="{711EA679-0D7D-450D-8D34-E32496A10E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6" name="Line 1">
          <a:extLst>
            <a:ext uri="{FF2B5EF4-FFF2-40B4-BE49-F238E27FC236}">
              <a16:creationId xmlns:a16="http://schemas.microsoft.com/office/drawing/2014/main" id="{0EE077AC-4623-4943-BC1F-218E67AB43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7" name="Line 1">
          <a:extLst>
            <a:ext uri="{FF2B5EF4-FFF2-40B4-BE49-F238E27FC236}">
              <a16:creationId xmlns:a16="http://schemas.microsoft.com/office/drawing/2014/main" id="{57F2D0DC-3E8C-488A-8E15-0915CFC023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8" name="Line 1">
          <a:extLst>
            <a:ext uri="{FF2B5EF4-FFF2-40B4-BE49-F238E27FC236}">
              <a16:creationId xmlns:a16="http://schemas.microsoft.com/office/drawing/2014/main" id="{9AF00E41-A394-4069-8F08-5FDB868C8B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9" name="Line 1">
          <a:extLst>
            <a:ext uri="{FF2B5EF4-FFF2-40B4-BE49-F238E27FC236}">
              <a16:creationId xmlns:a16="http://schemas.microsoft.com/office/drawing/2014/main" id="{618388F1-1640-4AA8-8E46-F94DF62029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0" name="Line 1">
          <a:extLst>
            <a:ext uri="{FF2B5EF4-FFF2-40B4-BE49-F238E27FC236}">
              <a16:creationId xmlns:a16="http://schemas.microsoft.com/office/drawing/2014/main" id="{532BE97E-4A67-47A2-9880-43BD7150BA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1" name="Line 1">
          <a:extLst>
            <a:ext uri="{FF2B5EF4-FFF2-40B4-BE49-F238E27FC236}">
              <a16:creationId xmlns:a16="http://schemas.microsoft.com/office/drawing/2014/main" id="{44DDA1C7-958E-431A-AE6A-F9E568BB4F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2" name="Line 1">
          <a:extLst>
            <a:ext uri="{FF2B5EF4-FFF2-40B4-BE49-F238E27FC236}">
              <a16:creationId xmlns:a16="http://schemas.microsoft.com/office/drawing/2014/main" id="{6D3A5278-99A4-4F3F-AEB2-BC4F09EC12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3" name="Line 1">
          <a:extLst>
            <a:ext uri="{FF2B5EF4-FFF2-40B4-BE49-F238E27FC236}">
              <a16:creationId xmlns:a16="http://schemas.microsoft.com/office/drawing/2014/main" id="{5359E537-AE83-4BAF-95C7-2607DF4EE7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4" name="Line 1">
          <a:extLst>
            <a:ext uri="{FF2B5EF4-FFF2-40B4-BE49-F238E27FC236}">
              <a16:creationId xmlns:a16="http://schemas.microsoft.com/office/drawing/2014/main" id="{619DC676-F0FA-440A-B796-19FE2C6875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5" name="Line 1">
          <a:extLst>
            <a:ext uri="{FF2B5EF4-FFF2-40B4-BE49-F238E27FC236}">
              <a16:creationId xmlns:a16="http://schemas.microsoft.com/office/drawing/2014/main" id="{D1856C6D-1AD9-4612-8DFD-77E12C0EB0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6" name="Line 1">
          <a:extLst>
            <a:ext uri="{FF2B5EF4-FFF2-40B4-BE49-F238E27FC236}">
              <a16:creationId xmlns:a16="http://schemas.microsoft.com/office/drawing/2014/main" id="{1BD5B5F6-8291-484D-94CB-A54AA47E31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67" name="Line 1">
          <a:extLst>
            <a:ext uri="{FF2B5EF4-FFF2-40B4-BE49-F238E27FC236}">
              <a16:creationId xmlns:a16="http://schemas.microsoft.com/office/drawing/2014/main" id="{41D2FBC9-919B-4167-9D94-B222A39EF4B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68" name="Line 1">
          <a:extLst>
            <a:ext uri="{FF2B5EF4-FFF2-40B4-BE49-F238E27FC236}">
              <a16:creationId xmlns:a16="http://schemas.microsoft.com/office/drawing/2014/main" id="{982D30B1-1F3D-48C4-856E-25607AC08D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69" name="Line 1">
          <a:extLst>
            <a:ext uri="{FF2B5EF4-FFF2-40B4-BE49-F238E27FC236}">
              <a16:creationId xmlns:a16="http://schemas.microsoft.com/office/drawing/2014/main" id="{BFBFB9C8-EDA4-4291-B70B-100031CB9B7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70" name="Line 1">
          <a:extLst>
            <a:ext uri="{FF2B5EF4-FFF2-40B4-BE49-F238E27FC236}">
              <a16:creationId xmlns:a16="http://schemas.microsoft.com/office/drawing/2014/main" id="{5FFEDC10-3A5C-4446-80FC-CC05165619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1" name="Line 1">
          <a:extLst>
            <a:ext uri="{FF2B5EF4-FFF2-40B4-BE49-F238E27FC236}">
              <a16:creationId xmlns:a16="http://schemas.microsoft.com/office/drawing/2014/main" id="{A393D41A-AC58-4A2C-B6B5-9E920D2B36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2" name="Line 1">
          <a:extLst>
            <a:ext uri="{FF2B5EF4-FFF2-40B4-BE49-F238E27FC236}">
              <a16:creationId xmlns:a16="http://schemas.microsoft.com/office/drawing/2014/main" id="{55E1D679-029E-40A5-8001-625C42DD07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73" name="Line 1">
          <a:extLst>
            <a:ext uri="{FF2B5EF4-FFF2-40B4-BE49-F238E27FC236}">
              <a16:creationId xmlns:a16="http://schemas.microsoft.com/office/drawing/2014/main" id="{D004DCB1-646B-4C3A-BF75-7F31697C80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74" name="Line 1">
          <a:extLst>
            <a:ext uri="{FF2B5EF4-FFF2-40B4-BE49-F238E27FC236}">
              <a16:creationId xmlns:a16="http://schemas.microsoft.com/office/drawing/2014/main" id="{FA2366F4-6585-4C41-BD69-6435F6C9F5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5" name="Line 1">
          <a:extLst>
            <a:ext uri="{FF2B5EF4-FFF2-40B4-BE49-F238E27FC236}">
              <a16:creationId xmlns:a16="http://schemas.microsoft.com/office/drawing/2014/main" id="{0CC02B2C-2E80-446B-93DA-905E0D1A19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6" name="Line 1">
          <a:extLst>
            <a:ext uri="{FF2B5EF4-FFF2-40B4-BE49-F238E27FC236}">
              <a16:creationId xmlns:a16="http://schemas.microsoft.com/office/drawing/2014/main" id="{91CBAB87-965C-4860-9A89-28B613FE7B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7" name="Line 1">
          <a:extLst>
            <a:ext uri="{FF2B5EF4-FFF2-40B4-BE49-F238E27FC236}">
              <a16:creationId xmlns:a16="http://schemas.microsoft.com/office/drawing/2014/main" id="{660B4A00-EEF0-4909-9170-0D7404D5CE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8" name="Line 1">
          <a:extLst>
            <a:ext uri="{FF2B5EF4-FFF2-40B4-BE49-F238E27FC236}">
              <a16:creationId xmlns:a16="http://schemas.microsoft.com/office/drawing/2014/main" id="{DFA4AD3E-B152-444C-98D1-2F81C275EC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9" name="Line 1">
          <a:extLst>
            <a:ext uri="{FF2B5EF4-FFF2-40B4-BE49-F238E27FC236}">
              <a16:creationId xmlns:a16="http://schemas.microsoft.com/office/drawing/2014/main" id="{D4B2A7B7-5430-4E77-9FE9-50523DC18A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0" name="Line 1">
          <a:extLst>
            <a:ext uri="{FF2B5EF4-FFF2-40B4-BE49-F238E27FC236}">
              <a16:creationId xmlns:a16="http://schemas.microsoft.com/office/drawing/2014/main" id="{60B798E8-B445-4815-B4DF-AD3024243A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1" name="Line 1">
          <a:extLst>
            <a:ext uri="{FF2B5EF4-FFF2-40B4-BE49-F238E27FC236}">
              <a16:creationId xmlns:a16="http://schemas.microsoft.com/office/drawing/2014/main" id="{CB25484C-5365-4917-8405-B21E0FD18D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2" name="Line 1">
          <a:extLst>
            <a:ext uri="{FF2B5EF4-FFF2-40B4-BE49-F238E27FC236}">
              <a16:creationId xmlns:a16="http://schemas.microsoft.com/office/drawing/2014/main" id="{6CDA17ED-45EC-4B36-BE04-6ED01414BF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3" name="Line 1">
          <a:extLst>
            <a:ext uri="{FF2B5EF4-FFF2-40B4-BE49-F238E27FC236}">
              <a16:creationId xmlns:a16="http://schemas.microsoft.com/office/drawing/2014/main" id="{A2E0C57A-BF52-4784-A632-4CC15D41E7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4" name="Line 1">
          <a:extLst>
            <a:ext uri="{FF2B5EF4-FFF2-40B4-BE49-F238E27FC236}">
              <a16:creationId xmlns:a16="http://schemas.microsoft.com/office/drawing/2014/main" id="{84762389-A2B2-491C-AF83-6D246CAA4A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5" name="Line 1">
          <a:extLst>
            <a:ext uri="{FF2B5EF4-FFF2-40B4-BE49-F238E27FC236}">
              <a16:creationId xmlns:a16="http://schemas.microsoft.com/office/drawing/2014/main" id="{805F8FBE-DAA4-4876-9535-023483E70D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6" name="Line 1">
          <a:extLst>
            <a:ext uri="{FF2B5EF4-FFF2-40B4-BE49-F238E27FC236}">
              <a16:creationId xmlns:a16="http://schemas.microsoft.com/office/drawing/2014/main" id="{6E03BA23-71DA-48D5-A269-48B0FAB4E2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7" name="Line 1">
          <a:extLst>
            <a:ext uri="{FF2B5EF4-FFF2-40B4-BE49-F238E27FC236}">
              <a16:creationId xmlns:a16="http://schemas.microsoft.com/office/drawing/2014/main" id="{9B7298C3-03FA-4FD1-AF93-700AA741E7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8" name="Line 1">
          <a:extLst>
            <a:ext uri="{FF2B5EF4-FFF2-40B4-BE49-F238E27FC236}">
              <a16:creationId xmlns:a16="http://schemas.microsoft.com/office/drawing/2014/main" id="{A7559BB9-6EF6-42BE-90BE-931880160A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9" name="Line 1">
          <a:extLst>
            <a:ext uri="{FF2B5EF4-FFF2-40B4-BE49-F238E27FC236}">
              <a16:creationId xmlns:a16="http://schemas.microsoft.com/office/drawing/2014/main" id="{33253FF8-AB73-4C8F-90F1-252E053519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0" name="Line 1">
          <a:extLst>
            <a:ext uri="{FF2B5EF4-FFF2-40B4-BE49-F238E27FC236}">
              <a16:creationId xmlns:a16="http://schemas.microsoft.com/office/drawing/2014/main" id="{EF10F0FF-7697-4365-89E0-919295E020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1" name="Line 1">
          <a:extLst>
            <a:ext uri="{FF2B5EF4-FFF2-40B4-BE49-F238E27FC236}">
              <a16:creationId xmlns:a16="http://schemas.microsoft.com/office/drawing/2014/main" id="{5A9FB99B-A529-400A-8F6D-0BF078F18F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2" name="Line 1">
          <a:extLst>
            <a:ext uri="{FF2B5EF4-FFF2-40B4-BE49-F238E27FC236}">
              <a16:creationId xmlns:a16="http://schemas.microsoft.com/office/drawing/2014/main" id="{590D30FA-5F6F-4ADB-B784-F95F4C7E59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3" name="Line 1">
          <a:extLst>
            <a:ext uri="{FF2B5EF4-FFF2-40B4-BE49-F238E27FC236}">
              <a16:creationId xmlns:a16="http://schemas.microsoft.com/office/drawing/2014/main" id="{62503EBE-FBAB-4F5B-9302-E56CA3A71A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4" name="Line 1">
          <a:extLst>
            <a:ext uri="{FF2B5EF4-FFF2-40B4-BE49-F238E27FC236}">
              <a16:creationId xmlns:a16="http://schemas.microsoft.com/office/drawing/2014/main" id="{206BA18A-62F7-49FF-BBF2-D9141388D9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5" name="Line 1">
          <a:extLst>
            <a:ext uri="{FF2B5EF4-FFF2-40B4-BE49-F238E27FC236}">
              <a16:creationId xmlns:a16="http://schemas.microsoft.com/office/drawing/2014/main" id="{BB8CA608-3D5C-4130-931C-FD9A4FB87F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6" name="Line 1">
          <a:extLst>
            <a:ext uri="{FF2B5EF4-FFF2-40B4-BE49-F238E27FC236}">
              <a16:creationId xmlns:a16="http://schemas.microsoft.com/office/drawing/2014/main" id="{FE34F1B7-8B6A-4DE7-87D9-0288DD7FF3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97" name="Line 1">
          <a:extLst>
            <a:ext uri="{FF2B5EF4-FFF2-40B4-BE49-F238E27FC236}">
              <a16:creationId xmlns:a16="http://schemas.microsoft.com/office/drawing/2014/main" id="{0B3D2E85-244F-4ADE-840C-CB525B64E8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98" name="Line 1">
          <a:extLst>
            <a:ext uri="{FF2B5EF4-FFF2-40B4-BE49-F238E27FC236}">
              <a16:creationId xmlns:a16="http://schemas.microsoft.com/office/drawing/2014/main" id="{924DF3AC-189A-4673-A584-54F50A4C0F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99" name="Line 1">
          <a:extLst>
            <a:ext uri="{FF2B5EF4-FFF2-40B4-BE49-F238E27FC236}">
              <a16:creationId xmlns:a16="http://schemas.microsoft.com/office/drawing/2014/main" id="{173A1030-9AB1-4183-AA36-88D3A0321B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00" name="Line 1">
          <a:extLst>
            <a:ext uri="{FF2B5EF4-FFF2-40B4-BE49-F238E27FC236}">
              <a16:creationId xmlns:a16="http://schemas.microsoft.com/office/drawing/2014/main" id="{95E8D79B-A722-4068-9412-906A78B1A6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1" name="Line 1">
          <a:extLst>
            <a:ext uri="{FF2B5EF4-FFF2-40B4-BE49-F238E27FC236}">
              <a16:creationId xmlns:a16="http://schemas.microsoft.com/office/drawing/2014/main" id="{9757C9FF-834C-4E5E-86DA-468389E7A8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2" name="Line 1">
          <a:extLst>
            <a:ext uri="{FF2B5EF4-FFF2-40B4-BE49-F238E27FC236}">
              <a16:creationId xmlns:a16="http://schemas.microsoft.com/office/drawing/2014/main" id="{F4A9BBAB-4696-4BE2-B73A-B9E661728A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03" name="Line 1">
          <a:extLst>
            <a:ext uri="{FF2B5EF4-FFF2-40B4-BE49-F238E27FC236}">
              <a16:creationId xmlns:a16="http://schemas.microsoft.com/office/drawing/2014/main" id="{F6B6BAFC-1C81-4684-8DB7-7C3109BA0F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04" name="Line 1">
          <a:extLst>
            <a:ext uri="{FF2B5EF4-FFF2-40B4-BE49-F238E27FC236}">
              <a16:creationId xmlns:a16="http://schemas.microsoft.com/office/drawing/2014/main" id="{BB5329AA-8D52-4A7D-98F0-00491553F18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5" name="Line 1">
          <a:extLst>
            <a:ext uri="{FF2B5EF4-FFF2-40B4-BE49-F238E27FC236}">
              <a16:creationId xmlns:a16="http://schemas.microsoft.com/office/drawing/2014/main" id="{9C94962F-7677-46D1-8556-14614CBCDD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6" name="Line 1">
          <a:extLst>
            <a:ext uri="{FF2B5EF4-FFF2-40B4-BE49-F238E27FC236}">
              <a16:creationId xmlns:a16="http://schemas.microsoft.com/office/drawing/2014/main" id="{AC98FC8A-72D5-4EB4-89FA-AB6500C45B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7" name="Line 1">
          <a:extLst>
            <a:ext uri="{FF2B5EF4-FFF2-40B4-BE49-F238E27FC236}">
              <a16:creationId xmlns:a16="http://schemas.microsoft.com/office/drawing/2014/main" id="{F69EE15A-4302-441C-BCA1-D13176B81A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8" name="Line 1">
          <a:extLst>
            <a:ext uri="{FF2B5EF4-FFF2-40B4-BE49-F238E27FC236}">
              <a16:creationId xmlns:a16="http://schemas.microsoft.com/office/drawing/2014/main" id="{25906205-D7DA-460F-B9EA-469878ED2F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9" name="Line 1">
          <a:extLst>
            <a:ext uri="{FF2B5EF4-FFF2-40B4-BE49-F238E27FC236}">
              <a16:creationId xmlns:a16="http://schemas.microsoft.com/office/drawing/2014/main" id="{97D86C02-A262-4C63-837A-623844F8A4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0" name="Line 1">
          <a:extLst>
            <a:ext uri="{FF2B5EF4-FFF2-40B4-BE49-F238E27FC236}">
              <a16:creationId xmlns:a16="http://schemas.microsoft.com/office/drawing/2014/main" id="{08C6C6C5-B262-46DE-AF2B-1FB93CB061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1" name="Line 1">
          <a:extLst>
            <a:ext uri="{FF2B5EF4-FFF2-40B4-BE49-F238E27FC236}">
              <a16:creationId xmlns:a16="http://schemas.microsoft.com/office/drawing/2014/main" id="{6CA64D02-3330-427F-B910-40836B7E36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2" name="Line 1">
          <a:extLst>
            <a:ext uri="{FF2B5EF4-FFF2-40B4-BE49-F238E27FC236}">
              <a16:creationId xmlns:a16="http://schemas.microsoft.com/office/drawing/2014/main" id="{1683E3F1-10C1-43AC-91DA-87C278A544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3" name="Line 1">
          <a:extLst>
            <a:ext uri="{FF2B5EF4-FFF2-40B4-BE49-F238E27FC236}">
              <a16:creationId xmlns:a16="http://schemas.microsoft.com/office/drawing/2014/main" id="{A36A798E-08C2-4970-BDE6-DFCEF22AE5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4" name="Line 1">
          <a:extLst>
            <a:ext uri="{FF2B5EF4-FFF2-40B4-BE49-F238E27FC236}">
              <a16:creationId xmlns:a16="http://schemas.microsoft.com/office/drawing/2014/main" id="{B23177BA-DB66-4FAC-AAD1-333C2DE221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5" name="Line 1">
          <a:extLst>
            <a:ext uri="{FF2B5EF4-FFF2-40B4-BE49-F238E27FC236}">
              <a16:creationId xmlns:a16="http://schemas.microsoft.com/office/drawing/2014/main" id="{FA242347-CE96-4CA4-BBD5-50012ECD57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6" name="Line 1">
          <a:extLst>
            <a:ext uri="{FF2B5EF4-FFF2-40B4-BE49-F238E27FC236}">
              <a16:creationId xmlns:a16="http://schemas.microsoft.com/office/drawing/2014/main" id="{7C14ADF1-4F10-4533-AAB2-0545718065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7" name="Line 1">
          <a:extLst>
            <a:ext uri="{FF2B5EF4-FFF2-40B4-BE49-F238E27FC236}">
              <a16:creationId xmlns:a16="http://schemas.microsoft.com/office/drawing/2014/main" id="{46F24F59-F35D-481E-96E5-95DD7A5BDF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8" name="Line 1">
          <a:extLst>
            <a:ext uri="{FF2B5EF4-FFF2-40B4-BE49-F238E27FC236}">
              <a16:creationId xmlns:a16="http://schemas.microsoft.com/office/drawing/2014/main" id="{251E2966-2CE3-4E81-AAE8-33CABB14F3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9" name="Line 1">
          <a:extLst>
            <a:ext uri="{FF2B5EF4-FFF2-40B4-BE49-F238E27FC236}">
              <a16:creationId xmlns:a16="http://schemas.microsoft.com/office/drawing/2014/main" id="{D553D29A-9C88-4D98-9EF1-7FFEADC18B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0" name="Line 1">
          <a:extLst>
            <a:ext uri="{FF2B5EF4-FFF2-40B4-BE49-F238E27FC236}">
              <a16:creationId xmlns:a16="http://schemas.microsoft.com/office/drawing/2014/main" id="{E725C9BA-F657-4476-90A8-3E26F04363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1" name="Line 1">
          <a:extLst>
            <a:ext uri="{FF2B5EF4-FFF2-40B4-BE49-F238E27FC236}">
              <a16:creationId xmlns:a16="http://schemas.microsoft.com/office/drawing/2014/main" id="{6A9890B6-D358-4256-A82A-2724E0E83A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2" name="Line 1">
          <a:extLst>
            <a:ext uri="{FF2B5EF4-FFF2-40B4-BE49-F238E27FC236}">
              <a16:creationId xmlns:a16="http://schemas.microsoft.com/office/drawing/2014/main" id="{78A4352B-4B0B-4D33-810C-2CED9FD878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3" name="Line 1">
          <a:extLst>
            <a:ext uri="{FF2B5EF4-FFF2-40B4-BE49-F238E27FC236}">
              <a16:creationId xmlns:a16="http://schemas.microsoft.com/office/drawing/2014/main" id="{BEA9324F-61C7-490C-A65A-EAFA76B397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4" name="Line 1">
          <a:extLst>
            <a:ext uri="{FF2B5EF4-FFF2-40B4-BE49-F238E27FC236}">
              <a16:creationId xmlns:a16="http://schemas.microsoft.com/office/drawing/2014/main" id="{A9AB889A-7F56-4A99-9EDE-1024BF8E24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5" name="Line 1">
          <a:extLst>
            <a:ext uri="{FF2B5EF4-FFF2-40B4-BE49-F238E27FC236}">
              <a16:creationId xmlns:a16="http://schemas.microsoft.com/office/drawing/2014/main" id="{42647DBF-2B1D-4EFC-9D39-301FA2DA87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6" name="Line 1">
          <a:extLst>
            <a:ext uri="{FF2B5EF4-FFF2-40B4-BE49-F238E27FC236}">
              <a16:creationId xmlns:a16="http://schemas.microsoft.com/office/drawing/2014/main" id="{C06CFD68-B708-4ACB-B4F9-9C877806F9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27" name="Line 1">
          <a:extLst>
            <a:ext uri="{FF2B5EF4-FFF2-40B4-BE49-F238E27FC236}">
              <a16:creationId xmlns:a16="http://schemas.microsoft.com/office/drawing/2014/main" id="{9861239A-CE69-4188-BEB5-85BBD7280D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28" name="Line 1">
          <a:extLst>
            <a:ext uri="{FF2B5EF4-FFF2-40B4-BE49-F238E27FC236}">
              <a16:creationId xmlns:a16="http://schemas.microsoft.com/office/drawing/2014/main" id="{480D3B36-E6D5-46B8-8E40-981442CB4A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29" name="Line 1">
          <a:extLst>
            <a:ext uri="{FF2B5EF4-FFF2-40B4-BE49-F238E27FC236}">
              <a16:creationId xmlns:a16="http://schemas.microsoft.com/office/drawing/2014/main" id="{9D305E10-9966-4ABC-BA63-BE4B5E6DD5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30" name="Line 1">
          <a:extLst>
            <a:ext uri="{FF2B5EF4-FFF2-40B4-BE49-F238E27FC236}">
              <a16:creationId xmlns:a16="http://schemas.microsoft.com/office/drawing/2014/main" id="{5F39A336-9DCB-4B97-891C-7C852F15FC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1" name="Line 1">
          <a:extLst>
            <a:ext uri="{FF2B5EF4-FFF2-40B4-BE49-F238E27FC236}">
              <a16:creationId xmlns:a16="http://schemas.microsoft.com/office/drawing/2014/main" id="{2D031A62-1287-4EB8-84AE-1B4E82C74F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2" name="Line 1">
          <a:extLst>
            <a:ext uri="{FF2B5EF4-FFF2-40B4-BE49-F238E27FC236}">
              <a16:creationId xmlns:a16="http://schemas.microsoft.com/office/drawing/2014/main" id="{17A7C6D6-9437-4527-B43A-82F0F6EF2B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33" name="Line 1">
          <a:extLst>
            <a:ext uri="{FF2B5EF4-FFF2-40B4-BE49-F238E27FC236}">
              <a16:creationId xmlns:a16="http://schemas.microsoft.com/office/drawing/2014/main" id="{7E285F12-40D6-41CD-A5E4-A2EDE240B4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34" name="Line 1">
          <a:extLst>
            <a:ext uri="{FF2B5EF4-FFF2-40B4-BE49-F238E27FC236}">
              <a16:creationId xmlns:a16="http://schemas.microsoft.com/office/drawing/2014/main" id="{7D32507A-3518-47D2-BC3C-32410D0DF40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5" name="Line 1">
          <a:extLst>
            <a:ext uri="{FF2B5EF4-FFF2-40B4-BE49-F238E27FC236}">
              <a16:creationId xmlns:a16="http://schemas.microsoft.com/office/drawing/2014/main" id="{A0FFCA8E-FB18-4658-B3D6-315157F1C9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6" name="Line 1">
          <a:extLst>
            <a:ext uri="{FF2B5EF4-FFF2-40B4-BE49-F238E27FC236}">
              <a16:creationId xmlns:a16="http://schemas.microsoft.com/office/drawing/2014/main" id="{32947D8F-6FBE-4E3D-A074-51EE128D93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7" name="Line 1">
          <a:extLst>
            <a:ext uri="{FF2B5EF4-FFF2-40B4-BE49-F238E27FC236}">
              <a16:creationId xmlns:a16="http://schemas.microsoft.com/office/drawing/2014/main" id="{D15D5E55-10D5-4DCE-B638-354A4EEE71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8" name="Line 1">
          <a:extLst>
            <a:ext uri="{FF2B5EF4-FFF2-40B4-BE49-F238E27FC236}">
              <a16:creationId xmlns:a16="http://schemas.microsoft.com/office/drawing/2014/main" id="{740F0CB8-740F-451C-A71E-B7A295E996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9" name="Line 1">
          <a:extLst>
            <a:ext uri="{FF2B5EF4-FFF2-40B4-BE49-F238E27FC236}">
              <a16:creationId xmlns:a16="http://schemas.microsoft.com/office/drawing/2014/main" id="{C177F49D-9E14-420A-A6F9-141F34D3B4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0" name="Line 1">
          <a:extLst>
            <a:ext uri="{FF2B5EF4-FFF2-40B4-BE49-F238E27FC236}">
              <a16:creationId xmlns:a16="http://schemas.microsoft.com/office/drawing/2014/main" id="{E497BCF0-1D71-4F9A-8AA3-1EC607663C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1" name="Line 1">
          <a:extLst>
            <a:ext uri="{FF2B5EF4-FFF2-40B4-BE49-F238E27FC236}">
              <a16:creationId xmlns:a16="http://schemas.microsoft.com/office/drawing/2014/main" id="{6E0AA516-474C-44BC-A4FC-2F46A42AE0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2" name="Line 1">
          <a:extLst>
            <a:ext uri="{FF2B5EF4-FFF2-40B4-BE49-F238E27FC236}">
              <a16:creationId xmlns:a16="http://schemas.microsoft.com/office/drawing/2014/main" id="{B891C7B3-B967-469B-B186-805F08E5B4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3" name="Line 1">
          <a:extLst>
            <a:ext uri="{FF2B5EF4-FFF2-40B4-BE49-F238E27FC236}">
              <a16:creationId xmlns:a16="http://schemas.microsoft.com/office/drawing/2014/main" id="{61D24A4F-43B0-435D-8280-A6CDB4E28D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4" name="Line 1">
          <a:extLst>
            <a:ext uri="{FF2B5EF4-FFF2-40B4-BE49-F238E27FC236}">
              <a16:creationId xmlns:a16="http://schemas.microsoft.com/office/drawing/2014/main" id="{7ED49B5E-40E7-4FBB-AE30-771A21BE2B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5" name="Line 1">
          <a:extLst>
            <a:ext uri="{FF2B5EF4-FFF2-40B4-BE49-F238E27FC236}">
              <a16:creationId xmlns:a16="http://schemas.microsoft.com/office/drawing/2014/main" id="{995CE0EC-58B3-43DF-A54B-A8A4507228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6" name="Line 1">
          <a:extLst>
            <a:ext uri="{FF2B5EF4-FFF2-40B4-BE49-F238E27FC236}">
              <a16:creationId xmlns:a16="http://schemas.microsoft.com/office/drawing/2014/main" id="{C5B8AC22-E994-4AC1-A9EC-0AF415D593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7" name="Line 1">
          <a:extLst>
            <a:ext uri="{FF2B5EF4-FFF2-40B4-BE49-F238E27FC236}">
              <a16:creationId xmlns:a16="http://schemas.microsoft.com/office/drawing/2014/main" id="{71E6A18F-6C84-459F-98CA-F2BDE2E693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8" name="Line 1">
          <a:extLst>
            <a:ext uri="{FF2B5EF4-FFF2-40B4-BE49-F238E27FC236}">
              <a16:creationId xmlns:a16="http://schemas.microsoft.com/office/drawing/2014/main" id="{2A1EC9DF-9C7E-42F6-8041-59AF3B1AB0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9" name="Line 1">
          <a:extLst>
            <a:ext uri="{FF2B5EF4-FFF2-40B4-BE49-F238E27FC236}">
              <a16:creationId xmlns:a16="http://schemas.microsoft.com/office/drawing/2014/main" id="{8DA3BC1C-2B25-4846-8091-0CE766E122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0" name="Line 1">
          <a:extLst>
            <a:ext uri="{FF2B5EF4-FFF2-40B4-BE49-F238E27FC236}">
              <a16:creationId xmlns:a16="http://schemas.microsoft.com/office/drawing/2014/main" id="{99175DA6-2DE5-4428-9549-A6409CBE95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1" name="Line 1">
          <a:extLst>
            <a:ext uri="{FF2B5EF4-FFF2-40B4-BE49-F238E27FC236}">
              <a16:creationId xmlns:a16="http://schemas.microsoft.com/office/drawing/2014/main" id="{8B1512D9-6CB8-4695-8778-5E3A1CAB00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2" name="Line 1">
          <a:extLst>
            <a:ext uri="{FF2B5EF4-FFF2-40B4-BE49-F238E27FC236}">
              <a16:creationId xmlns:a16="http://schemas.microsoft.com/office/drawing/2014/main" id="{D6F170B0-EED6-44C6-A34B-24E4245040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3" name="Line 1">
          <a:extLst>
            <a:ext uri="{FF2B5EF4-FFF2-40B4-BE49-F238E27FC236}">
              <a16:creationId xmlns:a16="http://schemas.microsoft.com/office/drawing/2014/main" id="{D9D46321-EDE6-4AB0-B840-4AFAFD175B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4" name="Line 1">
          <a:extLst>
            <a:ext uri="{FF2B5EF4-FFF2-40B4-BE49-F238E27FC236}">
              <a16:creationId xmlns:a16="http://schemas.microsoft.com/office/drawing/2014/main" id="{5E25E9B2-986B-41F2-AF5F-2B67B7CF3F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5" name="Line 1">
          <a:extLst>
            <a:ext uri="{FF2B5EF4-FFF2-40B4-BE49-F238E27FC236}">
              <a16:creationId xmlns:a16="http://schemas.microsoft.com/office/drawing/2014/main" id="{8D0ABF21-6062-47EE-BF2D-079381ABBF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6" name="Line 1">
          <a:extLst>
            <a:ext uri="{FF2B5EF4-FFF2-40B4-BE49-F238E27FC236}">
              <a16:creationId xmlns:a16="http://schemas.microsoft.com/office/drawing/2014/main" id="{23D5432F-F2B0-4736-AAB4-DA489BCF9B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57" name="Line 1">
          <a:extLst>
            <a:ext uri="{FF2B5EF4-FFF2-40B4-BE49-F238E27FC236}">
              <a16:creationId xmlns:a16="http://schemas.microsoft.com/office/drawing/2014/main" id="{73D21A17-8F03-4E45-8CCF-47D6BA464E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58" name="Line 1">
          <a:extLst>
            <a:ext uri="{FF2B5EF4-FFF2-40B4-BE49-F238E27FC236}">
              <a16:creationId xmlns:a16="http://schemas.microsoft.com/office/drawing/2014/main" id="{B540D8EA-4DD5-489D-BD98-E5F904A0D4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59" name="Line 1">
          <a:extLst>
            <a:ext uri="{FF2B5EF4-FFF2-40B4-BE49-F238E27FC236}">
              <a16:creationId xmlns:a16="http://schemas.microsoft.com/office/drawing/2014/main" id="{F3AEE087-7F80-4868-839C-64F05F0F7A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60" name="Line 1">
          <a:extLst>
            <a:ext uri="{FF2B5EF4-FFF2-40B4-BE49-F238E27FC236}">
              <a16:creationId xmlns:a16="http://schemas.microsoft.com/office/drawing/2014/main" id="{804D7D87-CF96-48EA-92F3-AC8609057D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1" name="Line 1">
          <a:extLst>
            <a:ext uri="{FF2B5EF4-FFF2-40B4-BE49-F238E27FC236}">
              <a16:creationId xmlns:a16="http://schemas.microsoft.com/office/drawing/2014/main" id="{ADA06288-9A01-4908-8A8B-6D0A41FE52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2" name="Line 1">
          <a:extLst>
            <a:ext uri="{FF2B5EF4-FFF2-40B4-BE49-F238E27FC236}">
              <a16:creationId xmlns:a16="http://schemas.microsoft.com/office/drawing/2014/main" id="{F1E0D938-D7DE-4071-BCC3-9629FE9DF7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63" name="Line 1">
          <a:extLst>
            <a:ext uri="{FF2B5EF4-FFF2-40B4-BE49-F238E27FC236}">
              <a16:creationId xmlns:a16="http://schemas.microsoft.com/office/drawing/2014/main" id="{2B78FC8F-1FFE-42ED-8AA3-C20DB160F0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64" name="Line 1">
          <a:extLst>
            <a:ext uri="{FF2B5EF4-FFF2-40B4-BE49-F238E27FC236}">
              <a16:creationId xmlns:a16="http://schemas.microsoft.com/office/drawing/2014/main" id="{8A1B6D7E-EB65-4D4B-85A3-F529FEA1BF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5" name="Line 1">
          <a:extLst>
            <a:ext uri="{FF2B5EF4-FFF2-40B4-BE49-F238E27FC236}">
              <a16:creationId xmlns:a16="http://schemas.microsoft.com/office/drawing/2014/main" id="{156C6A21-17FA-40C7-B5EF-F668B3CC17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6" name="Line 1">
          <a:extLst>
            <a:ext uri="{FF2B5EF4-FFF2-40B4-BE49-F238E27FC236}">
              <a16:creationId xmlns:a16="http://schemas.microsoft.com/office/drawing/2014/main" id="{D6A7F9E2-E997-4818-AD09-6159B759BD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7" name="Line 1">
          <a:extLst>
            <a:ext uri="{FF2B5EF4-FFF2-40B4-BE49-F238E27FC236}">
              <a16:creationId xmlns:a16="http://schemas.microsoft.com/office/drawing/2014/main" id="{B77D5376-AA8C-4A70-94DB-396AC7AB4B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8" name="Line 1">
          <a:extLst>
            <a:ext uri="{FF2B5EF4-FFF2-40B4-BE49-F238E27FC236}">
              <a16:creationId xmlns:a16="http://schemas.microsoft.com/office/drawing/2014/main" id="{3D3B9081-E492-478F-9F0E-5FCC1CC2D8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9" name="Line 1">
          <a:extLst>
            <a:ext uri="{FF2B5EF4-FFF2-40B4-BE49-F238E27FC236}">
              <a16:creationId xmlns:a16="http://schemas.microsoft.com/office/drawing/2014/main" id="{BCE37DD3-168F-4865-9257-203930A09C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0" name="Line 1">
          <a:extLst>
            <a:ext uri="{FF2B5EF4-FFF2-40B4-BE49-F238E27FC236}">
              <a16:creationId xmlns:a16="http://schemas.microsoft.com/office/drawing/2014/main" id="{C3600127-B3B4-4E68-8BEA-9520B7C28D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1" name="Line 1">
          <a:extLst>
            <a:ext uri="{FF2B5EF4-FFF2-40B4-BE49-F238E27FC236}">
              <a16:creationId xmlns:a16="http://schemas.microsoft.com/office/drawing/2014/main" id="{F374E5AF-7AEF-4F0C-B023-58829ABA78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2" name="Line 1">
          <a:extLst>
            <a:ext uri="{FF2B5EF4-FFF2-40B4-BE49-F238E27FC236}">
              <a16:creationId xmlns:a16="http://schemas.microsoft.com/office/drawing/2014/main" id="{E76992E2-DF5F-459B-A8C1-8D498531C7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3" name="Line 1">
          <a:extLst>
            <a:ext uri="{FF2B5EF4-FFF2-40B4-BE49-F238E27FC236}">
              <a16:creationId xmlns:a16="http://schemas.microsoft.com/office/drawing/2014/main" id="{C395E0F5-4668-41EB-A1D5-2D9C73C7E2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4" name="Line 1">
          <a:extLst>
            <a:ext uri="{FF2B5EF4-FFF2-40B4-BE49-F238E27FC236}">
              <a16:creationId xmlns:a16="http://schemas.microsoft.com/office/drawing/2014/main" id="{97FEC791-0D26-40DA-A68B-399CC1A0CA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5" name="Line 1">
          <a:extLst>
            <a:ext uri="{FF2B5EF4-FFF2-40B4-BE49-F238E27FC236}">
              <a16:creationId xmlns:a16="http://schemas.microsoft.com/office/drawing/2014/main" id="{44D309F0-3EFA-4667-BFD1-D7557C64B1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6" name="Line 1">
          <a:extLst>
            <a:ext uri="{FF2B5EF4-FFF2-40B4-BE49-F238E27FC236}">
              <a16:creationId xmlns:a16="http://schemas.microsoft.com/office/drawing/2014/main" id="{C3D139A3-1385-453B-8667-D2D5F208A1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7" name="Line 1">
          <a:extLst>
            <a:ext uri="{FF2B5EF4-FFF2-40B4-BE49-F238E27FC236}">
              <a16:creationId xmlns:a16="http://schemas.microsoft.com/office/drawing/2014/main" id="{70889587-ED4E-4111-B239-792AC15691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8" name="Line 1">
          <a:extLst>
            <a:ext uri="{FF2B5EF4-FFF2-40B4-BE49-F238E27FC236}">
              <a16:creationId xmlns:a16="http://schemas.microsoft.com/office/drawing/2014/main" id="{D06DD065-44F5-4DA9-94ED-3B4B452085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9" name="Line 1">
          <a:extLst>
            <a:ext uri="{FF2B5EF4-FFF2-40B4-BE49-F238E27FC236}">
              <a16:creationId xmlns:a16="http://schemas.microsoft.com/office/drawing/2014/main" id="{ECADAFF8-E3F2-4A02-9793-ECFFFC7DEC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0" name="Line 1">
          <a:extLst>
            <a:ext uri="{FF2B5EF4-FFF2-40B4-BE49-F238E27FC236}">
              <a16:creationId xmlns:a16="http://schemas.microsoft.com/office/drawing/2014/main" id="{497BD795-6901-4DF0-9F1B-377A5139C9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1" name="Line 1">
          <a:extLst>
            <a:ext uri="{FF2B5EF4-FFF2-40B4-BE49-F238E27FC236}">
              <a16:creationId xmlns:a16="http://schemas.microsoft.com/office/drawing/2014/main" id="{73B7B070-F42B-4851-A200-28EE3697E6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2" name="Line 1">
          <a:extLst>
            <a:ext uri="{FF2B5EF4-FFF2-40B4-BE49-F238E27FC236}">
              <a16:creationId xmlns:a16="http://schemas.microsoft.com/office/drawing/2014/main" id="{86575028-3C82-4BBB-AE63-CC8FF3746F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3" name="Line 1">
          <a:extLst>
            <a:ext uri="{FF2B5EF4-FFF2-40B4-BE49-F238E27FC236}">
              <a16:creationId xmlns:a16="http://schemas.microsoft.com/office/drawing/2014/main" id="{F7BB2718-0B1E-41E4-B664-50BE85C998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4" name="Line 1">
          <a:extLst>
            <a:ext uri="{FF2B5EF4-FFF2-40B4-BE49-F238E27FC236}">
              <a16:creationId xmlns:a16="http://schemas.microsoft.com/office/drawing/2014/main" id="{39550E1E-9270-4F76-B749-8B8F974698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5" name="Line 1">
          <a:extLst>
            <a:ext uri="{FF2B5EF4-FFF2-40B4-BE49-F238E27FC236}">
              <a16:creationId xmlns:a16="http://schemas.microsoft.com/office/drawing/2014/main" id="{320837BF-2DBF-4BCD-A578-13993745E1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6" name="Line 1">
          <a:extLst>
            <a:ext uri="{FF2B5EF4-FFF2-40B4-BE49-F238E27FC236}">
              <a16:creationId xmlns:a16="http://schemas.microsoft.com/office/drawing/2014/main" id="{9D3C051C-9BC6-4723-9856-9A0D1C7D9D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87" name="Line 1">
          <a:extLst>
            <a:ext uri="{FF2B5EF4-FFF2-40B4-BE49-F238E27FC236}">
              <a16:creationId xmlns:a16="http://schemas.microsoft.com/office/drawing/2014/main" id="{CC1D9D39-65E7-4444-9DCF-520F4ACBC4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88" name="Line 1">
          <a:extLst>
            <a:ext uri="{FF2B5EF4-FFF2-40B4-BE49-F238E27FC236}">
              <a16:creationId xmlns:a16="http://schemas.microsoft.com/office/drawing/2014/main" id="{C98F4BDB-7058-472F-8E3F-E7EC6DBFF1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89" name="Line 1">
          <a:extLst>
            <a:ext uri="{FF2B5EF4-FFF2-40B4-BE49-F238E27FC236}">
              <a16:creationId xmlns:a16="http://schemas.microsoft.com/office/drawing/2014/main" id="{4A9B7592-EEBF-4BD8-A1B8-05EAABD535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90" name="Line 1">
          <a:extLst>
            <a:ext uri="{FF2B5EF4-FFF2-40B4-BE49-F238E27FC236}">
              <a16:creationId xmlns:a16="http://schemas.microsoft.com/office/drawing/2014/main" id="{C081F02D-A75C-434C-807B-56BB8E81714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1" name="Line 1">
          <a:extLst>
            <a:ext uri="{FF2B5EF4-FFF2-40B4-BE49-F238E27FC236}">
              <a16:creationId xmlns:a16="http://schemas.microsoft.com/office/drawing/2014/main" id="{515A3915-A5A8-4E06-ACBA-B17CEE8D2A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2" name="Line 1">
          <a:extLst>
            <a:ext uri="{FF2B5EF4-FFF2-40B4-BE49-F238E27FC236}">
              <a16:creationId xmlns:a16="http://schemas.microsoft.com/office/drawing/2014/main" id="{74FED7B0-BA14-47CB-B9C3-EF50B5B8B8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93" name="Line 1">
          <a:extLst>
            <a:ext uri="{FF2B5EF4-FFF2-40B4-BE49-F238E27FC236}">
              <a16:creationId xmlns:a16="http://schemas.microsoft.com/office/drawing/2014/main" id="{B30B5F70-7B22-41ED-92B1-EA40AEB10C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94" name="Line 1">
          <a:extLst>
            <a:ext uri="{FF2B5EF4-FFF2-40B4-BE49-F238E27FC236}">
              <a16:creationId xmlns:a16="http://schemas.microsoft.com/office/drawing/2014/main" id="{D86D3629-2604-4DE4-BC4B-B6561E1D2E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5" name="Line 1">
          <a:extLst>
            <a:ext uri="{FF2B5EF4-FFF2-40B4-BE49-F238E27FC236}">
              <a16:creationId xmlns:a16="http://schemas.microsoft.com/office/drawing/2014/main" id="{D28ED2B9-31BC-4C7F-B751-081128AADB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6" name="Line 1">
          <a:extLst>
            <a:ext uri="{FF2B5EF4-FFF2-40B4-BE49-F238E27FC236}">
              <a16:creationId xmlns:a16="http://schemas.microsoft.com/office/drawing/2014/main" id="{F313FF32-0938-4B49-BC44-57B3F4C1C2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7" name="Line 1">
          <a:extLst>
            <a:ext uri="{FF2B5EF4-FFF2-40B4-BE49-F238E27FC236}">
              <a16:creationId xmlns:a16="http://schemas.microsoft.com/office/drawing/2014/main" id="{C9EE5D83-419B-4A7B-8F04-22227DDB82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8" name="Line 1">
          <a:extLst>
            <a:ext uri="{FF2B5EF4-FFF2-40B4-BE49-F238E27FC236}">
              <a16:creationId xmlns:a16="http://schemas.microsoft.com/office/drawing/2014/main" id="{569BDCBB-F58B-4836-ADAD-CBFDD1C387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9" name="Line 1">
          <a:extLst>
            <a:ext uri="{FF2B5EF4-FFF2-40B4-BE49-F238E27FC236}">
              <a16:creationId xmlns:a16="http://schemas.microsoft.com/office/drawing/2014/main" id="{0A28E0B5-DD25-44D9-A556-0F76B766E5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0" name="Line 1">
          <a:extLst>
            <a:ext uri="{FF2B5EF4-FFF2-40B4-BE49-F238E27FC236}">
              <a16:creationId xmlns:a16="http://schemas.microsoft.com/office/drawing/2014/main" id="{FFA90CFD-CC93-4AFF-B25A-3A4D4E0ECA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1" name="Line 1">
          <a:extLst>
            <a:ext uri="{FF2B5EF4-FFF2-40B4-BE49-F238E27FC236}">
              <a16:creationId xmlns:a16="http://schemas.microsoft.com/office/drawing/2014/main" id="{44658D95-60E2-4F4B-8EC8-09515507AC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2" name="Line 1">
          <a:extLst>
            <a:ext uri="{FF2B5EF4-FFF2-40B4-BE49-F238E27FC236}">
              <a16:creationId xmlns:a16="http://schemas.microsoft.com/office/drawing/2014/main" id="{EA101B21-A5EC-4ABD-8B8E-04FC43D28C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3" name="Line 1">
          <a:extLst>
            <a:ext uri="{FF2B5EF4-FFF2-40B4-BE49-F238E27FC236}">
              <a16:creationId xmlns:a16="http://schemas.microsoft.com/office/drawing/2014/main" id="{1990C9B7-37C8-4B36-8C27-630F2344A9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4" name="Line 1">
          <a:extLst>
            <a:ext uri="{FF2B5EF4-FFF2-40B4-BE49-F238E27FC236}">
              <a16:creationId xmlns:a16="http://schemas.microsoft.com/office/drawing/2014/main" id="{25DCA72D-8ED4-4C44-9D63-8D53DBC305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5" name="Line 1">
          <a:extLst>
            <a:ext uri="{FF2B5EF4-FFF2-40B4-BE49-F238E27FC236}">
              <a16:creationId xmlns:a16="http://schemas.microsoft.com/office/drawing/2014/main" id="{E62CFD73-3351-4EB3-9AD5-B1028BFA54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6" name="Line 1">
          <a:extLst>
            <a:ext uri="{FF2B5EF4-FFF2-40B4-BE49-F238E27FC236}">
              <a16:creationId xmlns:a16="http://schemas.microsoft.com/office/drawing/2014/main" id="{17C4B9EE-6A57-4CEF-8EAE-D8A3BE5944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7" name="Line 1">
          <a:extLst>
            <a:ext uri="{FF2B5EF4-FFF2-40B4-BE49-F238E27FC236}">
              <a16:creationId xmlns:a16="http://schemas.microsoft.com/office/drawing/2014/main" id="{742DEC94-EA73-4D35-9E1D-FB9FC38C4F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8" name="Line 1">
          <a:extLst>
            <a:ext uri="{FF2B5EF4-FFF2-40B4-BE49-F238E27FC236}">
              <a16:creationId xmlns:a16="http://schemas.microsoft.com/office/drawing/2014/main" id="{C57608D7-6529-4616-847D-E637256EF6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9" name="Line 1">
          <a:extLst>
            <a:ext uri="{FF2B5EF4-FFF2-40B4-BE49-F238E27FC236}">
              <a16:creationId xmlns:a16="http://schemas.microsoft.com/office/drawing/2014/main" id="{F6928AFE-8F42-4286-884A-874ADAFB42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0" name="Line 1">
          <a:extLst>
            <a:ext uri="{FF2B5EF4-FFF2-40B4-BE49-F238E27FC236}">
              <a16:creationId xmlns:a16="http://schemas.microsoft.com/office/drawing/2014/main" id="{3C5865BD-8048-4682-B41E-26CB091DF1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1" name="Line 1">
          <a:extLst>
            <a:ext uri="{FF2B5EF4-FFF2-40B4-BE49-F238E27FC236}">
              <a16:creationId xmlns:a16="http://schemas.microsoft.com/office/drawing/2014/main" id="{49A13F7D-2486-40D2-9719-1CE55DDAB4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2" name="Line 1">
          <a:extLst>
            <a:ext uri="{FF2B5EF4-FFF2-40B4-BE49-F238E27FC236}">
              <a16:creationId xmlns:a16="http://schemas.microsoft.com/office/drawing/2014/main" id="{8E6E594D-0E75-4A41-A3B0-27FCA88773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3" name="Line 1">
          <a:extLst>
            <a:ext uri="{FF2B5EF4-FFF2-40B4-BE49-F238E27FC236}">
              <a16:creationId xmlns:a16="http://schemas.microsoft.com/office/drawing/2014/main" id="{DE00E9A1-C622-404F-A43D-1F6F648272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4" name="Line 1">
          <a:extLst>
            <a:ext uri="{FF2B5EF4-FFF2-40B4-BE49-F238E27FC236}">
              <a16:creationId xmlns:a16="http://schemas.microsoft.com/office/drawing/2014/main" id="{FB50C1A1-12DB-4BE4-A13A-0D15C55FD0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5" name="Line 1">
          <a:extLst>
            <a:ext uri="{FF2B5EF4-FFF2-40B4-BE49-F238E27FC236}">
              <a16:creationId xmlns:a16="http://schemas.microsoft.com/office/drawing/2014/main" id="{C2D02DF2-932E-490D-9DF3-A3D152F4DC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6" name="Line 1">
          <a:extLst>
            <a:ext uri="{FF2B5EF4-FFF2-40B4-BE49-F238E27FC236}">
              <a16:creationId xmlns:a16="http://schemas.microsoft.com/office/drawing/2014/main" id="{B1332A4C-B837-4818-8338-1075995665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17" name="Line 1">
          <a:extLst>
            <a:ext uri="{FF2B5EF4-FFF2-40B4-BE49-F238E27FC236}">
              <a16:creationId xmlns:a16="http://schemas.microsoft.com/office/drawing/2014/main" id="{FEB74912-DA83-437E-9056-C647251773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18" name="Line 1">
          <a:extLst>
            <a:ext uri="{FF2B5EF4-FFF2-40B4-BE49-F238E27FC236}">
              <a16:creationId xmlns:a16="http://schemas.microsoft.com/office/drawing/2014/main" id="{F23E828B-ADDB-4E06-8453-5A64F472D8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19" name="Line 1">
          <a:extLst>
            <a:ext uri="{FF2B5EF4-FFF2-40B4-BE49-F238E27FC236}">
              <a16:creationId xmlns:a16="http://schemas.microsoft.com/office/drawing/2014/main" id="{B4F436F0-AFB0-4E2A-A1A9-C8C5B7ED2C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20" name="Line 1">
          <a:extLst>
            <a:ext uri="{FF2B5EF4-FFF2-40B4-BE49-F238E27FC236}">
              <a16:creationId xmlns:a16="http://schemas.microsoft.com/office/drawing/2014/main" id="{48078E64-C357-4928-AEBA-B9EA407C5C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1" name="Line 1">
          <a:extLst>
            <a:ext uri="{FF2B5EF4-FFF2-40B4-BE49-F238E27FC236}">
              <a16:creationId xmlns:a16="http://schemas.microsoft.com/office/drawing/2014/main" id="{5350D668-3FAD-4079-A0F9-560F6FB1DC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2" name="Line 1">
          <a:extLst>
            <a:ext uri="{FF2B5EF4-FFF2-40B4-BE49-F238E27FC236}">
              <a16:creationId xmlns:a16="http://schemas.microsoft.com/office/drawing/2014/main" id="{14061958-8E76-4995-9B27-73FA6D2F62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23" name="Line 1">
          <a:extLst>
            <a:ext uri="{FF2B5EF4-FFF2-40B4-BE49-F238E27FC236}">
              <a16:creationId xmlns:a16="http://schemas.microsoft.com/office/drawing/2014/main" id="{1725BADB-BFB4-4C7B-8C2C-4D99769ADE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24" name="Line 1">
          <a:extLst>
            <a:ext uri="{FF2B5EF4-FFF2-40B4-BE49-F238E27FC236}">
              <a16:creationId xmlns:a16="http://schemas.microsoft.com/office/drawing/2014/main" id="{2860B1C1-028D-4D13-AC9C-6F63A3B3DF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5" name="Line 1">
          <a:extLst>
            <a:ext uri="{FF2B5EF4-FFF2-40B4-BE49-F238E27FC236}">
              <a16:creationId xmlns:a16="http://schemas.microsoft.com/office/drawing/2014/main" id="{C3B24B37-3221-41E9-AD95-C47D1F0CEC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6" name="Line 1">
          <a:extLst>
            <a:ext uri="{FF2B5EF4-FFF2-40B4-BE49-F238E27FC236}">
              <a16:creationId xmlns:a16="http://schemas.microsoft.com/office/drawing/2014/main" id="{A7EC12BF-7D7F-4582-9E8E-AB20E261A3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7" name="Line 1">
          <a:extLst>
            <a:ext uri="{FF2B5EF4-FFF2-40B4-BE49-F238E27FC236}">
              <a16:creationId xmlns:a16="http://schemas.microsoft.com/office/drawing/2014/main" id="{56B9D0E5-466E-4317-999A-ABC6ED414E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8" name="Line 1">
          <a:extLst>
            <a:ext uri="{FF2B5EF4-FFF2-40B4-BE49-F238E27FC236}">
              <a16:creationId xmlns:a16="http://schemas.microsoft.com/office/drawing/2014/main" id="{0FB8B256-19A3-480F-AF82-B4BB4595D8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9" name="Line 1">
          <a:extLst>
            <a:ext uri="{FF2B5EF4-FFF2-40B4-BE49-F238E27FC236}">
              <a16:creationId xmlns:a16="http://schemas.microsoft.com/office/drawing/2014/main" id="{101B438A-C5FC-47B8-B1E3-7552A1EE5C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0" name="Line 1">
          <a:extLst>
            <a:ext uri="{FF2B5EF4-FFF2-40B4-BE49-F238E27FC236}">
              <a16:creationId xmlns:a16="http://schemas.microsoft.com/office/drawing/2014/main" id="{EFFC589A-6932-466A-97D5-CA3DF4D6F8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1" name="Line 1">
          <a:extLst>
            <a:ext uri="{FF2B5EF4-FFF2-40B4-BE49-F238E27FC236}">
              <a16:creationId xmlns:a16="http://schemas.microsoft.com/office/drawing/2014/main" id="{7B6499E3-4B89-4189-ADF7-AB2EC7152E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2" name="Line 1">
          <a:extLst>
            <a:ext uri="{FF2B5EF4-FFF2-40B4-BE49-F238E27FC236}">
              <a16:creationId xmlns:a16="http://schemas.microsoft.com/office/drawing/2014/main" id="{CCC623BB-D855-44D9-9926-4C91327568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3" name="Line 1">
          <a:extLst>
            <a:ext uri="{FF2B5EF4-FFF2-40B4-BE49-F238E27FC236}">
              <a16:creationId xmlns:a16="http://schemas.microsoft.com/office/drawing/2014/main" id="{954F5635-4C5F-409B-82CF-9BE2A66E29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4" name="Line 1">
          <a:extLst>
            <a:ext uri="{FF2B5EF4-FFF2-40B4-BE49-F238E27FC236}">
              <a16:creationId xmlns:a16="http://schemas.microsoft.com/office/drawing/2014/main" id="{8DA7501C-3502-412A-B143-439C543A1A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5" name="Line 1">
          <a:extLst>
            <a:ext uri="{FF2B5EF4-FFF2-40B4-BE49-F238E27FC236}">
              <a16:creationId xmlns:a16="http://schemas.microsoft.com/office/drawing/2014/main" id="{0993D676-6366-49AC-8423-3A3C504643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6" name="Line 1">
          <a:extLst>
            <a:ext uri="{FF2B5EF4-FFF2-40B4-BE49-F238E27FC236}">
              <a16:creationId xmlns:a16="http://schemas.microsoft.com/office/drawing/2014/main" id="{A9AB5282-DE9F-4D6F-A864-8F0540CEBE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7" name="Line 1">
          <a:extLst>
            <a:ext uri="{FF2B5EF4-FFF2-40B4-BE49-F238E27FC236}">
              <a16:creationId xmlns:a16="http://schemas.microsoft.com/office/drawing/2014/main" id="{F5508B5C-C1BA-468C-8CE4-0DA713AC76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8" name="Line 1">
          <a:extLst>
            <a:ext uri="{FF2B5EF4-FFF2-40B4-BE49-F238E27FC236}">
              <a16:creationId xmlns:a16="http://schemas.microsoft.com/office/drawing/2014/main" id="{0C882614-4CCB-4E57-AE9D-67D9CF2EA7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9" name="Line 1">
          <a:extLst>
            <a:ext uri="{FF2B5EF4-FFF2-40B4-BE49-F238E27FC236}">
              <a16:creationId xmlns:a16="http://schemas.microsoft.com/office/drawing/2014/main" id="{6FEF4F20-A2C9-40F0-B510-06680A0409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0" name="Line 1">
          <a:extLst>
            <a:ext uri="{FF2B5EF4-FFF2-40B4-BE49-F238E27FC236}">
              <a16:creationId xmlns:a16="http://schemas.microsoft.com/office/drawing/2014/main" id="{DC176CBF-1241-42C0-95C8-EDCC71D626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1" name="Line 1">
          <a:extLst>
            <a:ext uri="{FF2B5EF4-FFF2-40B4-BE49-F238E27FC236}">
              <a16:creationId xmlns:a16="http://schemas.microsoft.com/office/drawing/2014/main" id="{8A89531C-CDE2-4A62-BAD9-6517280BB3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2" name="Line 1">
          <a:extLst>
            <a:ext uri="{FF2B5EF4-FFF2-40B4-BE49-F238E27FC236}">
              <a16:creationId xmlns:a16="http://schemas.microsoft.com/office/drawing/2014/main" id="{670248D2-F6C0-47E1-8D6B-568EC4019E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3" name="Line 1">
          <a:extLst>
            <a:ext uri="{FF2B5EF4-FFF2-40B4-BE49-F238E27FC236}">
              <a16:creationId xmlns:a16="http://schemas.microsoft.com/office/drawing/2014/main" id="{BFE6BA0E-E7D4-43F9-BA76-A71F638F2C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4" name="Line 1">
          <a:extLst>
            <a:ext uri="{FF2B5EF4-FFF2-40B4-BE49-F238E27FC236}">
              <a16:creationId xmlns:a16="http://schemas.microsoft.com/office/drawing/2014/main" id="{AA587094-9DD4-482D-9C84-35C6F235D7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5" name="Line 1">
          <a:extLst>
            <a:ext uri="{FF2B5EF4-FFF2-40B4-BE49-F238E27FC236}">
              <a16:creationId xmlns:a16="http://schemas.microsoft.com/office/drawing/2014/main" id="{EE7BCBA0-4860-4280-BE8C-D1633EFDA8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6" name="Line 1">
          <a:extLst>
            <a:ext uri="{FF2B5EF4-FFF2-40B4-BE49-F238E27FC236}">
              <a16:creationId xmlns:a16="http://schemas.microsoft.com/office/drawing/2014/main" id="{4D09EB85-92B9-4D5C-8051-C5AEABB5EA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47" name="Line 1">
          <a:extLst>
            <a:ext uri="{FF2B5EF4-FFF2-40B4-BE49-F238E27FC236}">
              <a16:creationId xmlns:a16="http://schemas.microsoft.com/office/drawing/2014/main" id="{493CE231-2D5B-4B0E-BE9E-D1F6CE5401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48" name="Line 1">
          <a:extLst>
            <a:ext uri="{FF2B5EF4-FFF2-40B4-BE49-F238E27FC236}">
              <a16:creationId xmlns:a16="http://schemas.microsoft.com/office/drawing/2014/main" id="{EA079F21-4868-454B-91BE-D2030201069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49" name="Line 1">
          <a:extLst>
            <a:ext uri="{FF2B5EF4-FFF2-40B4-BE49-F238E27FC236}">
              <a16:creationId xmlns:a16="http://schemas.microsoft.com/office/drawing/2014/main" id="{A6A96D7E-6EB0-4261-AD3B-A08EB2F9BA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50" name="Line 1">
          <a:extLst>
            <a:ext uri="{FF2B5EF4-FFF2-40B4-BE49-F238E27FC236}">
              <a16:creationId xmlns:a16="http://schemas.microsoft.com/office/drawing/2014/main" id="{64001B95-3FEF-4354-8EFB-0F8028A11C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1" name="Line 1">
          <a:extLst>
            <a:ext uri="{FF2B5EF4-FFF2-40B4-BE49-F238E27FC236}">
              <a16:creationId xmlns:a16="http://schemas.microsoft.com/office/drawing/2014/main" id="{A003FDFC-F4B2-4919-A373-A99EA6E152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2" name="Line 1">
          <a:extLst>
            <a:ext uri="{FF2B5EF4-FFF2-40B4-BE49-F238E27FC236}">
              <a16:creationId xmlns:a16="http://schemas.microsoft.com/office/drawing/2014/main" id="{044ECD1B-16C8-415C-B958-26A6C3A1F1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53" name="Line 1">
          <a:extLst>
            <a:ext uri="{FF2B5EF4-FFF2-40B4-BE49-F238E27FC236}">
              <a16:creationId xmlns:a16="http://schemas.microsoft.com/office/drawing/2014/main" id="{F1D552A6-8827-49BD-9668-61CF4CF388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54" name="Line 1">
          <a:extLst>
            <a:ext uri="{FF2B5EF4-FFF2-40B4-BE49-F238E27FC236}">
              <a16:creationId xmlns:a16="http://schemas.microsoft.com/office/drawing/2014/main" id="{BBE8FFDC-F6CB-40AE-9302-96409C968E9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5" name="Line 1">
          <a:extLst>
            <a:ext uri="{FF2B5EF4-FFF2-40B4-BE49-F238E27FC236}">
              <a16:creationId xmlns:a16="http://schemas.microsoft.com/office/drawing/2014/main" id="{EC51AD67-B3F6-4D14-A3B2-D9EBC0C637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6" name="Line 1">
          <a:extLst>
            <a:ext uri="{FF2B5EF4-FFF2-40B4-BE49-F238E27FC236}">
              <a16:creationId xmlns:a16="http://schemas.microsoft.com/office/drawing/2014/main" id="{00FC955D-03B9-49D2-B737-269EE88EE9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7" name="Line 1">
          <a:extLst>
            <a:ext uri="{FF2B5EF4-FFF2-40B4-BE49-F238E27FC236}">
              <a16:creationId xmlns:a16="http://schemas.microsoft.com/office/drawing/2014/main" id="{39E6B92B-8069-4BBA-927D-497BBD03DC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8" name="Line 1">
          <a:extLst>
            <a:ext uri="{FF2B5EF4-FFF2-40B4-BE49-F238E27FC236}">
              <a16:creationId xmlns:a16="http://schemas.microsoft.com/office/drawing/2014/main" id="{2D989964-5FDF-4CB7-964F-6B419EC071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9" name="Line 1">
          <a:extLst>
            <a:ext uri="{FF2B5EF4-FFF2-40B4-BE49-F238E27FC236}">
              <a16:creationId xmlns:a16="http://schemas.microsoft.com/office/drawing/2014/main" id="{74F0A13A-07CE-49F0-850F-DB5412F047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0" name="Line 1">
          <a:extLst>
            <a:ext uri="{FF2B5EF4-FFF2-40B4-BE49-F238E27FC236}">
              <a16:creationId xmlns:a16="http://schemas.microsoft.com/office/drawing/2014/main" id="{C17A1C82-F8F5-4F28-B1A6-B60598AFEC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1" name="Line 1">
          <a:extLst>
            <a:ext uri="{FF2B5EF4-FFF2-40B4-BE49-F238E27FC236}">
              <a16:creationId xmlns:a16="http://schemas.microsoft.com/office/drawing/2014/main" id="{3B36779F-FE8B-4C35-A563-B116DF0E13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2" name="Line 1">
          <a:extLst>
            <a:ext uri="{FF2B5EF4-FFF2-40B4-BE49-F238E27FC236}">
              <a16:creationId xmlns:a16="http://schemas.microsoft.com/office/drawing/2014/main" id="{1F0921DB-1E32-49A1-BD3F-A6A23D8666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3" name="Line 1">
          <a:extLst>
            <a:ext uri="{FF2B5EF4-FFF2-40B4-BE49-F238E27FC236}">
              <a16:creationId xmlns:a16="http://schemas.microsoft.com/office/drawing/2014/main" id="{3EDBCB58-D672-448A-8883-421AC2D393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4" name="Line 1">
          <a:extLst>
            <a:ext uri="{FF2B5EF4-FFF2-40B4-BE49-F238E27FC236}">
              <a16:creationId xmlns:a16="http://schemas.microsoft.com/office/drawing/2014/main" id="{3D881677-9A2C-4ACF-A2F1-7048D3F71E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5" name="Line 1">
          <a:extLst>
            <a:ext uri="{FF2B5EF4-FFF2-40B4-BE49-F238E27FC236}">
              <a16:creationId xmlns:a16="http://schemas.microsoft.com/office/drawing/2014/main" id="{12DF3E6A-A4FF-4BD2-BEA6-409CE9F04F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6" name="Line 1">
          <a:extLst>
            <a:ext uri="{FF2B5EF4-FFF2-40B4-BE49-F238E27FC236}">
              <a16:creationId xmlns:a16="http://schemas.microsoft.com/office/drawing/2014/main" id="{29736CCA-346F-4E6C-9261-1F8A813743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7" name="Line 1">
          <a:extLst>
            <a:ext uri="{FF2B5EF4-FFF2-40B4-BE49-F238E27FC236}">
              <a16:creationId xmlns:a16="http://schemas.microsoft.com/office/drawing/2014/main" id="{80904A29-02BF-485E-B544-C8A1A1CF01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8" name="Line 1">
          <a:extLst>
            <a:ext uri="{FF2B5EF4-FFF2-40B4-BE49-F238E27FC236}">
              <a16:creationId xmlns:a16="http://schemas.microsoft.com/office/drawing/2014/main" id="{AE3CADD5-A28F-4914-B43F-E4C674567C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9" name="Line 1">
          <a:extLst>
            <a:ext uri="{FF2B5EF4-FFF2-40B4-BE49-F238E27FC236}">
              <a16:creationId xmlns:a16="http://schemas.microsoft.com/office/drawing/2014/main" id="{56186EDD-FCF3-4692-B65D-418271A662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0" name="Line 1">
          <a:extLst>
            <a:ext uri="{FF2B5EF4-FFF2-40B4-BE49-F238E27FC236}">
              <a16:creationId xmlns:a16="http://schemas.microsoft.com/office/drawing/2014/main" id="{76A88A3B-0F11-43F4-87BA-D3F9384054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1" name="Line 1">
          <a:extLst>
            <a:ext uri="{FF2B5EF4-FFF2-40B4-BE49-F238E27FC236}">
              <a16:creationId xmlns:a16="http://schemas.microsoft.com/office/drawing/2014/main" id="{62E32752-8E75-4B76-B3F0-F1A56AB1F5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2" name="Line 1">
          <a:extLst>
            <a:ext uri="{FF2B5EF4-FFF2-40B4-BE49-F238E27FC236}">
              <a16:creationId xmlns:a16="http://schemas.microsoft.com/office/drawing/2014/main" id="{0A88B92A-7E8F-4646-BAA9-793BAC2875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3" name="Line 1">
          <a:extLst>
            <a:ext uri="{FF2B5EF4-FFF2-40B4-BE49-F238E27FC236}">
              <a16:creationId xmlns:a16="http://schemas.microsoft.com/office/drawing/2014/main" id="{F1A47AFE-2216-46B9-B01C-5CEFF390A1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4" name="Line 1">
          <a:extLst>
            <a:ext uri="{FF2B5EF4-FFF2-40B4-BE49-F238E27FC236}">
              <a16:creationId xmlns:a16="http://schemas.microsoft.com/office/drawing/2014/main" id="{650537F3-CE89-476E-AA4A-D77E5CDAB6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5" name="Line 1">
          <a:extLst>
            <a:ext uri="{FF2B5EF4-FFF2-40B4-BE49-F238E27FC236}">
              <a16:creationId xmlns:a16="http://schemas.microsoft.com/office/drawing/2014/main" id="{701C492F-3005-43FE-999B-6AF22733C4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6" name="Line 1">
          <a:extLst>
            <a:ext uri="{FF2B5EF4-FFF2-40B4-BE49-F238E27FC236}">
              <a16:creationId xmlns:a16="http://schemas.microsoft.com/office/drawing/2014/main" id="{00F2E253-EF25-4D51-B97F-743EC678B5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7" name="Line 1">
          <a:extLst>
            <a:ext uri="{FF2B5EF4-FFF2-40B4-BE49-F238E27FC236}">
              <a16:creationId xmlns:a16="http://schemas.microsoft.com/office/drawing/2014/main" id="{D1EE3581-E0CC-4E06-92C1-89208A0B70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8" name="Line 1">
          <a:extLst>
            <a:ext uri="{FF2B5EF4-FFF2-40B4-BE49-F238E27FC236}">
              <a16:creationId xmlns:a16="http://schemas.microsoft.com/office/drawing/2014/main" id="{16B4F930-5A6C-4E18-B5AC-A748DB6EF4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9" name="Line 1">
          <a:extLst>
            <a:ext uri="{FF2B5EF4-FFF2-40B4-BE49-F238E27FC236}">
              <a16:creationId xmlns:a16="http://schemas.microsoft.com/office/drawing/2014/main" id="{EAD1F021-8141-412C-BF99-84F8EF20D2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0" name="Line 1">
          <a:extLst>
            <a:ext uri="{FF2B5EF4-FFF2-40B4-BE49-F238E27FC236}">
              <a16:creationId xmlns:a16="http://schemas.microsoft.com/office/drawing/2014/main" id="{1721004E-355F-4D44-B8A7-7D0534502B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1" name="Line 1">
          <a:extLst>
            <a:ext uri="{FF2B5EF4-FFF2-40B4-BE49-F238E27FC236}">
              <a16:creationId xmlns:a16="http://schemas.microsoft.com/office/drawing/2014/main" id="{B523E921-31DE-48EE-8687-937FA0384E2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2" name="Line 1">
          <a:extLst>
            <a:ext uri="{FF2B5EF4-FFF2-40B4-BE49-F238E27FC236}">
              <a16:creationId xmlns:a16="http://schemas.microsoft.com/office/drawing/2014/main" id="{957BB09F-F7FE-4DCA-8D32-6DC6BCF69EA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3" name="Line 1">
          <a:extLst>
            <a:ext uri="{FF2B5EF4-FFF2-40B4-BE49-F238E27FC236}">
              <a16:creationId xmlns:a16="http://schemas.microsoft.com/office/drawing/2014/main" id="{4645FA1D-C5BC-4E3F-8248-913DAC5D27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4" name="Line 1">
          <a:extLst>
            <a:ext uri="{FF2B5EF4-FFF2-40B4-BE49-F238E27FC236}">
              <a16:creationId xmlns:a16="http://schemas.microsoft.com/office/drawing/2014/main" id="{FCF3A134-165E-43D9-87D8-BC025E3055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5" name="Line 1">
          <a:extLst>
            <a:ext uri="{FF2B5EF4-FFF2-40B4-BE49-F238E27FC236}">
              <a16:creationId xmlns:a16="http://schemas.microsoft.com/office/drawing/2014/main" id="{1D7B4E44-9C7B-468A-B5BB-5DAA23152E7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6" name="Line 1">
          <a:extLst>
            <a:ext uri="{FF2B5EF4-FFF2-40B4-BE49-F238E27FC236}">
              <a16:creationId xmlns:a16="http://schemas.microsoft.com/office/drawing/2014/main" id="{BC0572F1-BBEE-4D77-BD94-66D9E87EB95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7" name="Line 1">
          <a:extLst>
            <a:ext uri="{FF2B5EF4-FFF2-40B4-BE49-F238E27FC236}">
              <a16:creationId xmlns:a16="http://schemas.microsoft.com/office/drawing/2014/main" id="{F7A5442A-4512-4B88-BB56-A820DBF82A6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8" name="Line 1">
          <a:extLst>
            <a:ext uri="{FF2B5EF4-FFF2-40B4-BE49-F238E27FC236}">
              <a16:creationId xmlns:a16="http://schemas.microsoft.com/office/drawing/2014/main" id="{AAB99820-F0A3-480E-AE01-D8BF039BFB5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9" name="Line 1">
          <a:extLst>
            <a:ext uri="{FF2B5EF4-FFF2-40B4-BE49-F238E27FC236}">
              <a16:creationId xmlns:a16="http://schemas.microsoft.com/office/drawing/2014/main" id="{8DAFB04E-0597-48B9-A8FB-74601D472B8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0" name="Line 1">
          <a:extLst>
            <a:ext uri="{FF2B5EF4-FFF2-40B4-BE49-F238E27FC236}">
              <a16:creationId xmlns:a16="http://schemas.microsoft.com/office/drawing/2014/main" id="{921BA41D-936D-40C5-9EA0-6617378FAFC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1" name="Line 1">
          <a:extLst>
            <a:ext uri="{FF2B5EF4-FFF2-40B4-BE49-F238E27FC236}">
              <a16:creationId xmlns:a16="http://schemas.microsoft.com/office/drawing/2014/main" id="{49E684D2-9231-478A-A6C0-55110402A6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2" name="Line 1">
          <a:extLst>
            <a:ext uri="{FF2B5EF4-FFF2-40B4-BE49-F238E27FC236}">
              <a16:creationId xmlns:a16="http://schemas.microsoft.com/office/drawing/2014/main" id="{47805954-EA81-4030-AB8D-2EE34F4C2E3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3" name="Line 1">
          <a:extLst>
            <a:ext uri="{FF2B5EF4-FFF2-40B4-BE49-F238E27FC236}">
              <a16:creationId xmlns:a16="http://schemas.microsoft.com/office/drawing/2014/main" id="{1936A89C-FA72-449E-AC79-C8F82AA093E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4" name="Line 1">
          <a:extLst>
            <a:ext uri="{FF2B5EF4-FFF2-40B4-BE49-F238E27FC236}">
              <a16:creationId xmlns:a16="http://schemas.microsoft.com/office/drawing/2014/main" id="{F95ECD07-1A18-43BE-BF67-747AFE8C3F6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5" name="Line 1">
          <a:extLst>
            <a:ext uri="{FF2B5EF4-FFF2-40B4-BE49-F238E27FC236}">
              <a16:creationId xmlns:a16="http://schemas.microsoft.com/office/drawing/2014/main" id="{67D9A5C7-F314-402C-A1F0-D9458598884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6" name="Line 1">
          <a:extLst>
            <a:ext uri="{FF2B5EF4-FFF2-40B4-BE49-F238E27FC236}">
              <a16:creationId xmlns:a16="http://schemas.microsoft.com/office/drawing/2014/main" id="{C744091E-9849-4C3D-99D5-91D2076C98F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7" name="Line 1">
          <a:extLst>
            <a:ext uri="{FF2B5EF4-FFF2-40B4-BE49-F238E27FC236}">
              <a16:creationId xmlns:a16="http://schemas.microsoft.com/office/drawing/2014/main" id="{E3177B03-E4B3-410F-BA69-00ECF50F80E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8" name="Line 1">
          <a:extLst>
            <a:ext uri="{FF2B5EF4-FFF2-40B4-BE49-F238E27FC236}">
              <a16:creationId xmlns:a16="http://schemas.microsoft.com/office/drawing/2014/main" id="{86220A94-2D43-4590-B91D-5F1217A09C5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9" name="Line 1">
          <a:extLst>
            <a:ext uri="{FF2B5EF4-FFF2-40B4-BE49-F238E27FC236}">
              <a16:creationId xmlns:a16="http://schemas.microsoft.com/office/drawing/2014/main" id="{2A7C43BA-6CB9-4F56-81A1-FC0DDBD1F81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0" name="Line 1">
          <a:extLst>
            <a:ext uri="{FF2B5EF4-FFF2-40B4-BE49-F238E27FC236}">
              <a16:creationId xmlns:a16="http://schemas.microsoft.com/office/drawing/2014/main" id="{8189E51D-7ECB-4619-BADC-BEBF60E93A9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1" name="Line 1">
          <a:extLst>
            <a:ext uri="{FF2B5EF4-FFF2-40B4-BE49-F238E27FC236}">
              <a16:creationId xmlns:a16="http://schemas.microsoft.com/office/drawing/2014/main" id="{69C81F06-5382-48EA-9002-04E1FAC090F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2" name="Line 1">
          <a:extLst>
            <a:ext uri="{FF2B5EF4-FFF2-40B4-BE49-F238E27FC236}">
              <a16:creationId xmlns:a16="http://schemas.microsoft.com/office/drawing/2014/main" id="{234D01DA-52F6-42DB-98A9-E82F94FE98F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3" name="Line 1">
          <a:extLst>
            <a:ext uri="{FF2B5EF4-FFF2-40B4-BE49-F238E27FC236}">
              <a16:creationId xmlns:a16="http://schemas.microsoft.com/office/drawing/2014/main" id="{6E3CF05A-6E9C-4D91-8BA7-532BE0FE8A2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4" name="Line 1">
          <a:extLst>
            <a:ext uri="{FF2B5EF4-FFF2-40B4-BE49-F238E27FC236}">
              <a16:creationId xmlns:a16="http://schemas.microsoft.com/office/drawing/2014/main" id="{80339471-1476-406B-B031-8571269BD99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5" name="Line 1">
          <a:extLst>
            <a:ext uri="{FF2B5EF4-FFF2-40B4-BE49-F238E27FC236}">
              <a16:creationId xmlns:a16="http://schemas.microsoft.com/office/drawing/2014/main" id="{813BCB28-A6CE-4129-9680-56F68A4F742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6" name="Line 1">
          <a:extLst>
            <a:ext uri="{FF2B5EF4-FFF2-40B4-BE49-F238E27FC236}">
              <a16:creationId xmlns:a16="http://schemas.microsoft.com/office/drawing/2014/main" id="{BEEE10B2-86E1-4B9F-A21B-F2C29B47BD8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07" name="Line 1">
          <a:extLst>
            <a:ext uri="{FF2B5EF4-FFF2-40B4-BE49-F238E27FC236}">
              <a16:creationId xmlns:a16="http://schemas.microsoft.com/office/drawing/2014/main" id="{40ECF7AA-A0E1-44B3-96D6-DBB8915DBD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08" name="Line 1">
          <a:extLst>
            <a:ext uri="{FF2B5EF4-FFF2-40B4-BE49-F238E27FC236}">
              <a16:creationId xmlns:a16="http://schemas.microsoft.com/office/drawing/2014/main" id="{94AA85FF-B1BD-4378-8D4A-0B6F876F81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09" name="Line 1">
          <a:extLst>
            <a:ext uri="{FF2B5EF4-FFF2-40B4-BE49-F238E27FC236}">
              <a16:creationId xmlns:a16="http://schemas.microsoft.com/office/drawing/2014/main" id="{6560AEAF-D242-4695-93B8-FDAF27B25F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10" name="Line 1">
          <a:extLst>
            <a:ext uri="{FF2B5EF4-FFF2-40B4-BE49-F238E27FC236}">
              <a16:creationId xmlns:a16="http://schemas.microsoft.com/office/drawing/2014/main" id="{849FE912-03DC-4827-97A4-70EC8D6869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1" name="Line 1">
          <a:extLst>
            <a:ext uri="{FF2B5EF4-FFF2-40B4-BE49-F238E27FC236}">
              <a16:creationId xmlns:a16="http://schemas.microsoft.com/office/drawing/2014/main" id="{59587272-EDC3-4712-9128-C83DADB33A6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2" name="Line 1">
          <a:extLst>
            <a:ext uri="{FF2B5EF4-FFF2-40B4-BE49-F238E27FC236}">
              <a16:creationId xmlns:a16="http://schemas.microsoft.com/office/drawing/2014/main" id="{11B29779-1D53-4927-88AA-5174675E08F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13" name="Line 1">
          <a:extLst>
            <a:ext uri="{FF2B5EF4-FFF2-40B4-BE49-F238E27FC236}">
              <a16:creationId xmlns:a16="http://schemas.microsoft.com/office/drawing/2014/main" id="{C63BBE4E-D6E1-4BA9-9EFE-6964D73031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14" name="Line 1">
          <a:extLst>
            <a:ext uri="{FF2B5EF4-FFF2-40B4-BE49-F238E27FC236}">
              <a16:creationId xmlns:a16="http://schemas.microsoft.com/office/drawing/2014/main" id="{C66386E7-A904-4D56-BE81-CCA36A01AA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5" name="Line 1">
          <a:extLst>
            <a:ext uri="{FF2B5EF4-FFF2-40B4-BE49-F238E27FC236}">
              <a16:creationId xmlns:a16="http://schemas.microsoft.com/office/drawing/2014/main" id="{6AE1EA33-D79D-4584-BCBD-1FE0AA009C6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6" name="Line 1">
          <a:extLst>
            <a:ext uri="{FF2B5EF4-FFF2-40B4-BE49-F238E27FC236}">
              <a16:creationId xmlns:a16="http://schemas.microsoft.com/office/drawing/2014/main" id="{F0BE5F3E-7264-45C9-923E-848C3DC3630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7" name="Line 1">
          <a:extLst>
            <a:ext uri="{FF2B5EF4-FFF2-40B4-BE49-F238E27FC236}">
              <a16:creationId xmlns:a16="http://schemas.microsoft.com/office/drawing/2014/main" id="{4AEB4373-C064-47FB-AFF7-152F33CF3A9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8" name="Line 1">
          <a:extLst>
            <a:ext uri="{FF2B5EF4-FFF2-40B4-BE49-F238E27FC236}">
              <a16:creationId xmlns:a16="http://schemas.microsoft.com/office/drawing/2014/main" id="{384AAD0A-9A5E-4282-ADEC-5C976847D43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9" name="Line 1">
          <a:extLst>
            <a:ext uri="{FF2B5EF4-FFF2-40B4-BE49-F238E27FC236}">
              <a16:creationId xmlns:a16="http://schemas.microsoft.com/office/drawing/2014/main" id="{1C51A5FD-ACF8-4EC3-A4BC-C54EC2D6B31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0" name="Line 1">
          <a:extLst>
            <a:ext uri="{FF2B5EF4-FFF2-40B4-BE49-F238E27FC236}">
              <a16:creationId xmlns:a16="http://schemas.microsoft.com/office/drawing/2014/main" id="{110442E4-2573-40CE-85EA-5B090888295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1" name="Line 1">
          <a:extLst>
            <a:ext uri="{FF2B5EF4-FFF2-40B4-BE49-F238E27FC236}">
              <a16:creationId xmlns:a16="http://schemas.microsoft.com/office/drawing/2014/main" id="{26F34F1C-355C-4AC8-B7BE-D89BA811EF0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2" name="Line 1">
          <a:extLst>
            <a:ext uri="{FF2B5EF4-FFF2-40B4-BE49-F238E27FC236}">
              <a16:creationId xmlns:a16="http://schemas.microsoft.com/office/drawing/2014/main" id="{E8B8FA2A-0D7E-4025-AA1F-B83E93D5182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3" name="Line 1">
          <a:extLst>
            <a:ext uri="{FF2B5EF4-FFF2-40B4-BE49-F238E27FC236}">
              <a16:creationId xmlns:a16="http://schemas.microsoft.com/office/drawing/2014/main" id="{4E05D087-CC3E-46DD-B9B4-F539A6DC8A9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4" name="Line 1">
          <a:extLst>
            <a:ext uri="{FF2B5EF4-FFF2-40B4-BE49-F238E27FC236}">
              <a16:creationId xmlns:a16="http://schemas.microsoft.com/office/drawing/2014/main" id="{C553B3BC-9655-43C7-93E5-5A5D2CD7D8D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5" name="Line 1">
          <a:extLst>
            <a:ext uri="{FF2B5EF4-FFF2-40B4-BE49-F238E27FC236}">
              <a16:creationId xmlns:a16="http://schemas.microsoft.com/office/drawing/2014/main" id="{4441D6CB-4BA8-4BD4-A518-48CA33AC94A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6" name="Line 1">
          <a:extLst>
            <a:ext uri="{FF2B5EF4-FFF2-40B4-BE49-F238E27FC236}">
              <a16:creationId xmlns:a16="http://schemas.microsoft.com/office/drawing/2014/main" id="{2CD3F71F-063E-4B44-802C-44BAD9E39A2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7" name="Line 1">
          <a:extLst>
            <a:ext uri="{FF2B5EF4-FFF2-40B4-BE49-F238E27FC236}">
              <a16:creationId xmlns:a16="http://schemas.microsoft.com/office/drawing/2014/main" id="{367E2DB6-68CF-41E7-863F-2EAC0CC2F00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8" name="Line 1">
          <a:extLst>
            <a:ext uri="{FF2B5EF4-FFF2-40B4-BE49-F238E27FC236}">
              <a16:creationId xmlns:a16="http://schemas.microsoft.com/office/drawing/2014/main" id="{E8797985-B402-4753-951F-D626C24F883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9" name="Line 1">
          <a:extLst>
            <a:ext uri="{FF2B5EF4-FFF2-40B4-BE49-F238E27FC236}">
              <a16:creationId xmlns:a16="http://schemas.microsoft.com/office/drawing/2014/main" id="{0EFE2A95-0FE5-4BE5-AE38-5A71C95C55D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0" name="Line 1">
          <a:extLst>
            <a:ext uri="{FF2B5EF4-FFF2-40B4-BE49-F238E27FC236}">
              <a16:creationId xmlns:a16="http://schemas.microsoft.com/office/drawing/2014/main" id="{DE8468DC-AD35-48EC-B6DD-885CFE72375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1" name="Line 1">
          <a:extLst>
            <a:ext uri="{FF2B5EF4-FFF2-40B4-BE49-F238E27FC236}">
              <a16:creationId xmlns:a16="http://schemas.microsoft.com/office/drawing/2014/main" id="{FD544585-8067-4D47-8575-3F0B971AF65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2" name="Line 1">
          <a:extLst>
            <a:ext uri="{FF2B5EF4-FFF2-40B4-BE49-F238E27FC236}">
              <a16:creationId xmlns:a16="http://schemas.microsoft.com/office/drawing/2014/main" id="{18F41D5E-7ECD-44A5-A411-B99BA0B5DFF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3" name="Line 1">
          <a:extLst>
            <a:ext uri="{FF2B5EF4-FFF2-40B4-BE49-F238E27FC236}">
              <a16:creationId xmlns:a16="http://schemas.microsoft.com/office/drawing/2014/main" id="{D3CBEF2A-7B2A-45DD-9B89-457EA7C3784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4" name="Line 1">
          <a:extLst>
            <a:ext uri="{FF2B5EF4-FFF2-40B4-BE49-F238E27FC236}">
              <a16:creationId xmlns:a16="http://schemas.microsoft.com/office/drawing/2014/main" id="{B3ABF30B-173A-4954-98AA-D9659585B42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5" name="Line 1">
          <a:extLst>
            <a:ext uri="{FF2B5EF4-FFF2-40B4-BE49-F238E27FC236}">
              <a16:creationId xmlns:a16="http://schemas.microsoft.com/office/drawing/2014/main" id="{A3530BC4-1020-4CAB-8B81-4387BF81E12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6" name="Line 1">
          <a:extLst>
            <a:ext uri="{FF2B5EF4-FFF2-40B4-BE49-F238E27FC236}">
              <a16:creationId xmlns:a16="http://schemas.microsoft.com/office/drawing/2014/main" id="{8B5FB1C5-3B1F-4099-9B74-2CAFB0EED6B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37" name="Line 1">
          <a:extLst>
            <a:ext uri="{FF2B5EF4-FFF2-40B4-BE49-F238E27FC236}">
              <a16:creationId xmlns:a16="http://schemas.microsoft.com/office/drawing/2014/main" id="{AB9F16BA-63D4-4B88-A24D-068ABB06A2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38" name="Line 1">
          <a:extLst>
            <a:ext uri="{FF2B5EF4-FFF2-40B4-BE49-F238E27FC236}">
              <a16:creationId xmlns:a16="http://schemas.microsoft.com/office/drawing/2014/main" id="{2EF39CAF-C594-4FDD-981C-9D7DF9A5A2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39" name="Line 1">
          <a:extLst>
            <a:ext uri="{FF2B5EF4-FFF2-40B4-BE49-F238E27FC236}">
              <a16:creationId xmlns:a16="http://schemas.microsoft.com/office/drawing/2014/main" id="{B07F5871-5859-4B17-BF76-5153B73118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40" name="Line 1">
          <a:extLst>
            <a:ext uri="{FF2B5EF4-FFF2-40B4-BE49-F238E27FC236}">
              <a16:creationId xmlns:a16="http://schemas.microsoft.com/office/drawing/2014/main" id="{F574F1CC-CE59-485B-AA2C-9910C224FA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1" name="Line 1">
          <a:extLst>
            <a:ext uri="{FF2B5EF4-FFF2-40B4-BE49-F238E27FC236}">
              <a16:creationId xmlns:a16="http://schemas.microsoft.com/office/drawing/2014/main" id="{EE3DB3D2-ADEE-4A15-9E6A-13D9BDF842E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2" name="Line 1">
          <a:extLst>
            <a:ext uri="{FF2B5EF4-FFF2-40B4-BE49-F238E27FC236}">
              <a16:creationId xmlns:a16="http://schemas.microsoft.com/office/drawing/2014/main" id="{7479FCFE-C9D2-4E3A-B861-DF890A20495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43" name="Line 1">
          <a:extLst>
            <a:ext uri="{FF2B5EF4-FFF2-40B4-BE49-F238E27FC236}">
              <a16:creationId xmlns:a16="http://schemas.microsoft.com/office/drawing/2014/main" id="{BA747BCD-EAB0-45A2-B5E0-A27AC12F6D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44" name="Line 1">
          <a:extLst>
            <a:ext uri="{FF2B5EF4-FFF2-40B4-BE49-F238E27FC236}">
              <a16:creationId xmlns:a16="http://schemas.microsoft.com/office/drawing/2014/main" id="{BEF938BA-C56E-4931-A61E-A4CC874DAC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5" name="Line 1">
          <a:extLst>
            <a:ext uri="{FF2B5EF4-FFF2-40B4-BE49-F238E27FC236}">
              <a16:creationId xmlns:a16="http://schemas.microsoft.com/office/drawing/2014/main" id="{F7E2A37B-4D14-4FF1-9790-532F2C4BC2B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6" name="Line 1">
          <a:extLst>
            <a:ext uri="{FF2B5EF4-FFF2-40B4-BE49-F238E27FC236}">
              <a16:creationId xmlns:a16="http://schemas.microsoft.com/office/drawing/2014/main" id="{D3FD8F34-FDA1-41B8-A100-F60FF170DA3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7" name="Line 1">
          <a:extLst>
            <a:ext uri="{FF2B5EF4-FFF2-40B4-BE49-F238E27FC236}">
              <a16:creationId xmlns:a16="http://schemas.microsoft.com/office/drawing/2014/main" id="{13DEC4CF-6E38-4E0F-9FFC-FDC0184BDF4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8" name="Line 1">
          <a:extLst>
            <a:ext uri="{FF2B5EF4-FFF2-40B4-BE49-F238E27FC236}">
              <a16:creationId xmlns:a16="http://schemas.microsoft.com/office/drawing/2014/main" id="{759945CF-B10A-4036-ACF2-6F458487771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9" name="Line 1">
          <a:extLst>
            <a:ext uri="{FF2B5EF4-FFF2-40B4-BE49-F238E27FC236}">
              <a16:creationId xmlns:a16="http://schemas.microsoft.com/office/drawing/2014/main" id="{1A97F4C9-E06D-4E56-A870-A29B54DD5B3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0" name="Line 1">
          <a:extLst>
            <a:ext uri="{FF2B5EF4-FFF2-40B4-BE49-F238E27FC236}">
              <a16:creationId xmlns:a16="http://schemas.microsoft.com/office/drawing/2014/main" id="{5EC6CD86-90BB-472C-83E0-A495CE4905B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1" name="Line 1">
          <a:extLst>
            <a:ext uri="{FF2B5EF4-FFF2-40B4-BE49-F238E27FC236}">
              <a16:creationId xmlns:a16="http://schemas.microsoft.com/office/drawing/2014/main" id="{5764EAAA-BA7D-4AAC-A07E-D9B70B24628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2" name="Line 1">
          <a:extLst>
            <a:ext uri="{FF2B5EF4-FFF2-40B4-BE49-F238E27FC236}">
              <a16:creationId xmlns:a16="http://schemas.microsoft.com/office/drawing/2014/main" id="{F3325467-0AD8-4F3F-BF7C-47659207B8E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3" name="Line 1">
          <a:extLst>
            <a:ext uri="{FF2B5EF4-FFF2-40B4-BE49-F238E27FC236}">
              <a16:creationId xmlns:a16="http://schemas.microsoft.com/office/drawing/2014/main" id="{AA288C7F-BABA-4E5C-8C94-4B3834A3985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4" name="Line 1">
          <a:extLst>
            <a:ext uri="{FF2B5EF4-FFF2-40B4-BE49-F238E27FC236}">
              <a16:creationId xmlns:a16="http://schemas.microsoft.com/office/drawing/2014/main" id="{BCABB092-4417-4BF3-A67C-E720D472FD7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5" name="Line 1">
          <a:extLst>
            <a:ext uri="{FF2B5EF4-FFF2-40B4-BE49-F238E27FC236}">
              <a16:creationId xmlns:a16="http://schemas.microsoft.com/office/drawing/2014/main" id="{AEE1BC5B-DA44-43E0-92CD-FBF9A0782D9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6" name="Line 1">
          <a:extLst>
            <a:ext uri="{FF2B5EF4-FFF2-40B4-BE49-F238E27FC236}">
              <a16:creationId xmlns:a16="http://schemas.microsoft.com/office/drawing/2014/main" id="{B8BA2A7F-FBE1-459C-B156-3AC41C95FD0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7" name="Line 1">
          <a:extLst>
            <a:ext uri="{FF2B5EF4-FFF2-40B4-BE49-F238E27FC236}">
              <a16:creationId xmlns:a16="http://schemas.microsoft.com/office/drawing/2014/main" id="{61C9C96D-0716-4CAC-99BB-12865509856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8" name="Line 1">
          <a:extLst>
            <a:ext uri="{FF2B5EF4-FFF2-40B4-BE49-F238E27FC236}">
              <a16:creationId xmlns:a16="http://schemas.microsoft.com/office/drawing/2014/main" id="{7A447254-954A-4F39-BFF3-C2A2B245CFA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9" name="Line 1">
          <a:extLst>
            <a:ext uri="{FF2B5EF4-FFF2-40B4-BE49-F238E27FC236}">
              <a16:creationId xmlns:a16="http://schemas.microsoft.com/office/drawing/2014/main" id="{3C48CFEB-F8DD-4E1C-A672-AA8D39B0971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0" name="Line 1">
          <a:extLst>
            <a:ext uri="{FF2B5EF4-FFF2-40B4-BE49-F238E27FC236}">
              <a16:creationId xmlns:a16="http://schemas.microsoft.com/office/drawing/2014/main" id="{FFD9CF39-3E1C-4C53-8214-A4C7A4A6E36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1" name="Line 1">
          <a:extLst>
            <a:ext uri="{FF2B5EF4-FFF2-40B4-BE49-F238E27FC236}">
              <a16:creationId xmlns:a16="http://schemas.microsoft.com/office/drawing/2014/main" id="{CD28AA9D-2C48-4364-A3A4-1D9D10FFA06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2" name="Line 1">
          <a:extLst>
            <a:ext uri="{FF2B5EF4-FFF2-40B4-BE49-F238E27FC236}">
              <a16:creationId xmlns:a16="http://schemas.microsoft.com/office/drawing/2014/main" id="{AA0B392C-E3EB-4434-9711-72A3C5BA5C2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3" name="Line 1">
          <a:extLst>
            <a:ext uri="{FF2B5EF4-FFF2-40B4-BE49-F238E27FC236}">
              <a16:creationId xmlns:a16="http://schemas.microsoft.com/office/drawing/2014/main" id="{B7F476E3-DE1A-4D73-9E30-217DB64C188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4" name="Line 1">
          <a:extLst>
            <a:ext uri="{FF2B5EF4-FFF2-40B4-BE49-F238E27FC236}">
              <a16:creationId xmlns:a16="http://schemas.microsoft.com/office/drawing/2014/main" id="{8A3F0DAE-635F-4797-BF92-369A4FAC248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5" name="Line 1">
          <a:extLst>
            <a:ext uri="{FF2B5EF4-FFF2-40B4-BE49-F238E27FC236}">
              <a16:creationId xmlns:a16="http://schemas.microsoft.com/office/drawing/2014/main" id="{1D09FB05-13B3-4106-BC60-44E99A48898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6" name="Line 1">
          <a:extLst>
            <a:ext uri="{FF2B5EF4-FFF2-40B4-BE49-F238E27FC236}">
              <a16:creationId xmlns:a16="http://schemas.microsoft.com/office/drawing/2014/main" id="{19EED50F-C5A0-4BAA-8F6F-AEE40A8C1A4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67" name="Line 1">
          <a:extLst>
            <a:ext uri="{FF2B5EF4-FFF2-40B4-BE49-F238E27FC236}">
              <a16:creationId xmlns:a16="http://schemas.microsoft.com/office/drawing/2014/main" id="{E414C6A4-AD94-4418-B89B-DC543BAA78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68" name="Line 1">
          <a:extLst>
            <a:ext uri="{FF2B5EF4-FFF2-40B4-BE49-F238E27FC236}">
              <a16:creationId xmlns:a16="http://schemas.microsoft.com/office/drawing/2014/main" id="{2E58DFDC-CDCD-432F-8758-77F2DB4DEB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69" name="Line 1">
          <a:extLst>
            <a:ext uri="{FF2B5EF4-FFF2-40B4-BE49-F238E27FC236}">
              <a16:creationId xmlns:a16="http://schemas.microsoft.com/office/drawing/2014/main" id="{7B090729-8745-45CD-BDAF-76A39527A9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70" name="Line 1">
          <a:extLst>
            <a:ext uri="{FF2B5EF4-FFF2-40B4-BE49-F238E27FC236}">
              <a16:creationId xmlns:a16="http://schemas.microsoft.com/office/drawing/2014/main" id="{C87C3470-2D15-4E19-87CC-08EF6C2FA2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1" name="Line 1">
          <a:extLst>
            <a:ext uri="{FF2B5EF4-FFF2-40B4-BE49-F238E27FC236}">
              <a16:creationId xmlns:a16="http://schemas.microsoft.com/office/drawing/2014/main" id="{BBB5A252-A522-4079-B00E-EE4683348B4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2" name="Line 1">
          <a:extLst>
            <a:ext uri="{FF2B5EF4-FFF2-40B4-BE49-F238E27FC236}">
              <a16:creationId xmlns:a16="http://schemas.microsoft.com/office/drawing/2014/main" id="{BAA136FC-FCEF-43EA-B4A9-30C18B99FE8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73" name="Line 1">
          <a:extLst>
            <a:ext uri="{FF2B5EF4-FFF2-40B4-BE49-F238E27FC236}">
              <a16:creationId xmlns:a16="http://schemas.microsoft.com/office/drawing/2014/main" id="{4639DF5E-383D-4934-B605-AC4D5F96EB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74" name="Line 1">
          <a:extLst>
            <a:ext uri="{FF2B5EF4-FFF2-40B4-BE49-F238E27FC236}">
              <a16:creationId xmlns:a16="http://schemas.microsoft.com/office/drawing/2014/main" id="{BC78066F-452F-4205-B291-E4B896F7E0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5" name="Line 1">
          <a:extLst>
            <a:ext uri="{FF2B5EF4-FFF2-40B4-BE49-F238E27FC236}">
              <a16:creationId xmlns:a16="http://schemas.microsoft.com/office/drawing/2014/main" id="{19DAE572-4DD7-429E-BD87-FCF55A30049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6" name="Line 1">
          <a:extLst>
            <a:ext uri="{FF2B5EF4-FFF2-40B4-BE49-F238E27FC236}">
              <a16:creationId xmlns:a16="http://schemas.microsoft.com/office/drawing/2014/main" id="{6975B79D-23F4-4A6A-AB83-5ECFC3C00D4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7" name="Line 1">
          <a:extLst>
            <a:ext uri="{FF2B5EF4-FFF2-40B4-BE49-F238E27FC236}">
              <a16:creationId xmlns:a16="http://schemas.microsoft.com/office/drawing/2014/main" id="{C0F55F1D-71B9-4224-9AEC-4B5A37F64A7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8" name="Line 1">
          <a:extLst>
            <a:ext uri="{FF2B5EF4-FFF2-40B4-BE49-F238E27FC236}">
              <a16:creationId xmlns:a16="http://schemas.microsoft.com/office/drawing/2014/main" id="{D8E1E192-5F97-475D-8931-DFA7A268DED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9" name="Line 1">
          <a:extLst>
            <a:ext uri="{FF2B5EF4-FFF2-40B4-BE49-F238E27FC236}">
              <a16:creationId xmlns:a16="http://schemas.microsoft.com/office/drawing/2014/main" id="{7EED3CBF-EC64-4F5D-9301-80E4D1536A0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0" name="Line 1">
          <a:extLst>
            <a:ext uri="{FF2B5EF4-FFF2-40B4-BE49-F238E27FC236}">
              <a16:creationId xmlns:a16="http://schemas.microsoft.com/office/drawing/2014/main" id="{A4E6087F-3CBC-4C08-B2E6-A2C1B485890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1" name="Line 1">
          <a:extLst>
            <a:ext uri="{FF2B5EF4-FFF2-40B4-BE49-F238E27FC236}">
              <a16:creationId xmlns:a16="http://schemas.microsoft.com/office/drawing/2014/main" id="{260A199A-441A-41EA-A615-FDCEFA35E8B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2" name="Line 1">
          <a:extLst>
            <a:ext uri="{FF2B5EF4-FFF2-40B4-BE49-F238E27FC236}">
              <a16:creationId xmlns:a16="http://schemas.microsoft.com/office/drawing/2014/main" id="{3D41C87C-1CD1-41B8-A7A1-2C305DB740F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3" name="Line 1">
          <a:extLst>
            <a:ext uri="{FF2B5EF4-FFF2-40B4-BE49-F238E27FC236}">
              <a16:creationId xmlns:a16="http://schemas.microsoft.com/office/drawing/2014/main" id="{A1C2322B-64DF-42C4-835B-8BD15E6724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4" name="Line 1">
          <a:extLst>
            <a:ext uri="{FF2B5EF4-FFF2-40B4-BE49-F238E27FC236}">
              <a16:creationId xmlns:a16="http://schemas.microsoft.com/office/drawing/2014/main" id="{B2B3AF78-3F68-4289-A429-ADBD9815EC3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5" name="Line 1">
          <a:extLst>
            <a:ext uri="{FF2B5EF4-FFF2-40B4-BE49-F238E27FC236}">
              <a16:creationId xmlns:a16="http://schemas.microsoft.com/office/drawing/2014/main" id="{EE588CD5-9857-40BB-A838-1B82F900826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6" name="Line 1">
          <a:extLst>
            <a:ext uri="{FF2B5EF4-FFF2-40B4-BE49-F238E27FC236}">
              <a16:creationId xmlns:a16="http://schemas.microsoft.com/office/drawing/2014/main" id="{564586A1-58B1-417F-BD64-55461440450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7" name="Line 1">
          <a:extLst>
            <a:ext uri="{FF2B5EF4-FFF2-40B4-BE49-F238E27FC236}">
              <a16:creationId xmlns:a16="http://schemas.microsoft.com/office/drawing/2014/main" id="{1F4E715E-4F1A-41EB-AF60-CF8400B974B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8" name="Line 1">
          <a:extLst>
            <a:ext uri="{FF2B5EF4-FFF2-40B4-BE49-F238E27FC236}">
              <a16:creationId xmlns:a16="http://schemas.microsoft.com/office/drawing/2014/main" id="{7270E9FD-0ECA-4FA0-9B52-E990C792D21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9" name="Line 1">
          <a:extLst>
            <a:ext uri="{FF2B5EF4-FFF2-40B4-BE49-F238E27FC236}">
              <a16:creationId xmlns:a16="http://schemas.microsoft.com/office/drawing/2014/main" id="{5AB0D896-3E6D-430D-BE13-42FFE9E8681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0" name="Line 1">
          <a:extLst>
            <a:ext uri="{FF2B5EF4-FFF2-40B4-BE49-F238E27FC236}">
              <a16:creationId xmlns:a16="http://schemas.microsoft.com/office/drawing/2014/main" id="{FDF616E0-ECD8-4494-8FBF-FFA0BCA6B4C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1" name="Line 1">
          <a:extLst>
            <a:ext uri="{FF2B5EF4-FFF2-40B4-BE49-F238E27FC236}">
              <a16:creationId xmlns:a16="http://schemas.microsoft.com/office/drawing/2014/main" id="{5CB974F2-3DD7-4041-8B7F-C533612407C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2" name="Line 1">
          <a:extLst>
            <a:ext uri="{FF2B5EF4-FFF2-40B4-BE49-F238E27FC236}">
              <a16:creationId xmlns:a16="http://schemas.microsoft.com/office/drawing/2014/main" id="{7DF78C44-8F6A-4995-A00D-381CFD895A8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3" name="Line 1">
          <a:extLst>
            <a:ext uri="{FF2B5EF4-FFF2-40B4-BE49-F238E27FC236}">
              <a16:creationId xmlns:a16="http://schemas.microsoft.com/office/drawing/2014/main" id="{A3F4330E-AEB1-4500-92D2-647BAC14536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4" name="Line 1">
          <a:extLst>
            <a:ext uri="{FF2B5EF4-FFF2-40B4-BE49-F238E27FC236}">
              <a16:creationId xmlns:a16="http://schemas.microsoft.com/office/drawing/2014/main" id="{AE8F4294-7D54-4328-991D-0EB1A1F6B7B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5" name="Line 1">
          <a:extLst>
            <a:ext uri="{FF2B5EF4-FFF2-40B4-BE49-F238E27FC236}">
              <a16:creationId xmlns:a16="http://schemas.microsoft.com/office/drawing/2014/main" id="{7F908DBD-F1C8-493A-874B-C0A502F93D8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6" name="Line 1">
          <a:extLst>
            <a:ext uri="{FF2B5EF4-FFF2-40B4-BE49-F238E27FC236}">
              <a16:creationId xmlns:a16="http://schemas.microsoft.com/office/drawing/2014/main" id="{6B86836E-B92E-4D27-B8A9-3FCFCBDE69E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97" name="Line 1">
          <a:extLst>
            <a:ext uri="{FF2B5EF4-FFF2-40B4-BE49-F238E27FC236}">
              <a16:creationId xmlns:a16="http://schemas.microsoft.com/office/drawing/2014/main" id="{55B68821-47B5-4D12-8252-43F19CCC1D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98" name="Line 1">
          <a:extLst>
            <a:ext uri="{FF2B5EF4-FFF2-40B4-BE49-F238E27FC236}">
              <a16:creationId xmlns:a16="http://schemas.microsoft.com/office/drawing/2014/main" id="{A860E07E-AB5A-4216-8AA4-A3643F6A72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99" name="Line 1">
          <a:extLst>
            <a:ext uri="{FF2B5EF4-FFF2-40B4-BE49-F238E27FC236}">
              <a16:creationId xmlns:a16="http://schemas.microsoft.com/office/drawing/2014/main" id="{CE1D03CE-7429-4428-AEA6-164DA7A7C2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00" name="Line 1">
          <a:extLst>
            <a:ext uri="{FF2B5EF4-FFF2-40B4-BE49-F238E27FC236}">
              <a16:creationId xmlns:a16="http://schemas.microsoft.com/office/drawing/2014/main" id="{0E60DCA1-BAB1-4E6B-A396-F333D18F47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1" name="Line 1">
          <a:extLst>
            <a:ext uri="{FF2B5EF4-FFF2-40B4-BE49-F238E27FC236}">
              <a16:creationId xmlns:a16="http://schemas.microsoft.com/office/drawing/2014/main" id="{C3E856C3-9488-4029-BF0A-00C5EBBF60D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2" name="Line 1">
          <a:extLst>
            <a:ext uri="{FF2B5EF4-FFF2-40B4-BE49-F238E27FC236}">
              <a16:creationId xmlns:a16="http://schemas.microsoft.com/office/drawing/2014/main" id="{77E60149-BC02-42E5-8F52-02A189FAB10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03" name="Line 1">
          <a:extLst>
            <a:ext uri="{FF2B5EF4-FFF2-40B4-BE49-F238E27FC236}">
              <a16:creationId xmlns:a16="http://schemas.microsoft.com/office/drawing/2014/main" id="{6E302FD8-4149-4AFC-839D-E7D8F04ACB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04" name="Line 1">
          <a:extLst>
            <a:ext uri="{FF2B5EF4-FFF2-40B4-BE49-F238E27FC236}">
              <a16:creationId xmlns:a16="http://schemas.microsoft.com/office/drawing/2014/main" id="{476433D5-CCCC-45F1-B146-8406D6854D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5" name="Line 1">
          <a:extLst>
            <a:ext uri="{FF2B5EF4-FFF2-40B4-BE49-F238E27FC236}">
              <a16:creationId xmlns:a16="http://schemas.microsoft.com/office/drawing/2014/main" id="{55E667C6-F61C-4735-91EF-2416FDD06BC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6" name="Line 1">
          <a:extLst>
            <a:ext uri="{FF2B5EF4-FFF2-40B4-BE49-F238E27FC236}">
              <a16:creationId xmlns:a16="http://schemas.microsoft.com/office/drawing/2014/main" id="{3E4C9D65-47ED-427B-8F2B-63B44893893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7" name="Line 1">
          <a:extLst>
            <a:ext uri="{FF2B5EF4-FFF2-40B4-BE49-F238E27FC236}">
              <a16:creationId xmlns:a16="http://schemas.microsoft.com/office/drawing/2014/main" id="{E5E8F992-2C25-4293-B934-BC649980666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8" name="Line 1">
          <a:extLst>
            <a:ext uri="{FF2B5EF4-FFF2-40B4-BE49-F238E27FC236}">
              <a16:creationId xmlns:a16="http://schemas.microsoft.com/office/drawing/2014/main" id="{DE1CEA80-A287-44C0-8523-D4EFA4D3033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9" name="Line 1">
          <a:extLst>
            <a:ext uri="{FF2B5EF4-FFF2-40B4-BE49-F238E27FC236}">
              <a16:creationId xmlns:a16="http://schemas.microsoft.com/office/drawing/2014/main" id="{9078B941-34AA-45C4-8B3D-1DE0CD7467F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0" name="Line 1">
          <a:extLst>
            <a:ext uri="{FF2B5EF4-FFF2-40B4-BE49-F238E27FC236}">
              <a16:creationId xmlns:a16="http://schemas.microsoft.com/office/drawing/2014/main" id="{D2D25907-B89E-477D-AE24-207EB8B9405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1" name="Line 1">
          <a:extLst>
            <a:ext uri="{FF2B5EF4-FFF2-40B4-BE49-F238E27FC236}">
              <a16:creationId xmlns:a16="http://schemas.microsoft.com/office/drawing/2014/main" id="{4AACC5C6-12A8-4013-AE62-3D82572DB03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2" name="Line 1">
          <a:extLst>
            <a:ext uri="{FF2B5EF4-FFF2-40B4-BE49-F238E27FC236}">
              <a16:creationId xmlns:a16="http://schemas.microsoft.com/office/drawing/2014/main" id="{DBC254C0-FB79-4422-94EF-D4A68FA5407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3" name="Line 1">
          <a:extLst>
            <a:ext uri="{FF2B5EF4-FFF2-40B4-BE49-F238E27FC236}">
              <a16:creationId xmlns:a16="http://schemas.microsoft.com/office/drawing/2014/main" id="{43A4D42F-587A-4495-875D-65A542E0A67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4" name="Line 1">
          <a:extLst>
            <a:ext uri="{FF2B5EF4-FFF2-40B4-BE49-F238E27FC236}">
              <a16:creationId xmlns:a16="http://schemas.microsoft.com/office/drawing/2014/main" id="{A0DF10CC-5089-4DD2-A4CF-E2692FEFC2A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5" name="Line 1">
          <a:extLst>
            <a:ext uri="{FF2B5EF4-FFF2-40B4-BE49-F238E27FC236}">
              <a16:creationId xmlns:a16="http://schemas.microsoft.com/office/drawing/2014/main" id="{8FD13748-0510-4353-A3BD-7BB922C620D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6" name="Line 1">
          <a:extLst>
            <a:ext uri="{FF2B5EF4-FFF2-40B4-BE49-F238E27FC236}">
              <a16:creationId xmlns:a16="http://schemas.microsoft.com/office/drawing/2014/main" id="{011F639C-7A74-4BB2-83B5-CA34E173F9E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7" name="Line 1">
          <a:extLst>
            <a:ext uri="{FF2B5EF4-FFF2-40B4-BE49-F238E27FC236}">
              <a16:creationId xmlns:a16="http://schemas.microsoft.com/office/drawing/2014/main" id="{49D5958F-EB20-469D-98F2-146C61FF302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8" name="Line 1">
          <a:extLst>
            <a:ext uri="{FF2B5EF4-FFF2-40B4-BE49-F238E27FC236}">
              <a16:creationId xmlns:a16="http://schemas.microsoft.com/office/drawing/2014/main" id="{78FDCE33-F1FA-47D5-B267-7964CE457DA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9" name="Line 1">
          <a:extLst>
            <a:ext uri="{FF2B5EF4-FFF2-40B4-BE49-F238E27FC236}">
              <a16:creationId xmlns:a16="http://schemas.microsoft.com/office/drawing/2014/main" id="{B7F1B260-E41F-47B6-A4CE-8B189522495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0" name="Line 1">
          <a:extLst>
            <a:ext uri="{FF2B5EF4-FFF2-40B4-BE49-F238E27FC236}">
              <a16:creationId xmlns:a16="http://schemas.microsoft.com/office/drawing/2014/main" id="{70B4BD82-7AB8-470B-9A56-8BEF14682CD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1" name="Line 1">
          <a:extLst>
            <a:ext uri="{FF2B5EF4-FFF2-40B4-BE49-F238E27FC236}">
              <a16:creationId xmlns:a16="http://schemas.microsoft.com/office/drawing/2014/main" id="{A9FBA56B-48BC-4FAD-89D7-B23C9DA329E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2" name="Line 1">
          <a:extLst>
            <a:ext uri="{FF2B5EF4-FFF2-40B4-BE49-F238E27FC236}">
              <a16:creationId xmlns:a16="http://schemas.microsoft.com/office/drawing/2014/main" id="{FE62005B-4ECA-415B-A91E-FD28E62694D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3" name="Line 1">
          <a:extLst>
            <a:ext uri="{FF2B5EF4-FFF2-40B4-BE49-F238E27FC236}">
              <a16:creationId xmlns:a16="http://schemas.microsoft.com/office/drawing/2014/main" id="{7D7C03CA-F1C9-48CD-8673-2E541E9A3AA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4" name="Line 1">
          <a:extLst>
            <a:ext uri="{FF2B5EF4-FFF2-40B4-BE49-F238E27FC236}">
              <a16:creationId xmlns:a16="http://schemas.microsoft.com/office/drawing/2014/main" id="{C530374A-6B5F-4E9B-919E-085BA131B0E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5" name="Line 1">
          <a:extLst>
            <a:ext uri="{FF2B5EF4-FFF2-40B4-BE49-F238E27FC236}">
              <a16:creationId xmlns:a16="http://schemas.microsoft.com/office/drawing/2014/main" id="{8AF7DA9F-9382-4493-8800-A3ED53D1C9B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6" name="Line 1">
          <a:extLst>
            <a:ext uri="{FF2B5EF4-FFF2-40B4-BE49-F238E27FC236}">
              <a16:creationId xmlns:a16="http://schemas.microsoft.com/office/drawing/2014/main" id="{C2D34C70-0AB8-46AE-AB60-D1074B88867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27" name="Line 1">
          <a:extLst>
            <a:ext uri="{FF2B5EF4-FFF2-40B4-BE49-F238E27FC236}">
              <a16:creationId xmlns:a16="http://schemas.microsoft.com/office/drawing/2014/main" id="{E79AC38F-99F7-43B5-A53C-E732C84261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28" name="Line 1">
          <a:extLst>
            <a:ext uri="{FF2B5EF4-FFF2-40B4-BE49-F238E27FC236}">
              <a16:creationId xmlns:a16="http://schemas.microsoft.com/office/drawing/2014/main" id="{FA03676D-23B9-499E-A7B9-2AF75906A2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29" name="Line 1">
          <a:extLst>
            <a:ext uri="{FF2B5EF4-FFF2-40B4-BE49-F238E27FC236}">
              <a16:creationId xmlns:a16="http://schemas.microsoft.com/office/drawing/2014/main" id="{FD794F67-716F-46B4-8CC4-A06B72F0E8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30" name="Line 1">
          <a:extLst>
            <a:ext uri="{FF2B5EF4-FFF2-40B4-BE49-F238E27FC236}">
              <a16:creationId xmlns:a16="http://schemas.microsoft.com/office/drawing/2014/main" id="{60999DD1-D73A-4D47-91C4-78B0C0A424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1" name="Line 1">
          <a:extLst>
            <a:ext uri="{FF2B5EF4-FFF2-40B4-BE49-F238E27FC236}">
              <a16:creationId xmlns:a16="http://schemas.microsoft.com/office/drawing/2014/main" id="{D17064D8-ED18-4074-9071-8FBFA5E8959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2" name="Line 1">
          <a:extLst>
            <a:ext uri="{FF2B5EF4-FFF2-40B4-BE49-F238E27FC236}">
              <a16:creationId xmlns:a16="http://schemas.microsoft.com/office/drawing/2014/main" id="{9FED8FD0-6724-4FB7-A0A1-937DE3531C9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33" name="Line 1">
          <a:extLst>
            <a:ext uri="{FF2B5EF4-FFF2-40B4-BE49-F238E27FC236}">
              <a16:creationId xmlns:a16="http://schemas.microsoft.com/office/drawing/2014/main" id="{C4703389-D89B-4062-B7D9-0116333FFE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34" name="Line 1">
          <a:extLst>
            <a:ext uri="{FF2B5EF4-FFF2-40B4-BE49-F238E27FC236}">
              <a16:creationId xmlns:a16="http://schemas.microsoft.com/office/drawing/2014/main" id="{6A40225C-5A4C-4F6E-AB3C-7984935B88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5" name="Line 1">
          <a:extLst>
            <a:ext uri="{FF2B5EF4-FFF2-40B4-BE49-F238E27FC236}">
              <a16:creationId xmlns:a16="http://schemas.microsoft.com/office/drawing/2014/main" id="{985F0D17-BAD7-442D-95DA-CB7F0221CBF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6" name="Line 1">
          <a:extLst>
            <a:ext uri="{FF2B5EF4-FFF2-40B4-BE49-F238E27FC236}">
              <a16:creationId xmlns:a16="http://schemas.microsoft.com/office/drawing/2014/main" id="{147E2631-719F-4F01-A414-7F0AEBE53A9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7" name="Line 1">
          <a:extLst>
            <a:ext uri="{FF2B5EF4-FFF2-40B4-BE49-F238E27FC236}">
              <a16:creationId xmlns:a16="http://schemas.microsoft.com/office/drawing/2014/main" id="{CF99DA13-4317-409C-9559-C290EBA6C27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8" name="Line 1">
          <a:extLst>
            <a:ext uri="{FF2B5EF4-FFF2-40B4-BE49-F238E27FC236}">
              <a16:creationId xmlns:a16="http://schemas.microsoft.com/office/drawing/2014/main" id="{6428DC39-5CA7-4054-AB1C-1A6D758C13B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9" name="Line 1">
          <a:extLst>
            <a:ext uri="{FF2B5EF4-FFF2-40B4-BE49-F238E27FC236}">
              <a16:creationId xmlns:a16="http://schemas.microsoft.com/office/drawing/2014/main" id="{0DD19BE0-D9AB-4C54-9A5F-B082BB758B1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0" name="Line 1">
          <a:extLst>
            <a:ext uri="{FF2B5EF4-FFF2-40B4-BE49-F238E27FC236}">
              <a16:creationId xmlns:a16="http://schemas.microsoft.com/office/drawing/2014/main" id="{532BC640-0AB8-4460-9C2C-A91079E495A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1" name="Line 1">
          <a:extLst>
            <a:ext uri="{FF2B5EF4-FFF2-40B4-BE49-F238E27FC236}">
              <a16:creationId xmlns:a16="http://schemas.microsoft.com/office/drawing/2014/main" id="{64DC2472-A654-46C6-84B1-D815FAAE115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2" name="Line 1">
          <a:extLst>
            <a:ext uri="{FF2B5EF4-FFF2-40B4-BE49-F238E27FC236}">
              <a16:creationId xmlns:a16="http://schemas.microsoft.com/office/drawing/2014/main" id="{812ABC89-01FC-4E97-80B9-C449CBCB0FE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3" name="Line 1">
          <a:extLst>
            <a:ext uri="{FF2B5EF4-FFF2-40B4-BE49-F238E27FC236}">
              <a16:creationId xmlns:a16="http://schemas.microsoft.com/office/drawing/2014/main" id="{5B92C013-B334-41A5-98D8-0BFE92A7B11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4" name="Line 1">
          <a:extLst>
            <a:ext uri="{FF2B5EF4-FFF2-40B4-BE49-F238E27FC236}">
              <a16:creationId xmlns:a16="http://schemas.microsoft.com/office/drawing/2014/main" id="{20278F3B-6432-4165-A8E3-2AE2DD362DC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5" name="Line 1">
          <a:extLst>
            <a:ext uri="{FF2B5EF4-FFF2-40B4-BE49-F238E27FC236}">
              <a16:creationId xmlns:a16="http://schemas.microsoft.com/office/drawing/2014/main" id="{06E55718-2D62-4FE2-99D8-3AEB58425AD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6" name="Line 1">
          <a:extLst>
            <a:ext uri="{FF2B5EF4-FFF2-40B4-BE49-F238E27FC236}">
              <a16:creationId xmlns:a16="http://schemas.microsoft.com/office/drawing/2014/main" id="{E4AF84F8-8C4D-41EA-9D32-D79C39AACEB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7" name="Line 1">
          <a:extLst>
            <a:ext uri="{FF2B5EF4-FFF2-40B4-BE49-F238E27FC236}">
              <a16:creationId xmlns:a16="http://schemas.microsoft.com/office/drawing/2014/main" id="{5D72E7B5-4F4C-4970-9D95-784784F87D9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8" name="Line 1">
          <a:extLst>
            <a:ext uri="{FF2B5EF4-FFF2-40B4-BE49-F238E27FC236}">
              <a16:creationId xmlns:a16="http://schemas.microsoft.com/office/drawing/2014/main" id="{9A37E7AF-79F2-4CEC-B3F1-D6C75D6A044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9" name="Line 1">
          <a:extLst>
            <a:ext uri="{FF2B5EF4-FFF2-40B4-BE49-F238E27FC236}">
              <a16:creationId xmlns:a16="http://schemas.microsoft.com/office/drawing/2014/main" id="{A61C8AA4-B6A1-4319-950E-E0002828260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0" name="Line 1">
          <a:extLst>
            <a:ext uri="{FF2B5EF4-FFF2-40B4-BE49-F238E27FC236}">
              <a16:creationId xmlns:a16="http://schemas.microsoft.com/office/drawing/2014/main" id="{4C3C084C-D0C0-4F8F-9AF5-62F8BC9FF04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1" name="Line 1">
          <a:extLst>
            <a:ext uri="{FF2B5EF4-FFF2-40B4-BE49-F238E27FC236}">
              <a16:creationId xmlns:a16="http://schemas.microsoft.com/office/drawing/2014/main" id="{7E62594D-F33B-4EE3-9B6E-918AF37D97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2" name="Line 1">
          <a:extLst>
            <a:ext uri="{FF2B5EF4-FFF2-40B4-BE49-F238E27FC236}">
              <a16:creationId xmlns:a16="http://schemas.microsoft.com/office/drawing/2014/main" id="{9D172716-91CD-46F1-BDC8-F43D895D7F7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3" name="Line 1">
          <a:extLst>
            <a:ext uri="{FF2B5EF4-FFF2-40B4-BE49-F238E27FC236}">
              <a16:creationId xmlns:a16="http://schemas.microsoft.com/office/drawing/2014/main" id="{01860740-CDED-4015-8E44-ABC40E2E03A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4" name="Line 1">
          <a:extLst>
            <a:ext uri="{FF2B5EF4-FFF2-40B4-BE49-F238E27FC236}">
              <a16:creationId xmlns:a16="http://schemas.microsoft.com/office/drawing/2014/main" id="{18914321-AC76-4AEA-8006-C9C4E737EF6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5" name="Line 1">
          <a:extLst>
            <a:ext uri="{FF2B5EF4-FFF2-40B4-BE49-F238E27FC236}">
              <a16:creationId xmlns:a16="http://schemas.microsoft.com/office/drawing/2014/main" id="{70FC70FA-DAD1-496D-80B0-B3CD2F73350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6" name="Line 1">
          <a:extLst>
            <a:ext uri="{FF2B5EF4-FFF2-40B4-BE49-F238E27FC236}">
              <a16:creationId xmlns:a16="http://schemas.microsoft.com/office/drawing/2014/main" id="{02870E83-A9FD-4F5A-8D4A-874148E4F69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57" name="Line 1">
          <a:extLst>
            <a:ext uri="{FF2B5EF4-FFF2-40B4-BE49-F238E27FC236}">
              <a16:creationId xmlns:a16="http://schemas.microsoft.com/office/drawing/2014/main" id="{6887997B-2038-4143-9BB7-6450805A53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58" name="Line 1">
          <a:extLst>
            <a:ext uri="{FF2B5EF4-FFF2-40B4-BE49-F238E27FC236}">
              <a16:creationId xmlns:a16="http://schemas.microsoft.com/office/drawing/2014/main" id="{C71B6B7B-4120-4B07-AC2F-2222196E1A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59" name="Line 1">
          <a:extLst>
            <a:ext uri="{FF2B5EF4-FFF2-40B4-BE49-F238E27FC236}">
              <a16:creationId xmlns:a16="http://schemas.microsoft.com/office/drawing/2014/main" id="{701BE0D1-088D-47D0-B217-805DEED303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60" name="Line 1">
          <a:extLst>
            <a:ext uri="{FF2B5EF4-FFF2-40B4-BE49-F238E27FC236}">
              <a16:creationId xmlns:a16="http://schemas.microsoft.com/office/drawing/2014/main" id="{5DDD25CB-5BF1-4675-B975-81BDEE1D9E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1" name="Line 1">
          <a:extLst>
            <a:ext uri="{FF2B5EF4-FFF2-40B4-BE49-F238E27FC236}">
              <a16:creationId xmlns:a16="http://schemas.microsoft.com/office/drawing/2014/main" id="{38ED4581-6A0F-4B2D-8C02-571478E6210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2" name="Line 1">
          <a:extLst>
            <a:ext uri="{FF2B5EF4-FFF2-40B4-BE49-F238E27FC236}">
              <a16:creationId xmlns:a16="http://schemas.microsoft.com/office/drawing/2014/main" id="{49FCB5B4-3320-4388-9588-09F67CC1C9E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63" name="Line 1">
          <a:extLst>
            <a:ext uri="{FF2B5EF4-FFF2-40B4-BE49-F238E27FC236}">
              <a16:creationId xmlns:a16="http://schemas.microsoft.com/office/drawing/2014/main" id="{93B5FC0E-3106-4156-A67B-EFD33C0355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64" name="Line 1">
          <a:extLst>
            <a:ext uri="{FF2B5EF4-FFF2-40B4-BE49-F238E27FC236}">
              <a16:creationId xmlns:a16="http://schemas.microsoft.com/office/drawing/2014/main" id="{D4772254-BC0F-43AB-B463-9F88E6CC68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5" name="Line 1">
          <a:extLst>
            <a:ext uri="{FF2B5EF4-FFF2-40B4-BE49-F238E27FC236}">
              <a16:creationId xmlns:a16="http://schemas.microsoft.com/office/drawing/2014/main" id="{6A5D16F4-BE5A-4EA1-A42F-8900F7254EC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6" name="Line 1">
          <a:extLst>
            <a:ext uri="{FF2B5EF4-FFF2-40B4-BE49-F238E27FC236}">
              <a16:creationId xmlns:a16="http://schemas.microsoft.com/office/drawing/2014/main" id="{95E46417-7998-4D31-BF32-A0F199A5199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7" name="Line 1">
          <a:extLst>
            <a:ext uri="{FF2B5EF4-FFF2-40B4-BE49-F238E27FC236}">
              <a16:creationId xmlns:a16="http://schemas.microsoft.com/office/drawing/2014/main" id="{5A5BAF7D-686B-48E1-BBDA-4389578BB1E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8" name="Line 1">
          <a:extLst>
            <a:ext uri="{FF2B5EF4-FFF2-40B4-BE49-F238E27FC236}">
              <a16:creationId xmlns:a16="http://schemas.microsoft.com/office/drawing/2014/main" id="{D7091229-F435-4CC3-ACA5-0BC1D4DBB63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9" name="Line 1">
          <a:extLst>
            <a:ext uri="{FF2B5EF4-FFF2-40B4-BE49-F238E27FC236}">
              <a16:creationId xmlns:a16="http://schemas.microsoft.com/office/drawing/2014/main" id="{C4D301FA-2660-42B7-BD4C-F1117FC451C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0" name="Line 1">
          <a:extLst>
            <a:ext uri="{FF2B5EF4-FFF2-40B4-BE49-F238E27FC236}">
              <a16:creationId xmlns:a16="http://schemas.microsoft.com/office/drawing/2014/main" id="{0E510DCA-A55B-4166-9BBB-9CF84FFCEB4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1" name="Line 1">
          <a:extLst>
            <a:ext uri="{FF2B5EF4-FFF2-40B4-BE49-F238E27FC236}">
              <a16:creationId xmlns:a16="http://schemas.microsoft.com/office/drawing/2014/main" id="{246236D4-2A49-412F-AC2B-5546A120A50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2" name="Line 1">
          <a:extLst>
            <a:ext uri="{FF2B5EF4-FFF2-40B4-BE49-F238E27FC236}">
              <a16:creationId xmlns:a16="http://schemas.microsoft.com/office/drawing/2014/main" id="{27487C63-C90F-4A2E-A69A-34949858A49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3" name="Line 1">
          <a:extLst>
            <a:ext uri="{FF2B5EF4-FFF2-40B4-BE49-F238E27FC236}">
              <a16:creationId xmlns:a16="http://schemas.microsoft.com/office/drawing/2014/main" id="{E21B94AB-204B-479D-8131-C8AA2B2C21A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4" name="Line 1">
          <a:extLst>
            <a:ext uri="{FF2B5EF4-FFF2-40B4-BE49-F238E27FC236}">
              <a16:creationId xmlns:a16="http://schemas.microsoft.com/office/drawing/2014/main" id="{E61A79C6-9B56-4874-9F42-319B152FB1D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5" name="Line 1">
          <a:extLst>
            <a:ext uri="{FF2B5EF4-FFF2-40B4-BE49-F238E27FC236}">
              <a16:creationId xmlns:a16="http://schemas.microsoft.com/office/drawing/2014/main" id="{EAC9C6C9-62D9-436A-934E-BDBCBE7B2CB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6" name="Line 1">
          <a:extLst>
            <a:ext uri="{FF2B5EF4-FFF2-40B4-BE49-F238E27FC236}">
              <a16:creationId xmlns:a16="http://schemas.microsoft.com/office/drawing/2014/main" id="{561394A0-7AE3-4DB1-B300-963AFC3786D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7" name="Line 1">
          <a:extLst>
            <a:ext uri="{FF2B5EF4-FFF2-40B4-BE49-F238E27FC236}">
              <a16:creationId xmlns:a16="http://schemas.microsoft.com/office/drawing/2014/main" id="{15749F79-AAF6-4FD8-890C-942A0F9B408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8" name="Line 1">
          <a:extLst>
            <a:ext uri="{FF2B5EF4-FFF2-40B4-BE49-F238E27FC236}">
              <a16:creationId xmlns:a16="http://schemas.microsoft.com/office/drawing/2014/main" id="{964A25C8-3347-4253-BECF-2207CF3483D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9" name="Line 1">
          <a:extLst>
            <a:ext uri="{FF2B5EF4-FFF2-40B4-BE49-F238E27FC236}">
              <a16:creationId xmlns:a16="http://schemas.microsoft.com/office/drawing/2014/main" id="{3A554A2B-D42C-4521-B486-C39D0271777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0" name="Line 1">
          <a:extLst>
            <a:ext uri="{FF2B5EF4-FFF2-40B4-BE49-F238E27FC236}">
              <a16:creationId xmlns:a16="http://schemas.microsoft.com/office/drawing/2014/main" id="{3ED79092-62A6-4E88-9465-19BCEB6A6FE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1" name="Line 1">
          <a:extLst>
            <a:ext uri="{FF2B5EF4-FFF2-40B4-BE49-F238E27FC236}">
              <a16:creationId xmlns:a16="http://schemas.microsoft.com/office/drawing/2014/main" id="{E6F67B79-3EDE-4293-840C-C20437D7305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2" name="Line 1">
          <a:extLst>
            <a:ext uri="{FF2B5EF4-FFF2-40B4-BE49-F238E27FC236}">
              <a16:creationId xmlns:a16="http://schemas.microsoft.com/office/drawing/2014/main" id="{825F5DE4-01A6-4041-8E83-A65C4280846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3" name="Line 1">
          <a:extLst>
            <a:ext uri="{FF2B5EF4-FFF2-40B4-BE49-F238E27FC236}">
              <a16:creationId xmlns:a16="http://schemas.microsoft.com/office/drawing/2014/main" id="{5FDBEC8C-3170-4DAB-B844-C03220EA957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4" name="Line 1">
          <a:extLst>
            <a:ext uri="{FF2B5EF4-FFF2-40B4-BE49-F238E27FC236}">
              <a16:creationId xmlns:a16="http://schemas.microsoft.com/office/drawing/2014/main" id="{698D9DB0-AF0D-4D06-ACA8-85D09E52811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5" name="Line 1">
          <a:extLst>
            <a:ext uri="{FF2B5EF4-FFF2-40B4-BE49-F238E27FC236}">
              <a16:creationId xmlns:a16="http://schemas.microsoft.com/office/drawing/2014/main" id="{AB3E71C8-B7F0-4F4A-806B-6E19CC2B863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6" name="Line 1">
          <a:extLst>
            <a:ext uri="{FF2B5EF4-FFF2-40B4-BE49-F238E27FC236}">
              <a16:creationId xmlns:a16="http://schemas.microsoft.com/office/drawing/2014/main" id="{3DA6A156-770D-4B0B-A81E-627391FB402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87" name="Line 1">
          <a:extLst>
            <a:ext uri="{FF2B5EF4-FFF2-40B4-BE49-F238E27FC236}">
              <a16:creationId xmlns:a16="http://schemas.microsoft.com/office/drawing/2014/main" id="{7665398F-F15C-40AF-97D3-9D78531C49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88" name="Line 1">
          <a:extLst>
            <a:ext uri="{FF2B5EF4-FFF2-40B4-BE49-F238E27FC236}">
              <a16:creationId xmlns:a16="http://schemas.microsoft.com/office/drawing/2014/main" id="{D4683FF8-5822-44C4-9DCF-940D4B5F4C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89" name="Line 1">
          <a:extLst>
            <a:ext uri="{FF2B5EF4-FFF2-40B4-BE49-F238E27FC236}">
              <a16:creationId xmlns:a16="http://schemas.microsoft.com/office/drawing/2014/main" id="{60B422E1-4859-4CA1-B49E-E06DF94CDA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90" name="Line 1">
          <a:extLst>
            <a:ext uri="{FF2B5EF4-FFF2-40B4-BE49-F238E27FC236}">
              <a16:creationId xmlns:a16="http://schemas.microsoft.com/office/drawing/2014/main" id="{9DF24FE7-D738-4615-AAA3-1C95A899AD9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1" name="Line 1">
          <a:extLst>
            <a:ext uri="{FF2B5EF4-FFF2-40B4-BE49-F238E27FC236}">
              <a16:creationId xmlns:a16="http://schemas.microsoft.com/office/drawing/2014/main" id="{A4EEEF0A-108F-4441-9A77-9A7B1D2045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2" name="Line 1">
          <a:extLst>
            <a:ext uri="{FF2B5EF4-FFF2-40B4-BE49-F238E27FC236}">
              <a16:creationId xmlns:a16="http://schemas.microsoft.com/office/drawing/2014/main" id="{6528AE72-92DC-4BAA-BC51-5D2C80D523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93" name="Line 1">
          <a:extLst>
            <a:ext uri="{FF2B5EF4-FFF2-40B4-BE49-F238E27FC236}">
              <a16:creationId xmlns:a16="http://schemas.microsoft.com/office/drawing/2014/main" id="{1643624F-0C3F-4DC6-A6AC-C648459AC0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94" name="Line 1">
          <a:extLst>
            <a:ext uri="{FF2B5EF4-FFF2-40B4-BE49-F238E27FC236}">
              <a16:creationId xmlns:a16="http://schemas.microsoft.com/office/drawing/2014/main" id="{E1AF54AC-ACE4-4B4E-ABA9-BEEA503539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5" name="Line 1">
          <a:extLst>
            <a:ext uri="{FF2B5EF4-FFF2-40B4-BE49-F238E27FC236}">
              <a16:creationId xmlns:a16="http://schemas.microsoft.com/office/drawing/2014/main" id="{17F7122F-06FE-42AD-A477-B00E9448DD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6" name="Line 1">
          <a:extLst>
            <a:ext uri="{FF2B5EF4-FFF2-40B4-BE49-F238E27FC236}">
              <a16:creationId xmlns:a16="http://schemas.microsoft.com/office/drawing/2014/main" id="{6DE8D085-5B39-42D4-A234-8CCEDF33CB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7" name="Line 1">
          <a:extLst>
            <a:ext uri="{FF2B5EF4-FFF2-40B4-BE49-F238E27FC236}">
              <a16:creationId xmlns:a16="http://schemas.microsoft.com/office/drawing/2014/main" id="{6503ACBC-27D2-4D1C-8F4C-AA28640F70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8" name="Line 1">
          <a:extLst>
            <a:ext uri="{FF2B5EF4-FFF2-40B4-BE49-F238E27FC236}">
              <a16:creationId xmlns:a16="http://schemas.microsoft.com/office/drawing/2014/main" id="{C613E322-4CAB-4F33-8778-0E856DF96C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9" name="Line 1">
          <a:extLst>
            <a:ext uri="{FF2B5EF4-FFF2-40B4-BE49-F238E27FC236}">
              <a16:creationId xmlns:a16="http://schemas.microsoft.com/office/drawing/2014/main" id="{45BCB9D7-1949-4C21-8CB0-68D743FAA8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0" name="Line 1">
          <a:extLst>
            <a:ext uri="{FF2B5EF4-FFF2-40B4-BE49-F238E27FC236}">
              <a16:creationId xmlns:a16="http://schemas.microsoft.com/office/drawing/2014/main" id="{3C7CED7C-FC89-4814-8954-FEAF9AD13D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1" name="Line 1">
          <a:extLst>
            <a:ext uri="{FF2B5EF4-FFF2-40B4-BE49-F238E27FC236}">
              <a16:creationId xmlns:a16="http://schemas.microsoft.com/office/drawing/2014/main" id="{B4396989-9361-433D-9B19-DD55E43948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2" name="Line 1">
          <a:extLst>
            <a:ext uri="{FF2B5EF4-FFF2-40B4-BE49-F238E27FC236}">
              <a16:creationId xmlns:a16="http://schemas.microsoft.com/office/drawing/2014/main" id="{31FA9A28-AF08-447F-9BB0-498B1C9950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3" name="Line 1">
          <a:extLst>
            <a:ext uri="{FF2B5EF4-FFF2-40B4-BE49-F238E27FC236}">
              <a16:creationId xmlns:a16="http://schemas.microsoft.com/office/drawing/2014/main" id="{D184AFAE-2DF7-4716-9F07-C4888E95BC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4" name="Line 1">
          <a:extLst>
            <a:ext uri="{FF2B5EF4-FFF2-40B4-BE49-F238E27FC236}">
              <a16:creationId xmlns:a16="http://schemas.microsoft.com/office/drawing/2014/main" id="{7EC47F13-3593-40A7-A997-0CA5A92160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5" name="Line 1">
          <a:extLst>
            <a:ext uri="{FF2B5EF4-FFF2-40B4-BE49-F238E27FC236}">
              <a16:creationId xmlns:a16="http://schemas.microsoft.com/office/drawing/2014/main" id="{76312013-B427-4927-9EAE-1B8C024B8F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6" name="Line 1">
          <a:extLst>
            <a:ext uri="{FF2B5EF4-FFF2-40B4-BE49-F238E27FC236}">
              <a16:creationId xmlns:a16="http://schemas.microsoft.com/office/drawing/2014/main" id="{665B4D61-3DB2-472C-944B-5F634B52DC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7" name="Line 1">
          <a:extLst>
            <a:ext uri="{FF2B5EF4-FFF2-40B4-BE49-F238E27FC236}">
              <a16:creationId xmlns:a16="http://schemas.microsoft.com/office/drawing/2014/main" id="{03202365-CD68-445A-9451-59CA42D0A8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8" name="Line 1">
          <a:extLst>
            <a:ext uri="{FF2B5EF4-FFF2-40B4-BE49-F238E27FC236}">
              <a16:creationId xmlns:a16="http://schemas.microsoft.com/office/drawing/2014/main" id="{2E1F3AEE-0081-45C8-8393-823CCC13C8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9" name="Line 1">
          <a:extLst>
            <a:ext uri="{FF2B5EF4-FFF2-40B4-BE49-F238E27FC236}">
              <a16:creationId xmlns:a16="http://schemas.microsoft.com/office/drawing/2014/main" id="{EC682386-4356-4F04-BE53-106508401E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0" name="Line 1">
          <a:extLst>
            <a:ext uri="{FF2B5EF4-FFF2-40B4-BE49-F238E27FC236}">
              <a16:creationId xmlns:a16="http://schemas.microsoft.com/office/drawing/2014/main" id="{06B94151-1218-45AF-99B1-5FCA46FC06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1" name="Line 1">
          <a:extLst>
            <a:ext uri="{FF2B5EF4-FFF2-40B4-BE49-F238E27FC236}">
              <a16:creationId xmlns:a16="http://schemas.microsoft.com/office/drawing/2014/main" id="{E573D370-580E-411D-8269-706402801E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2" name="Line 1">
          <a:extLst>
            <a:ext uri="{FF2B5EF4-FFF2-40B4-BE49-F238E27FC236}">
              <a16:creationId xmlns:a16="http://schemas.microsoft.com/office/drawing/2014/main" id="{387A1547-DFA3-49C0-9209-20DD42D1C5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3" name="Line 1">
          <a:extLst>
            <a:ext uri="{FF2B5EF4-FFF2-40B4-BE49-F238E27FC236}">
              <a16:creationId xmlns:a16="http://schemas.microsoft.com/office/drawing/2014/main" id="{D25526BD-F477-473A-94EA-4BFEEC166E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4" name="Line 1">
          <a:extLst>
            <a:ext uri="{FF2B5EF4-FFF2-40B4-BE49-F238E27FC236}">
              <a16:creationId xmlns:a16="http://schemas.microsoft.com/office/drawing/2014/main" id="{27822FC1-2E05-4ACE-88C0-E2EADEDEF4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5" name="Line 1">
          <a:extLst>
            <a:ext uri="{FF2B5EF4-FFF2-40B4-BE49-F238E27FC236}">
              <a16:creationId xmlns:a16="http://schemas.microsoft.com/office/drawing/2014/main" id="{792B4CA1-7058-4C69-85BC-A59960C2D2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6" name="Line 1">
          <a:extLst>
            <a:ext uri="{FF2B5EF4-FFF2-40B4-BE49-F238E27FC236}">
              <a16:creationId xmlns:a16="http://schemas.microsoft.com/office/drawing/2014/main" id="{59849198-3C02-43B8-BCFD-24D95F3AD8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17" name="Line 1">
          <a:extLst>
            <a:ext uri="{FF2B5EF4-FFF2-40B4-BE49-F238E27FC236}">
              <a16:creationId xmlns:a16="http://schemas.microsoft.com/office/drawing/2014/main" id="{60874265-8847-472E-97EC-12623814D1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18" name="Line 1">
          <a:extLst>
            <a:ext uri="{FF2B5EF4-FFF2-40B4-BE49-F238E27FC236}">
              <a16:creationId xmlns:a16="http://schemas.microsoft.com/office/drawing/2014/main" id="{87C12830-CA18-4964-8B60-295BC98F0C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19" name="Line 1">
          <a:extLst>
            <a:ext uri="{FF2B5EF4-FFF2-40B4-BE49-F238E27FC236}">
              <a16:creationId xmlns:a16="http://schemas.microsoft.com/office/drawing/2014/main" id="{147C64CC-A127-4C83-999A-63D96ECED2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20" name="Line 1">
          <a:extLst>
            <a:ext uri="{FF2B5EF4-FFF2-40B4-BE49-F238E27FC236}">
              <a16:creationId xmlns:a16="http://schemas.microsoft.com/office/drawing/2014/main" id="{3960D7C4-4E91-4D45-8023-D67FEAB03D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1" name="Line 1">
          <a:extLst>
            <a:ext uri="{FF2B5EF4-FFF2-40B4-BE49-F238E27FC236}">
              <a16:creationId xmlns:a16="http://schemas.microsoft.com/office/drawing/2014/main" id="{8E25C7A5-B9DB-474F-9B9A-68B2B99220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2" name="Line 1">
          <a:extLst>
            <a:ext uri="{FF2B5EF4-FFF2-40B4-BE49-F238E27FC236}">
              <a16:creationId xmlns:a16="http://schemas.microsoft.com/office/drawing/2014/main" id="{480A5CDA-26BF-44FD-A685-7F0B2FBB31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23" name="Line 1">
          <a:extLst>
            <a:ext uri="{FF2B5EF4-FFF2-40B4-BE49-F238E27FC236}">
              <a16:creationId xmlns:a16="http://schemas.microsoft.com/office/drawing/2014/main" id="{3D0FA621-90C6-49B1-B6B1-756AD15786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24" name="Line 1">
          <a:extLst>
            <a:ext uri="{FF2B5EF4-FFF2-40B4-BE49-F238E27FC236}">
              <a16:creationId xmlns:a16="http://schemas.microsoft.com/office/drawing/2014/main" id="{9EB15F64-8FFC-4CE8-9E6B-236D24B4A5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5" name="Line 1">
          <a:extLst>
            <a:ext uri="{FF2B5EF4-FFF2-40B4-BE49-F238E27FC236}">
              <a16:creationId xmlns:a16="http://schemas.microsoft.com/office/drawing/2014/main" id="{A5E8D09F-81D7-4FBC-A75B-5C5C64C89C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6" name="Line 1">
          <a:extLst>
            <a:ext uri="{FF2B5EF4-FFF2-40B4-BE49-F238E27FC236}">
              <a16:creationId xmlns:a16="http://schemas.microsoft.com/office/drawing/2014/main" id="{58581A34-53AA-44A7-98C2-E0B1584F4B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7" name="Line 1">
          <a:extLst>
            <a:ext uri="{FF2B5EF4-FFF2-40B4-BE49-F238E27FC236}">
              <a16:creationId xmlns:a16="http://schemas.microsoft.com/office/drawing/2014/main" id="{7B8B9D19-9FF5-462A-94FA-BEAD2BD597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8" name="Line 1">
          <a:extLst>
            <a:ext uri="{FF2B5EF4-FFF2-40B4-BE49-F238E27FC236}">
              <a16:creationId xmlns:a16="http://schemas.microsoft.com/office/drawing/2014/main" id="{E0365C50-E028-4E7F-9FF4-DAB57C3F2D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9" name="Line 1">
          <a:extLst>
            <a:ext uri="{FF2B5EF4-FFF2-40B4-BE49-F238E27FC236}">
              <a16:creationId xmlns:a16="http://schemas.microsoft.com/office/drawing/2014/main" id="{5C8DD339-3B24-4637-A1B7-752F55A08A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0" name="Line 1">
          <a:extLst>
            <a:ext uri="{FF2B5EF4-FFF2-40B4-BE49-F238E27FC236}">
              <a16:creationId xmlns:a16="http://schemas.microsoft.com/office/drawing/2014/main" id="{8D11E073-9DB7-4795-8C6B-E11E236FF5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1" name="Line 1">
          <a:extLst>
            <a:ext uri="{FF2B5EF4-FFF2-40B4-BE49-F238E27FC236}">
              <a16:creationId xmlns:a16="http://schemas.microsoft.com/office/drawing/2014/main" id="{AB08454F-E08F-445F-A243-F8FF48336E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2" name="Line 1">
          <a:extLst>
            <a:ext uri="{FF2B5EF4-FFF2-40B4-BE49-F238E27FC236}">
              <a16:creationId xmlns:a16="http://schemas.microsoft.com/office/drawing/2014/main" id="{B55B9D9B-DA3D-4477-BBCD-86CC7872D7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3" name="Line 1">
          <a:extLst>
            <a:ext uri="{FF2B5EF4-FFF2-40B4-BE49-F238E27FC236}">
              <a16:creationId xmlns:a16="http://schemas.microsoft.com/office/drawing/2014/main" id="{2B38F9DF-6122-46E0-9D1B-06454CE2A4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4" name="Line 1">
          <a:extLst>
            <a:ext uri="{FF2B5EF4-FFF2-40B4-BE49-F238E27FC236}">
              <a16:creationId xmlns:a16="http://schemas.microsoft.com/office/drawing/2014/main" id="{67EA6A0C-50A8-4BED-9008-7B3177142D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5" name="Line 1">
          <a:extLst>
            <a:ext uri="{FF2B5EF4-FFF2-40B4-BE49-F238E27FC236}">
              <a16:creationId xmlns:a16="http://schemas.microsoft.com/office/drawing/2014/main" id="{6C9FB7CB-A620-40B2-93B4-D97CA50515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6" name="Line 1">
          <a:extLst>
            <a:ext uri="{FF2B5EF4-FFF2-40B4-BE49-F238E27FC236}">
              <a16:creationId xmlns:a16="http://schemas.microsoft.com/office/drawing/2014/main" id="{C1B6467E-77D2-4362-A9D3-8A7EBA7D43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7" name="Line 1">
          <a:extLst>
            <a:ext uri="{FF2B5EF4-FFF2-40B4-BE49-F238E27FC236}">
              <a16:creationId xmlns:a16="http://schemas.microsoft.com/office/drawing/2014/main" id="{FB190ADB-1B63-4236-8E08-3D9BAD74FA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8" name="Line 1">
          <a:extLst>
            <a:ext uri="{FF2B5EF4-FFF2-40B4-BE49-F238E27FC236}">
              <a16:creationId xmlns:a16="http://schemas.microsoft.com/office/drawing/2014/main" id="{B2691CAE-9F5E-4FEC-84D9-10870E97CD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9" name="Line 1">
          <a:extLst>
            <a:ext uri="{FF2B5EF4-FFF2-40B4-BE49-F238E27FC236}">
              <a16:creationId xmlns:a16="http://schemas.microsoft.com/office/drawing/2014/main" id="{3BF3D438-DE0D-469F-9EAC-ECD2CAD9D0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0" name="Line 1">
          <a:extLst>
            <a:ext uri="{FF2B5EF4-FFF2-40B4-BE49-F238E27FC236}">
              <a16:creationId xmlns:a16="http://schemas.microsoft.com/office/drawing/2014/main" id="{2BDE6412-8881-41BA-81A3-DD595DD4BF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1" name="Line 1">
          <a:extLst>
            <a:ext uri="{FF2B5EF4-FFF2-40B4-BE49-F238E27FC236}">
              <a16:creationId xmlns:a16="http://schemas.microsoft.com/office/drawing/2014/main" id="{61BBBC1F-142C-4DBB-B116-8501D7D832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2" name="Line 1">
          <a:extLst>
            <a:ext uri="{FF2B5EF4-FFF2-40B4-BE49-F238E27FC236}">
              <a16:creationId xmlns:a16="http://schemas.microsoft.com/office/drawing/2014/main" id="{8599DBCD-38A0-455B-A99C-909B595560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3" name="Line 1">
          <a:extLst>
            <a:ext uri="{FF2B5EF4-FFF2-40B4-BE49-F238E27FC236}">
              <a16:creationId xmlns:a16="http://schemas.microsoft.com/office/drawing/2014/main" id="{5AB06B70-0203-43CB-8ED7-F3E9D46D18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4" name="Line 1">
          <a:extLst>
            <a:ext uri="{FF2B5EF4-FFF2-40B4-BE49-F238E27FC236}">
              <a16:creationId xmlns:a16="http://schemas.microsoft.com/office/drawing/2014/main" id="{88330718-94BC-4D99-A817-5FAB8A18E3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5" name="Line 1">
          <a:extLst>
            <a:ext uri="{FF2B5EF4-FFF2-40B4-BE49-F238E27FC236}">
              <a16:creationId xmlns:a16="http://schemas.microsoft.com/office/drawing/2014/main" id="{C5EBF7F4-3277-4514-895E-2A2098C7BD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6" name="Line 1">
          <a:extLst>
            <a:ext uri="{FF2B5EF4-FFF2-40B4-BE49-F238E27FC236}">
              <a16:creationId xmlns:a16="http://schemas.microsoft.com/office/drawing/2014/main" id="{3CE7090F-DEBD-464C-91F4-D082D78F73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47" name="Line 1">
          <a:extLst>
            <a:ext uri="{FF2B5EF4-FFF2-40B4-BE49-F238E27FC236}">
              <a16:creationId xmlns:a16="http://schemas.microsoft.com/office/drawing/2014/main" id="{922E056E-20E0-4A35-A2C5-2DB6D337E6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48" name="Line 1">
          <a:extLst>
            <a:ext uri="{FF2B5EF4-FFF2-40B4-BE49-F238E27FC236}">
              <a16:creationId xmlns:a16="http://schemas.microsoft.com/office/drawing/2014/main" id="{BD093C40-93EF-4758-A098-BFF9A19EF8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49" name="Line 1">
          <a:extLst>
            <a:ext uri="{FF2B5EF4-FFF2-40B4-BE49-F238E27FC236}">
              <a16:creationId xmlns:a16="http://schemas.microsoft.com/office/drawing/2014/main" id="{1CB76F97-8BD3-4090-BC5A-0571525A90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50" name="Line 1">
          <a:extLst>
            <a:ext uri="{FF2B5EF4-FFF2-40B4-BE49-F238E27FC236}">
              <a16:creationId xmlns:a16="http://schemas.microsoft.com/office/drawing/2014/main" id="{30C49EBD-92B9-4BA8-BAE4-BFCC38086F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1" name="Line 1">
          <a:extLst>
            <a:ext uri="{FF2B5EF4-FFF2-40B4-BE49-F238E27FC236}">
              <a16:creationId xmlns:a16="http://schemas.microsoft.com/office/drawing/2014/main" id="{3FD23184-5C6B-4E02-8150-84CB4E9920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2" name="Line 1">
          <a:extLst>
            <a:ext uri="{FF2B5EF4-FFF2-40B4-BE49-F238E27FC236}">
              <a16:creationId xmlns:a16="http://schemas.microsoft.com/office/drawing/2014/main" id="{1EFB9CB9-60C0-4E8E-AA7C-755D402D5E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53" name="Line 1">
          <a:extLst>
            <a:ext uri="{FF2B5EF4-FFF2-40B4-BE49-F238E27FC236}">
              <a16:creationId xmlns:a16="http://schemas.microsoft.com/office/drawing/2014/main" id="{FA4DB40A-30DB-41B3-AF51-16286128B5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54" name="Line 1">
          <a:extLst>
            <a:ext uri="{FF2B5EF4-FFF2-40B4-BE49-F238E27FC236}">
              <a16:creationId xmlns:a16="http://schemas.microsoft.com/office/drawing/2014/main" id="{3A7257E0-24E0-4B54-96AA-0765CEDF3F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5" name="Line 1">
          <a:extLst>
            <a:ext uri="{FF2B5EF4-FFF2-40B4-BE49-F238E27FC236}">
              <a16:creationId xmlns:a16="http://schemas.microsoft.com/office/drawing/2014/main" id="{E6E6699D-D806-4553-BEA2-948C4A3CB6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6" name="Line 1">
          <a:extLst>
            <a:ext uri="{FF2B5EF4-FFF2-40B4-BE49-F238E27FC236}">
              <a16:creationId xmlns:a16="http://schemas.microsoft.com/office/drawing/2014/main" id="{1542647B-247C-4932-BFA9-5C3AD79B6F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7" name="Line 1">
          <a:extLst>
            <a:ext uri="{FF2B5EF4-FFF2-40B4-BE49-F238E27FC236}">
              <a16:creationId xmlns:a16="http://schemas.microsoft.com/office/drawing/2014/main" id="{78DE44C7-652A-402C-A053-30731E1ADB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8" name="Line 1">
          <a:extLst>
            <a:ext uri="{FF2B5EF4-FFF2-40B4-BE49-F238E27FC236}">
              <a16:creationId xmlns:a16="http://schemas.microsoft.com/office/drawing/2014/main" id="{0A5AD25F-DF72-4CF5-A900-4D34340DEE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9" name="Line 1">
          <a:extLst>
            <a:ext uri="{FF2B5EF4-FFF2-40B4-BE49-F238E27FC236}">
              <a16:creationId xmlns:a16="http://schemas.microsoft.com/office/drawing/2014/main" id="{BBB728AC-ADA6-4D5E-8003-20F80A7CB4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0" name="Line 1">
          <a:extLst>
            <a:ext uri="{FF2B5EF4-FFF2-40B4-BE49-F238E27FC236}">
              <a16:creationId xmlns:a16="http://schemas.microsoft.com/office/drawing/2014/main" id="{871404FA-580E-48EE-AF00-F23E85D842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1" name="Line 1">
          <a:extLst>
            <a:ext uri="{FF2B5EF4-FFF2-40B4-BE49-F238E27FC236}">
              <a16:creationId xmlns:a16="http://schemas.microsoft.com/office/drawing/2014/main" id="{5D08DF63-89FE-4733-8E29-5411099FFD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2" name="Line 1">
          <a:extLst>
            <a:ext uri="{FF2B5EF4-FFF2-40B4-BE49-F238E27FC236}">
              <a16:creationId xmlns:a16="http://schemas.microsoft.com/office/drawing/2014/main" id="{A128E2D6-739B-42E6-8D40-7981C34173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3" name="Line 1">
          <a:extLst>
            <a:ext uri="{FF2B5EF4-FFF2-40B4-BE49-F238E27FC236}">
              <a16:creationId xmlns:a16="http://schemas.microsoft.com/office/drawing/2014/main" id="{D8A137AF-93D9-4ADE-AE7D-4F23F60934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4" name="Line 1">
          <a:extLst>
            <a:ext uri="{FF2B5EF4-FFF2-40B4-BE49-F238E27FC236}">
              <a16:creationId xmlns:a16="http://schemas.microsoft.com/office/drawing/2014/main" id="{AB8996F9-98F1-4CF4-BE3A-776DC1730F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5" name="Line 1">
          <a:extLst>
            <a:ext uri="{FF2B5EF4-FFF2-40B4-BE49-F238E27FC236}">
              <a16:creationId xmlns:a16="http://schemas.microsoft.com/office/drawing/2014/main" id="{AE1BEE59-8B94-4E91-91C4-BB650A0E75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6" name="Line 1">
          <a:extLst>
            <a:ext uri="{FF2B5EF4-FFF2-40B4-BE49-F238E27FC236}">
              <a16:creationId xmlns:a16="http://schemas.microsoft.com/office/drawing/2014/main" id="{2848F35B-A487-49FF-9CD9-A35D8AE455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7" name="Line 1">
          <a:extLst>
            <a:ext uri="{FF2B5EF4-FFF2-40B4-BE49-F238E27FC236}">
              <a16:creationId xmlns:a16="http://schemas.microsoft.com/office/drawing/2014/main" id="{10E5F4C7-F358-4862-9B60-8C3785C3BA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8" name="Line 1">
          <a:extLst>
            <a:ext uri="{FF2B5EF4-FFF2-40B4-BE49-F238E27FC236}">
              <a16:creationId xmlns:a16="http://schemas.microsoft.com/office/drawing/2014/main" id="{6CEC7F61-E76B-41AD-A748-BC36671F2D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9" name="Line 1">
          <a:extLst>
            <a:ext uri="{FF2B5EF4-FFF2-40B4-BE49-F238E27FC236}">
              <a16:creationId xmlns:a16="http://schemas.microsoft.com/office/drawing/2014/main" id="{676A8D7F-8F36-4F8F-B44A-8DB30DB75B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0" name="Line 1">
          <a:extLst>
            <a:ext uri="{FF2B5EF4-FFF2-40B4-BE49-F238E27FC236}">
              <a16:creationId xmlns:a16="http://schemas.microsoft.com/office/drawing/2014/main" id="{510F7CCE-1485-4A9B-BAE5-92605CD3C1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1" name="Line 1">
          <a:extLst>
            <a:ext uri="{FF2B5EF4-FFF2-40B4-BE49-F238E27FC236}">
              <a16:creationId xmlns:a16="http://schemas.microsoft.com/office/drawing/2014/main" id="{C6EABEC1-AA68-42C4-97EF-06416A14FB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2" name="Line 1">
          <a:extLst>
            <a:ext uri="{FF2B5EF4-FFF2-40B4-BE49-F238E27FC236}">
              <a16:creationId xmlns:a16="http://schemas.microsoft.com/office/drawing/2014/main" id="{DF1CF4EE-260D-47BA-9EC8-05A99365AC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3" name="Line 1">
          <a:extLst>
            <a:ext uri="{FF2B5EF4-FFF2-40B4-BE49-F238E27FC236}">
              <a16:creationId xmlns:a16="http://schemas.microsoft.com/office/drawing/2014/main" id="{0BCC237C-D47C-4207-A11A-5D59797CEC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4" name="Line 1">
          <a:extLst>
            <a:ext uri="{FF2B5EF4-FFF2-40B4-BE49-F238E27FC236}">
              <a16:creationId xmlns:a16="http://schemas.microsoft.com/office/drawing/2014/main" id="{0AEE0803-971A-4C38-AEF6-6F9917499B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5" name="Line 1">
          <a:extLst>
            <a:ext uri="{FF2B5EF4-FFF2-40B4-BE49-F238E27FC236}">
              <a16:creationId xmlns:a16="http://schemas.microsoft.com/office/drawing/2014/main" id="{203CD627-931E-4517-AC8D-C7199BC708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6" name="Line 1">
          <a:extLst>
            <a:ext uri="{FF2B5EF4-FFF2-40B4-BE49-F238E27FC236}">
              <a16:creationId xmlns:a16="http://schemas.microsoft.com/office/drawing/2014/main" id="{CCBDD364-2BFA-4B21-A4F8-C669384D01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77" name="Line 1">
          <a:extLst>
            <a:ext uri="{FF2B5EF4-FFF2-40B4-BE49-F238E27FC236}">
              <a16:creationId xmlns:a16="http://schemas.microsoft.com/office/drawing/2014/main" id="{E2236E0D-7A03-4E24-B0C2-69715E1D91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78" name="Line 1">
          <a:extLst>
            <a:ext uri="{FF2B5EF4-FFF2-40B4-BE49-F238E27FC236}">
              <a16:creationId xmlns:a16="http://schemas.microsoft.com/office/drawing/2014/main" id="{AD4AE700-DDE1-436C-9C07-CBD4621287A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79" name="Line 1">
          <a:extLst>
            <a:ext uri="{FF2B5EF4-FFF2-40B4-BE49-F238E27FC236}">
              <a16:creationId xmlns:a16="http://schemas.microsoft.com/office/drawing/2014/main" id="{0A8B1442-9DF6-487C-B7FF-2324BD2AB8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80" name="Line 1">
          <a:extLst>
            <a:ext uri="{FF2B5EF4-FFF2-40B4-BE49-F238E27FC236}">
              <a16:creationId xmlns:a16="http://schemas.microsoft.com/office/drawing/2014/main" id="{184EB1F0-1CB8-4854-8B27-6C8A1895E9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1" name="Line 1">
          <a:extLst>
            <a:ext uri="{FF2B5EF4-FFF2-40B4-BE49-F238E27FC236}">
              <a16:creationId xmlns:a16="http://schemas.microsoft.com/office/drawing/2014/main" id="{80B1E26E-9661-43B0-9E84-A823EF9B0C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2" name="Line 1">
          <a:extLst>
            <a:ext uri="{FF2B5EF4-FFF2-40B4-BE49-F238E27FC236}">
              <a16:creationId xmlns:a16="http://schemas.microsoft.com/office/drawing/2014/main" id="{2F92DF05-8AF9-4342-844D-5A6434CCD6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83" name="Line 1">
          <a:extLst>
            <a:ext uri="{FF2B5EF4-FFF2-40B4-BE49-F238E27FC236}">
              <a16:creationId xmlns:a16="http://schemas.microsoft.com/office/drawing/2014/main" id="{FEC3A14E-4AB1-443F-88A2-5E0853C7BEB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84" name="Line 1">
          <a:extLst>
            <a:ext uri="{FF2B5EF4-FFF2-40B4-BE49-F238E27FC236}">
              <a16:creationId xmlns:a16="http://schemas.microsoft.com/office/drawing/2014/main" id="{23CF84CD-8645-489A-A642-FBD20CE44B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5" name="Line 1">
          <a:extLst>
            <a:ext uri="{FF2B5EF4-FFF2-40B4-BE49-F238E27FC236}">
              <a16:creationId xmlns:a16="http://schemas.microsoft.com/office/drawing/2014/main" id="{89136F94-1BAE-4876-97DB-2B868251FD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6" name="Line 1">
          <a:extLst>
            <a:ext uri="{FF2B5EF4-FFF2-40B4-BE49-F238E27FC236}">
              <a16:creationId xmlns:a16="http://schemas.microsoft.com/office/drawing/2014/main" id="{335B65E0-9F26-44BD-931F-D5D9D39E4C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7" name="Line 1">
          <a:extLst>
            <a:ext uri="{FF2B5EF4-FFF2-40B4-BE49-F238E27FC236}">
              <a16:creationId xmlns:a16="http://schemas.microsoft.com/office/drawing/2014/main" id="{1F8F38C1-DE2B-4A82-A96D-C7F0A94032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8" name="Line 1">
          <a:extLst>
            <a:ext uri="{FF2B5EF4-FFF2-40B4-BE49-F238E27FC236}">
              <a16:creationId xmlns:a16="http://schemas.microsoft.com/office/drawing/2014/main" id="{9D759818-09E1-441D-9CD0-75F5777A64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9" name="Line 1">
          <a:extLst>
            <a:ext uri="{FF2B5EF4-FFF2-40B4-BE49-F238E27FC236}">
              <a16:creationId xmlns:a16="http://schemas.microsoft.com/office/drawing/2014/main" id="{B8A6C54C-DF30-40C1-95E0-3DCF92658D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0" name="Line 1">
          <a:extLst>
            <a:ext uri="{FF2B5EF4-FFF2-40B4-BE49-F238E27FC236}">
              <a16:creationId xmlns:a16="http://schemas.microsoft.com/office/drawing/2014/main" id="{AED8FF5A-A0EC-4A4C-9D42-00FAD37AE9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1" name="Line 1">
          <a:extLst>
            <a:ext uri="{FF2B5EF4-FFF2-40B4-BE49-F238E27FC236}">
              <a16:creationId xmlns:a16="http://schemas.microsoft.com/office/drawing/2014/main" id="{F44503D5-7FBB-4D6C-A8F4-BA5DE65A94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2" name="Line 1">
          <a:extLst>
            <a:ext uri="{FF2B5EF4-FFF2-40B4-BE49-F238E27FC236}">
              <a16:creationId xmlns:a16="http://schemas.microsoft.com/office/drawing/2014/main" id="{4A7EB040-7DC8-45BD-89BF-B25B2AE80B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3" name="Line 1">
          <a:extLst>
            <a:ext uri="{FF2B5EF4-FFF2-40B4-BE49-F238E27FC236}">
              <a16:creationId xmlns:a16="http://schemas.microsoft.com/office/drawing/2014/main" id="{49DE6B22-D49D-49D0-9A43-6DC9412671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4" name="Line 1">
          <a:extLst>
            <a:ext uri="{FF2B5EF4-FFF2-40B4-BE49-F238E27FC236}">
              <a16:creationId xmlns:a16="http://schemas.microsoft.com/office/drawing/2014/main" id="{686E656C-B53D-441B-A17C-B156972B11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5" name="Line 1">
          <a:extLst>
            <a:ext uri="{FF2B5EF4-FFF2-40B4-BE49-F238E27FC236}">
              <a16:creationId xmlns:a16="http://schemas.microsoft.com/office/drawing/2014/main" id="{468FE65A-521F-4F9D-8FAF-71B3D77F06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6" name="Line 1">
          <a:extLst>
            <a:ext uri="{FF2B5EF4-FFF2-40B4-BE49-F238E27FC236}">
              <a16:creationId xmlns:a16="http://schemas.microsoft.com/office/drawing/2014/main" id="{7902C8D7-71A0-4D6A-8503-A71BBFAC87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7" name="Line 1">
          <a:extLst>
            <a:ext uri="{FF2B5EF4-FFF2-40B4-BE49-F238E27FC236}">
              <a16:creationId xmlns:a16="http://schemas.microsoft.com/office/drawing/2014/main" id="{C713E17B-32EA-48CC-B40D-6D44696352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8" name="Line 1">
          <a:extLst>
            <a:ext uri="{FF2B5EF4-FFF2-40B4-BE49-F238E27FC236}">
              <a16:creationId xmlns:a16="http://schemas.microsoft.com/office/drawing/2014/main" id="{1F989148-C551-4A38-985D-B8E7DFE2DD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9" name="Line 1">
          <a:extLst>
            <a:ext uri="{FF2B5EF4-FFF2-40B4-BE49-F238E27FC236}">
              <a16:creationId xmlns:a16="http://schemas.microsoft.com/office/drawing/2014/main" id="{8E30A875-FF68-42AA-A4F5-FEB05E1CC3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0" name="Line 1">
          <a:extLst>
            <a:ext uri="{FF2B5EF4-FFF2-40B4-BE49-F238E27FC236}">
              <a16:creationId xmlns:a16="http://schemas.microsoft.com/office/drawing/2014/main" id="{C464A86D-8DCA-49A8-BA8E-E95948C8E6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1" name="Line 1">
          <a:extLst>
            <a:ext uri="{FF2B5EF4-FFF2-40B4-BE49-F238E27FC236}">
              <a16:creationId xmlns:a16="http://schemas.microsoft.com/office/drawing/2014/main" id="{03810024-C415-4F71-8041-6E053D50F1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2" name="Line 1">
          <a:extLst>
            <a:ext uri="{FF2B5EF4-FFF2-40B4-BE49-F238E27FC236}">
              <a16:creationId xmlns:a16="http://schemas.microsoft.com/office/drawing/2014/main" id="{574011F7-3741-4DC2-BABF-2C29DAFAAC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3" name="Line 1">
          <a:extLst>
            <a:ext uri="{FF2B5EF4-FFF2-40B4-BE49-F238E27FC236}">
              <a16:creationId xmlns:a16="http://schemas.microsoft.com/office/drawing/2014/main" id="{28FCA753-F78C-4A46-B777-36902408FF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4" name="Line 1">
          <a:extLst>
            <a:ext uri="{FF2B5EF4-FFF2-40B4-BE49-F238E27FC236}">
              <a16:creationId xmlns:a16="http://schemas.microsoft.com/office/drawing/2014/main" id="{B0C8CE10-A646-4F45-8236-5CED92588B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5" name="Line 1">
          <a:extLst>
            <a:ext uri="{FF2B5EF4-FFF2-40B4-BE49-F238E27FC236}">
              <a16:creationId xmlns:a16="http://schemas.microsoft.com/office/drawing/2014/main" id="{2807C7E9-F3E9-41D7-B339-1BD2B51254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6" name="Line 1">
          <a:extLst>
            <a:ext uri="{FF2B5EF4-FFF2-40B4-BE49-F238E27FC236}">
              <a16:creationId xmlns:a16="http://schemas.microsoft.com/office/drawing/2014/main" id="{2C68F4B6-8385-4593-A60F-9AB2654825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07" name="Line 1">
          <a:extLst>
            <a:ext uri="{FF2B5EF4-FFF2-40B4-BE49-F238E27FC236}">
              <a16:creationId xmlns:a16="http://schemas.microsoft.com/office/drawing/2014/main" id="{B3D7BBF2-31DE-423C-BEB0-6403D7EC70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08" name="Line 1">
          <a:extLst>
            <a:ext uri="{FF2B5EF4-FFF2-40B4-BE49-F238E27FC236}">
              <a16:creationId xmlns:a16="http://schemas.microsoft.com/office/drawing/2014/main" id="{16D5171B-A53A-459E-952C-3C9A26EA50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09" name="Line 1">
          <a:extLst>
            <a:ext uri="{FF2B5EF4-FFF2-40B4-BE49-F238E27FC236}">
              <a16:creationId xmlns:a16="http://schemas.microsoft.com/office/drawing/2014/main" id="{911088E7-977E-43BB-971B-A8D36563CB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10" name="Line 1">
          <a:extLst>
            <a:ext uri="{FF2B5EF4-FFF2-40B4-BE49-F238E27FC236}">
              <a16:creationId xmlns:a16="http://schemas.microsoft.com/office/drawing/2014/main" id="{D948A286-4431-442F-9FC7-EACE7FDF7A7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1" name="Line 1">
          <a:extLst>
            <a:ext uri="{FF2B5EF4-FFF2-40B4-BE49-F238E27FC236}">
              <a16:creationId xmlns:a16="http://schemas.microsoft.com/office/drawing/2014/main" id="{F82DBB15-D394-4BD8-8BBC-C940510E13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2" name="Line 1">
          <a:extLst>
            <a:ext uri="{FF2B5EF4-FFF2-40B4-BE49-F238E27FC236}">
              <a16:creationId xmlns:a16="http://schemas.microsoft.com/office/drawing/2014/main" id="{F7C3EAD1-2560-4BE4-AD3D-0ED46F39C4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13" name="Line 1">
          <a:extLst>
            <a:ext uri="{FF2B5EF4-FFF2-40B4-BE49-F238E27FC236}">
              <a16:creationId xmlns:a16="http://schemas.microsoft.com/office/drawing/2014/main" id="{9FEC0972-B55B-4170-B455-218BC0ED77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14" name="Line 1">
          <a:extLst>
            <a:ext uri="{FF2B5EF4-FFF2-40B4-BE49-F238E27FC236}">
              <a16:creationId xmlns:a16="http://schemas.microsoft.com/office/drawing/2014/main" id="{D0AE841D-76AF-4500-8C8F-64C8548287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5" name="Line 1">
          <a:extLst>
            <a:ext uri="{FF2B5EF4-FFF2-40B4-BE49-F238E27FC236}">
              <a16:creationId xmlns:a16="http://schemas.microsoft.com/office/drawing/2014/main" id="{11B74D88-800C-4EA8-95CC-199A26BA10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6" name="Line 1">
          <a:extLst>
            <a:ext uri="{FF2B5EF4-FFF2-40B4-BE49-F238E27FC236}">
              <a16:creationId xmlns:a16="http://schemas.microsoft.com/office/drawing/2014/main" id="{E8BA8E09-9522-43E7-948C-133CB35872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7" name="Line 1">
          <a:extLst>
            <a:ext uri="{FF2B5EF4-FFF2-40B4-BE49-F238E27FC236}">
              <a16:creationId xmlns:a16="http://schemas.microsoft.com/office/drawing/2014/main" id="{0AED7B6A-32F6-48D9-99CB-BD482449B5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8" name="Line 1">
          <a:extLst>
            <a:ext uri="{FF2B5EF4-FFF2-40B4-BE49-F238E27FC236}">
              <a16:creationId xmlns:a16="http://schemas.microsoft.com/office/drawing/2014/main" id="{0C583FFD-282E-4E62-8379-77CB11E0CF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9" name="Line 1">
          <a:extLst>
            <a:ext uri="{FF2B5EF4-FFF2-40B4-BE49-F238E27FC236}">
              <a16:creationId xmlns:a16="http://schemas.microsoft.com/office/drawing/2014/main" id="{EB79E6D1-A2D5-4E4C-B3D5-1E9FA4F7C4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0" name="Line 1">
          <a:extLst>
            <a:ext uri="{FF2B5EF4-FFF2-40B4-BE49-F238E27FC236}">
              <a16:creationId xmlns:a16="http://schemas.microsoft.com/office/drawing/2014/main" id="{1078BBA0-8F14-47B9-9422-03AB116ED9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1" name="Line 1">
          <a:extLst>
            <a:ext uri="{FF2B5EF4-FFF2-40B4-BE49-F238E27FC236}">
              <a16:creationId xmlns:a16="http://schemas.microsoft.com/office/drawing/2014/main" id="{3EE7335E-90A4-418A-9DB9-EA880AA613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2" name="Line 1">
          <a:extLst>
            <a:ext uri="{FF2B5EF4-FFF2-40B4-BE49-F238E27FC236}">
              <a16:creationId xmlns:a16="http://schemas.microsoft.com/office/drawing/2014/main" id="{5E77BABD-E75B-4878-AAD2-DF4D7ACCFA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3" name="Line 1">
          <a:extLst>
            <a:ext uri="{FF2B5EF4-FFF2-40B4-BE49-F238E27FC236}">
              <a16:creationId xmlns:a16="http://schemas.microsoft.com/office/drawing/2014/main" id="{35D8FF12-91AE-4B88-BF14-B6ABC0D23A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4" name="Line 1">
          <a:extLst>
            <a:ext uri="{FF2B5EF4-FFF2-40B4-BE49-F238E27FC236}">
              <a16:creationId xmlns:a16="http://schemas.microsoft.com/office/drawing/2014/main" id="{7E333D1A-3D33-4492-A1D1-830ACE4F53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5" name="Line 1">
          <a:extLst>
            <a:ext uri="{FF2B5EF4-FFF2-40B4-BE49-F238E27FC236}">
              <a16:creationId xmlns:a16="http://schemas.microsoft.com/office/drawing/2014/main" id="{762703D0-792C-4AEF-A84E-BCC0B78F0C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6" name="Line 1">
          <a:extLst>
            <a:ext uri="{FF2B5EF4-FFF2-40B4-BE49-F238E27FC236}">
              <a16:creationId xmlns:a16="http://schemas.microsoft.com/office/drawing/2014/main" id="{E02FF35D-02FE-4C66-B6AE-1CEDC65D62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7" name="Line 1">
          <a:extLst>
            <a:ext uri="{FF2B5EF4-FFF2-40B4-BE49-F238E27FC236}">
              <a16:creationId xmlns:a16="http://schemas.microsoft.com/office/drawing/2014/main" id="{34CC3B02-FD1B-451B-9F9A-81B4845EA3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8" name="Line 1">
          <a:extLst>
            <a:ext uri="{FF2B5EF4-FFF2-40B4-BE49-F238E27FC236}">
              <a16:creationId xmlns:a16="http://schemas.microsoft.com/office/drawing/2014/main" id="{4429FE1D-8FCD-45B2-8C22-1C90B295FF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9" name="Line 1">
          <a:extLst>
            <a:ext uri="{FF2B5EF4-FFF2-40B4-BE49-F238E27FC236}">
              <a16:creationId xmlns:a16="http://schemas.microsoft.com/office/drawing/2014/main" id="{7CD65221-5C77-4620-B043-4ABCD2D052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0" name="Line 1">
          <a:extLst>
            <a:ext uri="{FF2B5EF4-FFF2-40B4-BE49-F238E27FC236}">
              <a16:creationId xmlns:a16="http://schemas.microsoft.com/office/drawing/2014/main" id="{0BC8A2E9-4A65-4DD8-B564-1E9C68B461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1" name="Line 1">
          <a:extLst>
            <a:ext uri="{FF2B5EF4-FFF2-40B4-BE49-F238E27FC236}">
              <a16:creationId xmlns:a16="http://schemas.microsoft.com/office/drawing/2014/main" id="{9036C0E3-63C0-4D32-913B-9325AB5AEA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2" name="Line 1">
          <a:extLst>
            <a:ext uri="{FF2B5EF4-FFF2-40B4-BE49-F238E27FC236}">
              <a16:creationId xmlns:a16="http://schemas.microsoft.com/office/drawing/2014/main" id="{87D1C630-F422-445C-A30C-6BA58FB9D5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3" name="Line 1">
          <a:extLst>
            <a:ext uri="{FF2B5EF4-FFF2-40B4-BE49-F238E27FC236}">
              <a16:creationId xmlns:a16="http://schemas.microsoft.com/office/drawing/2014/main" id="{CCBC2599-47B8-4F85-8B78-FBA202C01E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4" name="Line 1">
          <a:extLst>
            <a:ext uri="{FF2B5EF4-FFF2-40B4-BE49-F238E27FC236}">
              <a16:creationId xmlns:a16="http://schemas.microsoft.com/office/drawing/2014/main" id="{B120BD58-B973-4AF9-B1AF-9B5C95BDD1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5" name="Line 1">
          <a:extLst>
            <a:ext uri="{FF2B5EF4-FFF2-40B4-BE49-F238E27FC236}">
              <a16:creationId xmlns:a16="http://schemas.microsoft.com/office/drawing/2014/main" id="{700DE122-42D6-4E5D-BEC4-04E4C721B8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6" name="Line 1">
          <a:extLst>
            <a:ext uri="{FF2B5EF4-FFF2-40B4-BE49-F238E27FC236}">
              <a16:creationId xmlns:a16="http://schemas.microsoft.com/office/drawing/2014/main" id="{4F88FD29-5A9B-4962-A1AB-34AF12F28F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37" name="Line 1">
          <a:extLst>
            <a:ext uri="{FF2B5EF4-FFF2-40B4-BE49-F238E27FC236}">
              <a16:creationId xmlns:a16="http://schemas.microsoft.com/office/drawing/2014/main" id="{1DC22DCE-B3EC-4617-B335-11A98C3116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38" name="Line 1">
          <a:extLst>
            <a:ext uri="{FF2B5EF4-FFF2-40B4-BE49-F238E27FC236}">
              <a16:creationId xmlns:a16="http://schemas.microsoft.com/office/drawing/2014/main" id="{AF40E2AF-36F2-4B3E-A239-ED85C494EB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39" name="Line 1">
          <a:extLst>
            <a:ext uri="{FF2B5EF4-FFF2-40B4-BE49-F238E27FC236}">
              <a16:creationId xmlns:a16="http://schemas.microsoft.com/office/drawing/2014/main" id="{842C5262-4948-428D-AD66-1A3CAD3CAD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40" name="Line 1">
          <a:extLst>
            <a:ext uri="{FF2B5EF4-FFF2-40B4-BE49-F238E27FC236}">
              <a16:creationId xmlns:a16="http://schemas.microsoft.com/office/drawing/2014/main" id="{D02D4484-86EF-443C-B9E4-C217411068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1" name="Line 1">
          <a:extLst>
            <a:ext uri="{FF2B5EF4-FFF2-40B4-BE49-F238E27FC236}">
              <a16:creationId xmlns:a16="http://schemas.microsoft.com/office/drawing/2014/main" id="{38EB6D74-F27A-45CD-B264-3B0743E1C4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2" name="Line 1">
          <a:extLst>
            <a:ext uri="{FF2B5EF4-FFF2-40B4-BE49-F238E27FC236}">
              <a16:creationId xmlns:a16="http://schemas.microsoft.com/office/drawing/2014/main" id="{516C60A5-80B3-4B42-B9E1-26BA80C2E8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43" name="Line 1">
          <a:extLst>
            <a:ext uri="{FF2B5EF4-FFF2-40B4-BE49-F238E27FC236}">
              <a16:creationId xmlns:a16="http://schemas.microsoft.com/office/drawing/2014/main" id="{750BD214-DA5F-4BEA-9ED7-6151A3D025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44" name="Line 1">
          <a:extLst>
            <a:ext uri="{FF2B5EF4-FFF2-40B4-BE49-F238E27FC236}">
              <a16:creationId xmlns:a16="http://schemas.microsoft.com/office/drawing/2014/main" id="{DA06594F-9B93-420D-9F08-1727C54D8D7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5" name="Line 1">
          <a:extLst>
            <a:ext uri="{FF2B5EF4-FFF2-40B4-BE49-F238E27FC236}">
              <a16:creationId xmlns:a16="http://schemas.microsoft.com/office/drawing/2014/main" id="{9B7D9306-AC70-47C9-89EC-A1AA92D956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6" name="Line 1">
          <a:extLst>
            <a:ext uri="{FF2B5EF4-FFF2-40B4-BE49-F238E27FC236}">
              <a16:creationId xmlns:a16="http://schemas.microsoft.com/office/drawing/2014/main" id="{206F980A-E361-430E-8D5C-C7710744F3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7" name="Line 1">
          <a:extLst>
            <a:ext uri="{FF2B5EF4-FFF2-40B4-BE49-F238E27FC236}">
              <a16:creationId xmlns:a16="http://schemas.microsoft.com/office/drawing/2014/main" id="{9347CD5E-1016-48CD-80E5-4DDA4BBD69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8" name="Line 1">
          <a:extLst>
            <a:ext uri="{FF2B5EF4-FFF2-40B4-BE49-F238E27FC236}">
              <a16:creationId xmlns:a16="http://schemas.microsoft.com/office/drawing/2014/main" id="{6399A7FC-8E1A-4B2D-BAB9-1AC0208D6D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9" name="Line 1">
          <a:extLst>
            <a:ext uri="{FF2B5EF4-FFF2-40B4-BE49-F238E27FC236}">
              <a16:creationId xmlns:a16="http://schemas.microsoft.com/office/drawing/2014/main" id="{74F75E79-DD3E-4126-B5AF-C79F65D177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0" name="Line 1">
          <a:extLst>
            <a:ext uri="{FF2B5EF4-FFF2-40B4-BE49-F238E27FC236}">
              <a16:creationId xmlns:a16="http://schemas.microsoft.com/office/drawing/2014/main" id="{3CD7FBB3-7A8D-4CAE-A1FB-9A40BB0C26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1" name="Line 1">
          <a:extLst>
            <a:ext uri="{FF2B5EF4-FFF2-40B4-BE49-F238E27FC236}">
              <a16:creationId xmlns:a16="http://schemas.microsoft.com/office/drawing/2014/main" id="{F9A4C787-21B8-42D6-9394-B72331AB8C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2" name="Line 1">
          <a:extLst>
            <a:ext uri="{FF2B5EF4-FFF2-40B4-BE49-F238E27FC236}">
              <a16:creationId xmlns:a16="http://schemas.microsoft.com/office/drawing/2014/main" id="{BE18436C-245D-48AF-853E-34DF6762BB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3" name="Line 1">
          <a:extLst>
            <a:ext uri="{FF2B5EF4-FFF2-40B4-BE49-F238E27FC236}">
              <a16:creationId xmlns:a16="http://schemas.microsoft.com/office/drawing/2014/main" id="{EA95CA1F-CD54-4D26-9D23-6A9C893444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4" name="Line 1">
          <a:extLst>
            <a:ext uri="{FF2B5EF4-FFF2-40B4-BE49-F238E27FC236}">
              <a16:creationId xmlns:a16="http://schemas.microsoft.com/office/drawing/2014/main" id="{FDFC5DB1-ACB3-4491-B089-D32B8EB808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5" name="Line 1">
          <a:extLst>
            <a:ext uri="{FF2B5EF4-FFF2-40B4-BE49-F238E27FC236}">
              <a16:creationId xmlns:a16="http://schemas.microsoft.com/office/drawing/2014/main" id="{C745BA30-CB4C-497C-900D-B62886072F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6" name="Line 1">
          <a:extLst>
            <a:ext uri="{FF2B5EF4-FFF2-40B4-BE49-F238E27FC236}">
              <a16:creationId xmlns:a16="http://schemas.microsoft.com/office/drawing/2014/main" id="{2F4E7BED-20F3-4B83-8BB4-51A0A989BD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7" name="Line 1">
          <a:extLst>
            <a:ext uri="{FF2B5EF4-FFF2-40B4-BE49-F238E27FC236}">
              <a16:creationId xmlns:a16="http://schemas.microsoft.com/office/drawing/2014/main" id="{E0C144AD-B608-45B3-82ED-F76AA48419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8" name="Line 1">
          <a:extLst>
            <a:ext uri="{FF2B5EF4-FFF2-40B4-BE49-F238E27FC236}">
              <a16:creationId xmlns:a16="http://schemas.microsoft.com/office/drawing/2014/main" id="{7EBCC509-2B87-4CBD-BC05-7A5D7A7550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9" name="Line 1">
          <a:extLst>
            <a:ext uri="{FF2B5EF4-FFF2-40B4-BE49-F238E27FC236}">
              <a16:creationId xmlns:a16="http://schemas.microsoft.com/office/drawing/2014/main" id="{365E61B7-79DF-4129-800B-871A98A7B3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0" name="Line 1">
          <a:extLst>
            <a:ext uri="{FF2B5EF4-FFF2-40B4-BE49-F238E27FC236}">
              <a16:creationId xmlns:a16="http://schemas.microsoft.com/office/drawing/2014/main" id="{6577A56F-E93A-46F1-ADEB-5D87C5CC0B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1" name="Line 1">
          <a:extLst>
            <a:ext uri="{FF2B5EF4-FFF2-40B4-BE49-F238E27FC236}">
              <a16:creationId xmlns:a16="http://schemas.microsoft.com/office/drawing/2014/main" id="{AC0CBD7E-6783-4D6E-AA2B-9908C0A45A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2" name="Line 1">
          <a:extLst>
            <a:ext uri="{FF2B5EF4-FFF2-40B4-BE49-F238E27FC236}">
              <a16:creationId xmlns:a16="http://schemas.microsoft.com/office/drawing/2014/main" id="{62EF9028-7D8A-429F-B734-064723D648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3" name="Line 1">
          <a:extLst>
            <a:ext uri="{FF2B5EF4-FFF2-40B4-BE49-F238E27FC236}">
              <a16:creationId xmlns:a16="http://schemas.microsoft.com/office/drawing/2014/main" id="{CFCD3EA3-8152-46B3-AEB1-B138C6D756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4" name="Line 1">
          <a:extLst>
            <a:ext uri="{FF2B5EF4-FFF2-40B4-BE49-F238E27FC236}">
              <a16:creationId xmlns:a16="http://schemas.microsoft.com/office/drawing/2014/main" id="{6FCDE0E7-3D68-453E-99E2-5A0927AAF7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5" name="Line 1">
          <a:extLst>
            <a:ext uri="{FF2B5EF4-FFF2-40B4-BE49-F238E27FC236}">
              <a16:creationId xmlns:a16="http://schemas.microsoft.com/office/drawing/2014/main" id="{E0CCDE6B-35BF-4E02-B166-F16948F915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6" name="Line 1">
          <a:extLst>
            <a:ext uri="{FF2B5EF4-FFF2-40B4-BE49-F238E27FC236}">
              <a16:creationId xmlns:a16="http://schemas.microsoft.com/office/drawing/2014/main" id="{855C7706-75B3-4FF3-BFF5-12B1B039D3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67" name="Line 1">
          <a:extLst>
            <a:ext uri="{FF2B5EF4-FFF2-40B4-BE49-F238E27FC236}">
              <a16:creationId xmlns:a16="http://schemas.microsoft.com/office/drawing/2014/main" id="{E3E9DDEB-D825-4C3B-A1D8-94ED786601F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68" name="Line 1">
          <a:extLst>
            <a:ext uri="{FF2B5EF4-FFF2-40B4-BE49-F238E27FC236}">
              <a16:creationId xmlns:a16="http://schemas.microsoft.com/office/drawing/2014/main" id="{0E6F1078-14C4-4E96-A4C8-AC26022098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69" name="Line 1">
          <a:extLst>
            <a:ext uri="{FF2B5EF4-FFF2-40B4-BE49-F238E27FC236}">
              <a16:creationId xmlns:a16="http://schemas.microsoft.com/office/drawing/2014/main" id="{AFD0F72D-766B-4C8D-B89D-66CD86A185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70" name="Line 1">
          <a:extLst>
            <a:ext uri="{FF2B5EF4-FFF2-40B4-BE49-F238E27FC236}">
              <a16:creationId xmlns:a16="http://schemas.microsoft.com/office/drawing/2014/main" id="{AEF3A75A-0205-4336-B1B5-D159AE48D1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1" name="Line 1">
          <a:extLst>
            <a:ext uri="{FF2B5EF4-FFF2-40B4-BE49-F238E27FC236}">
              <a16:creationId xmlns:a16="http://schemas.microsoft.com/office/drawing/2014/main" id="{15458ADA-1996-4202-A17D-25135B842D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2" name="Line 1">
          <a:extLst>
            <a:ext uri="{FF2B5EF4-FFF2-40B4-BE49-F238E27FC236}">
              <a16:creationId xmlns:a16="http://schemas.microsoft.com/office/drawing/2014/main" id="{91CF9619-E2F4-48BC-8788-D9950CE886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73" name="Line 1">
          <a:extLst>
            <a:ext uri="{FF2B5EF4-FFF2-40B4-BE49-F238E27FC236}">
              <a16:creationId xmlns:a16="http://schemas.microsoft.com/office/drawing/2014/main" id="{28D5F5EA-1B2D-45E4-A72B-7D21462BBF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74" name="Line 1">
          <a:extLst>
            <a:ext uri="{FF2B5EF4-FFF2-40B4-BE49-F238E27FC236}">
              <a16:creationId xmlns:a16="http://schemas.microsoft.com/office/drawing/2014/main" id="{C4AF3D77-4E57-4F62-8220-8B9E34F824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5" name="Line 1">
          <a:extLst>
            <a:ext uri="{FF2B5EF4-FFF2-40B4-BE49-F238E27FC236}">
              <a16:creationId xmlns:a16="http://schemas.microsoft.com/office/drawing/2014/main" id="{FDED647A-15BB-4B6D-835C-2F874AF1B2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6" name="Line 1">
          <a:extLst>
            <a:ext uri="{FF2B5EF4-FFF2-40B4-BE49-F238E27FC236}">
              <a16:creationId xmlns:a16="http://schemas.microsoft.com/office/drawing/2014/main" id="{67F3A422-2069-499C-A4F0-DC24A54F13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7" name="Line 1">
          <a:extLst>
            <a:ext uri="{FF2B5EF4-FFF2-40B4-BE49-F238E27FC236}">
              <a16:creationId xmlns:a16="http://schemas.microsoft.com/office/drawing/2014/main" id="{1D3EBF62-33F3-4802-9C2C-6C2F97B9F9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8" name="Line 1">
          <a:extLst>
            <a:ext uri="{FF2B5EF4-FFF2-40B4-BE49-F238E27FC236}">
              <a16:creationId xmlns:a16="http://schemas.microsoft.com/office/drawing/2014/main" id="{91251460-E436-4FA4-ABD4-05E249224D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9" name="Line 1">
          <a:extLst>
            <a:ext uri="{FF2B5EF4-FFF2-40B4-BE49-F238E27FC236}">
              <a16:creationId xmlns:a16="http://schemas.microsoft.com/office/drawing/2014/main" id="{B152145E-344A-4087-9965-7BA9B798AD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0" name="Line 1">
          <a:extLst>
            <a:ext uri="{FF2B5EF4-FFF2-40B4-BE49-F238E27FC236}">
              <a16:creationId xmlns:a16="http://schemas.microsoft.com/office/drawing/2014/main" id="{2EEB5AA9-EC0F-40C3-A6CB-61DD266B6B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1" name="Line 1">
          <a:extLst>
            <a:ext uri="{FF2B5EF4-FFF2-40B4-BE49-F238E27FC236}">
              <a16:creationId xmlns:a16="http://schemas.microsoft.com/office/drawing/2014/main" id="{5431D086-6F24-49DB-B0FC-700FC86020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2" name="Line 1">
          <a:extLst>
            <a:ext uri="{FF2B5EF4-FFF2-40B4-BE49-F238E27FC236}">
              <a16:creationId xmlns:a16="http://schemas.microsoft.com/office/drawing/2014/main" id="{45CD30CC-0E41-4FB0-8103-C7694829C5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3" name="Line 1">
          <a:extLst>
            <a:ext uri="{FF2B5EF4-FFF2-40B4-BE49-F238E27FC236}">
              <a16:creationId xmlns:a16="http://schemas.microsoft.com/office/drawing/2014/main" id="{4AF5EF4A-CBC7-4050-87D0-12D8E75E76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4" name="Line 1">
          <a:extLst>
            <a:ext uri="{FF2B5EF4-FFF2-40B4-BE49-F238E27FC236}">
              <a16:creationId xmlns:a16="http://schemas.microsoft.com/office/drawing/2014/main" id="{6ED26776-5E02-4A6A-BCA9-D5C6B07AAA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5" name="Line 1">
          <a:extLst>
            <a:ext uri="{FF2B5EF4-FFF2-40B4-BE49-F238E27FC236}">
              <a16:creationId xmlns:a16="http://schemas.microsoft.com/office/drawing/2014/main" id="{23ABA176-5B95-4251-AE1D-143DB4F84C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6" name="Line 1">
          <a:extLst>
            <a:ext uri="{FF2B5EF4-FFF2-40B4-BE49-F238E27FC236}">
              <a16:creationId xmlns:a16="http://schemas.microsoft.com/office/drawing/2014/main" id="{E25968C8-32DF-4E4E-8EA8-A1BBF7C260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7" name="Line 1">
          <a:extLst>
            <a:ext uri="{FF2B5EF4-FFF2-40B4-BE49-F238E27FC236}">
              <a16:creationId xmlns:a16="http://schemas.microsoft.com/office/drawing/2014/main" id="{C6A30D30-C50B-49A5-B935-2503BE74AF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8" name="Line 1">
          <a:extLst>
            <a:ext uri="{FF2B5EF4-FFF2-40B4-BE49-F238E27FC236}">
              <a16:creationId xmlns:a16="http://schemas.microsoft.com/office/drawing/2014/main" id="{91C08C77-B336-490D-A056-98D48CC14E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9" name="Line 1">
          <a:extLst>
            <a:ext uri="{FF2B5EF4-FFF2-40B4-BE49-F238E27FC236}">
              <a16:creationId xmlns:a16="http://schemas.microsoft.com/office/drawing/2014/main" id="{71752FEC-050C-430B-815C-51F06627F4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0" name="Line 1">
          <a:extLst>
            <a:ext uri="{FF2B5EF4-FFF2-40B4-BE49-F238E27FC236}">
              <a16:creationId xmlns:a16="http://schemas.microsoft.com/office/drawing/2014/main" id="{683578DE-80AF-470D-A906-5311F0F446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1" name="Line 1">
          <a:extLst>
            <a:ext uri="{FF2B5EF4-FFF2-40B4-BE49-F238E27FC236}">
              <a16:creationId xmlns:a16="http://schemas.microsoft.com/office/drawing/2014/main" id="{2E5906DA-5D49-4103-8B8D-B3E2FF6497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2" name="Line 1">
          <a:extLst>
            <a:ext uri="{FF2B5EF4-FFF2-40B4-BE49-F238E27FC236}">
              <a16:creationId xmlns:a16="http://schemas.microsoft.com/office/drawing/2014/main" id="{825A3406-B921-413E-B142-E06985955C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3" name="Line 1">
          <a:extLst>
            <a:ext uri="{FF2B5EF4-FFF2-40B4-BE49-F238E27FC236}">
              <a16:creationId xmlns:a16="http://schemas.microsoft.com/office/drawing/2014/main" id="{22855564-4284-412C-BBB9-29B45D84A7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4" name="Line 1">
          <a:extLst>
            <a:ext uri="{FF2B5EF4-FFF2-40B4-BE49-F238E27FC236}">
              <a16:creationId xmlns:a16="http://schemas.microsoft.com/office/drawing/2014/main" id="{03B49E1F-5D77-47E4-A554-20967CE6AC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5" name="Line 1">
          <a:extLst>
            <a:ext uri="{FF2B5EF4-FFF2-40B4-BE49-F238E27FC236}">
              <a16:creationId xmlns:a16="http://schemas.microsoft.com/office/drawing/2014/main" id="{7F53BB26-24FE-4D69-BC00-7A5D024814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6" name="Line 1">
          <a:extLst>
            <a:ext uri="{FF2B5EF4-FFF2-40B4-BE49-F238E27FC236}">
              <a16:creationId xmlns:a16="http://schemas.microsoft.com/office/drawing/2014/main" id="{8EBEFC9E-72F6-475C-B070-9EBE0AD484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97" name="Line 1">
          <a:extLst>
            <a:ext uri="{FF2B5EF4-FFF2-40B4-BE49-F238E27FC236}">
              <a16:creationId xmlns:a16="http://schemas.microsoft.com/office/drawing/2014/main" id="{3856D99F-AFDF-4E14-8D6B-5C35669993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98" name="Line 1">
          <a:extLst>
            <a:ext uri="{FF2B5EF4-FFF2-40B4-BE49-F238E27FC236}">
              <a16:creationId xmlns:a16="http://schemas.microsoft.com/office/drawing/2014/main" id="{845A79B5-9BBD-4702-95F5-0CE901D0DD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99" name="Line 1">
          <a:extLst>
            <a:ext uri="{FF2B5EF4-FFF2-40B4-BE49-F238E27FC236}">
              <a16:creationId xmlns:a16="http://schemas.microsoft.com/office/drawing/2014/main" id="{3CF29BE9-ADFD-4E76-8F70-BE44BCDB6B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00" name="Line 1">
          <a:extLst>
            <a:ext uri="{FF2B5EF4-FFF2-40B4-BE49-F238E27FC236}">
              <a16:creationId xmlns:a16="http://schemas.microsoft.com/office/drawing/2014/main" id="{1687196C-0D3B-44BC-A393-0F203AD314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1" name="Line 1">
          <a:extLst>
            <a:ext uri="{FF2B5EF4-FFF2-40B4-BE49-F238E27FC236}">
              <a16:creationId xmlns:a16="http://schemas.microsoft.com/office/drawing/2014/main" id="{0FB4A71E-2ABB-4DEF-83EE-340FE749DB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2" name="Line 1">
          <a:extLst>
            <a:ext uri="{FF2B5EF4-FFF2-40B4-BE49-F238E27FC236}">
              <a16:creationId xmlns:a16="http://schemas.microsoft.com/office/drawing/2014/main" id="{362A8219-44DE-4E28-A5CF-E7319C8BE6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03" name="Line 1">
          <a:extLst>
            <a:ext uri="{FF2B5EF4-FFF2-40B4-BE49-F238E27FC236}">
              <a16:creationId xmlns:a16="http://schemas.microsoft.com/office/drawing/2014/main" id="{98DD94BE-BA0D-4475-9BB5-B01914B2F3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04" name="Line 1">
          <a:extLst>
            <a:ext uri="{FF2B5EF4-FFF2-40B4-BE49-F238E27FC236}">
              <a16:creationId xmlns:a16="http://schemas.microsoft.com/office/drawing/2014/main" id="{5C311AAC-7839-4E8C-AE18-27DD928389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5" name="Line 1">
          <a:extLst>
            <a:ext uri="{FF2B5EF4-FFF2-40B4-BE49-F238E27FC236}">
              <a16:creationId xmlns:a16="http://schemas.microsoft.com/office/drawing/2014/main" id="{634F97E5-9A44-433B-BC03-E6583DBC49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6" name="Line 1">
          <a:extLst>
            <a:ext uri="{FF2B5EF4-FFF2-40B4-BE49-F238E27FC236}">
              <a16:creationId xmlns:a16="http://schemas.microsoft.com/office/drawing/2014/main" id="{2EBDA7E4-4CF5-4634-8DDB-A0CE84FD55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7" name="Line 1">
          <a:extLst>
            <a:ext uri="{FF2B5EF4-FFF2-40B4-BE49-F238E27FC236}">
              <a16:creationId xmlns:a16="http://schemas.microsoft.com/office/drawing/2014/main" id="{3507F8FD-02E3-42C3-BFA7-3C9C78A630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8" name="Line 1">
          <a:extLst>
            <a:ext uri="{FF2B5EF4-FFF2-40B4-BE49-F238E27FC236}">
              <a16:creationId xmlns:a16="http://schemas.microsoft.com/office/drawing/2014/main" id="{1AE2F81C-7702-41D6-8195-126BDAFB8E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9" name="Line 1">
          <a:extLst>
            <a:ext uri="{FF2B5EF4-FFF2-40B4-BE49-F238E27FC236}">
              <a16:creationId xmlns:a16="http://schemas.microsoft.com/office/drawing/2014/main" id="{F7913EA9-B94E-465F-BBEC-069CD9AFE4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0" name="Line 1">
          <a:extLst>
            <a:ext uri="{FF2B5EF4-FFF2-40B4-BE49-F238E27FC236}">
              <a16:creationId xmlns:a16="http://schemas.microsoft.com/office/drawing/2014/main" id="{FAF26743-2D55-4D59-81F5-952C39BAF9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1" name="Line 1">
          <a:extLst>
            <a:ext uri="{FF2B5EF4-FFF2-40B4-BE49-F238E27FC236}">
              <a16:creationId xmlns:a16="http://schemas.microsoft.com/office/drawing/2014/main" id="{B276053C-6E0D-4617-905C-60455121EC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2" name="Line 1">
          <a:extLst>
            <a:ext uri="{FF2B5EF4-FFF2-40B4-BE49-F238E27FC236}">
              <a16:creationId xmlns:a16="http://schemas.microsoft.com/office/drawing/2014/main" id="{01EB7757-C2F0-4BA0-82C0-A918AD09F8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3" name="Line 1">
          <a:extLst>
            <a:ext uri="{FF2B5EF4-FFF2-40B4-BE49-F238E27FC236}">
              <a16:creationId xmlns:a16="http://schemas.microsoft.com/office/drawing/2014/main" id="{366F2F08-DFA2-44D0-A552-297E8CCD23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4" name="Line 1">
          <a:extLst>
            <a:ext uri="{FF2B5EF4-FFF2-40B4-BE49-F238E27FC236}">
              <a16:creationId xmlns:a16="http://schemas.microsoft.com/office/drawing/2014/main" id="{1195DB3E-68CA-4EA7-ADB8-F920A64072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5" name="Line 1">
          <a:extLst>
            <a:ext uri="{FF2B5EF4-FFF2-40B4-BE49-F238E27FC236}">
              <a16:creationId xmlns:a16="http://schemas.microsoft.com/office/drawing/2014/main" id="{0B6ADF71-96E3-4A20-B1A7-6FF1FB3A01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6" name="Line 1">
          <a:extLst>
            <a:ext uri="{FF2B5EF4-FFF2-40B4-BE49-F238E27FC236}">
              <a16:creationId xmlns:a16="http://schemas.microsoft.com/office/drawing/2014/main" id="{25E4A59E-A0B1-4FCA-85A3-521225AA94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7" name="Line 1">
          <a:extLst>
            <a:ext uri="{FF2B5EF4-FFF2-40B4-BE49-F238E27FC236}">
              <a16:creationId xmlns:a16="http://schemas.microsoft.com/office/drawing/2014/main" id="{4ACBA6A1-6377-40B5-88C0-555DBC6A3D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8" name="Line 1">
          <a:extLst>
            <a:ext uri="{FF2B5EF4-FFF2-40B4-BE49-F238E27FC236}">
              <a16:creationId xmlns:a16="http://schemas.microsoft.com/office/drawing/2014/main" id="{3D906D5B-5C6D-41E8-9554-53C5283C16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9" name="Line 1">
          <a:extLst>
            <a:ext uri="{FF2B5EF4-FFF2-40B4-BE49-F238E27FC236}">
              <a16:creationId xmlns:a16="http://schemas.microsoft.com/office/drawing/2014/main" id="{C6B034D3-9CEE-492A-BF9E-D125270204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0" name="Line 1">
          <a:extLst>
            <a:ext uri="{FF2B5EF4-FFF2-40B4-BE49-F238E27FC236}">
              <a16:creationId xmlns:a16="http://schemas.microsoft.com/office/drawing/2014/main" id="{362629E1-C9C3-4B39-A332-FD77FF9218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1" name="Line 1">
          <a:extLst>
            <a:ext uri="{FF2B5EF4-FFF2-40B4-BE49-F238E27FC236}">
              <a16:creationId xmlns:a16="http://schemas.microsoft.com/office/drawing/2014/main" id="{DA8196AE-8B7E-4471-9752-C32A2549A3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2" name="Line 1">
          <a:extLst>
            <a:ext uri="{FF2B5EF4-FFF2-40B4-BE49-F238E27FC236}">
              <a16:creationId xmlns:a16="http://schemas.microsoft.com/office/drawing/2014/main" id="{AFFF7BE0-CA19-4BB5-AFAA-5C36C68361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3" name="Line 1">
          <a:extLst>
            <a:ext uri="{FF2B5EF4-FFF2-40B4-BE49-F238E27FC236}">
              <a16:creationId xmlns:a16="http://schemas.microsoft.com/office/drawing/2014/main" id="{8E6C7952-0723-4CE9-9848-1F577DC77F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4" name="Line 1">
          <a:extLst>
            <a:ext uri="{FF2B5EF4-FFF2-40B4-BE49-F238E27FC236}">
              <a16:creationId xmlns:a16="http://schemas.microsoft.com/office/drawing/2014/main" id="{E737D1DD-0330-4552-B173-90A17022F9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5" name="Line 1">
          <a:extLst>
            <a:ext uri="{FF2B5EF4-FFF2-40B4-BE49-F238E27FC236}">
              <a16:creationId xmlns:a16="http://schemas.microsoft.com/office/drawing/2014/main" id="{0601010D-9FCA-4D28-8777-9B70274DE4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6" name="Line 1">
          <a:extLst>
            <a:ext uri="{FF2B5EF4-FFF2-40B4-BE49-F238E27FC236}">
              <a16:creationId xmlns:a16="http://schemas.microsoft.com/office/drawing/2014/main" id="{DE5FE730-8233-4237-BEFA-5A0CE33E6D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4627" name="テキスト ボックス 4626">
          <a:extLst>
            <a:ext uri="{FF2B5EF4-FFF2-40B4-BE49-F238E27FC236}">
              <a16:creationId xmlns:a16="http://schemas.microsoft.com/office/drawing/2014/main" id="{57027985-37AB-4CA5-8F6F-4EB66DCD9E19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28" name="Line 1">
          <a:extLst>
            <a:ext uri="{FF2B5EF4-FFF2-40B4-BE49-F238E27FC236}">
              <a16:creationId xmlns:a16="http://schemas.microsoft.com/office/drawing/2014/main" id="{5D959B86-9029-422E-9936-30C27E7E52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29" name="Line 1">
          <a:extLst>
            <a:ext uri="{FF2B5EF4-FFF2-40B4-BE49-F238E27FC236}">
              <a16:creationId xmlns:a16="http://schemas.microsoft.com/office/drawing/2014/main" id="{19375203-8F3B-4AD2-B66C-0F10311C29A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30" name="Line 1">
          <a:extLst>
            <a:ext uri="{FF2B5EF4-FFF2-40B4-BE49-F238E27FC236}">
              <a16:creationId xmlns:a16="http://schemas.microsoft.com/office/drawing/2014/main" id="{3F9A673F-D342-482B-97B6-6FDF741C9A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31" name="Line 1">
          <a:extLst>
            <a:ext uri="{FF2B5EF4-FFF2-40B4-BE49-F238E27FC236}">
              <a16:creationId xmlns:a16="http://schemas.microsoft.com/office/drawing/2014/main" id="{0CCB0148-20B6-4FDF-9CCA-9B976F38FE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2" name="Line 1">
          <a:extLst>
            <a:ext uri="{FF2B5EF4-FFF2-40B4-BE49-F238E27FC236}">
              <a16:creationId xmlns:a16="http://schemas.microsoft.com/office/drawing/2014/main" id="{310F1987-BC26-472F-A25E-2C44B43580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3" name="Line 1">
          <a:extLst>
            <a:ext uri="{FF2B5EF4-FFF2-40B4-BE49-F238E27FC236}">
              <a16:creationId xmlns:a16="http://schemas.microsoft.com/office/drawing/2014/main" id="{D076CBA2-D38F-4872-A7E3-B23D3A3FE1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34" name="Line 1">
          <a:extLst>
            <a:ext uri="{FF2B5EF4-FFF2-40B4-BE49-F238E27FC236}">
              <a16:creationId xmlns:a16="http://schemas.microsoft.com/office/drawing/2014/main" id="{4E2762AB-4F46-42AF-BE4C-AD8F2EAF29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35" name="Line 1">
          <a:extLst>
            <a:ext uri="{FF2B5EF4-FFF2-40B4-BE49-F238E27FC236}">
              <a16:creationId xmlns:a16="http://schemas.microsoft.com/office/drawing/2014/main" id="{DDD8CBEC-5791-4E9D-8444-CE14A5647B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6" name="Line 1">
          <a:extLst>
            <a:ext uri="{FF2B5EF4-FFF2-40B4-BE49-F238E27FC236}">
              <a16:creationId xmlns:a16="http://schemas.microsoft.com/office/drawing/2014/main" id="{18500AE7-B757-4DA3-A036-F25F388A48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7" name="Line 1">
          <a:extLst>
            <a:ext uri="{FF2B5EF4-FFF2-40B4-BE49-F238E27FC236}">
              <a16:creationId xmlns:a16="http://schemas.microsoft.com/office/drawing/2014/main" id="{3099B2BB-8AED-48C8-BE3C-12CA33D76F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8" name="Line 1">
          <a:extLst>
            <a:ext uri="{FF2B5EF4-FFF2-40B4-BE49-F238E27FC236}">
              <a16:creationId xmlns:a16="http://schemas.microsoft.com/office/drawing/2014/main" id="{8FD0CC01-4017-487F-B391-0AB906B071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9" name="Line 1">
          <a:extLst>
            <a:ext uri="{FF2B5EF4-FFF2-40B4-BE49-F238E27FC236}">
              <a16:creationId xmlns:a16="http://schemas.microsoft.com/office/drawing/2014/main" id="{2FAD0F02-64F2-4985-9C26-B81BBCBA8B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0" name="Line 1">
          <a:extLst>
            <a:ext uri="{FF2B5EF4-FFF2-40B4-BE49-F238E27FC236}">
              <a16:creationId xmlns:a16="http://schemas.microsoft.com/office/drawing/2014/main" id="{1EBC8393-DE87-4D22-BB6A-6BB511A0A4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1" name="Line 1">
          <a:extLst>
            <a:ext uri="{FF2B5EF4-FFF2-40B4-BE49-F238E27FC236}">
              <a16:creationId xmlns:a16="http://schemas.microsoft.com/office/drawing/2014/main" id="{C27EFCE5-77A2-4903-A3DC-8C38760D60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2" name="Line 1">
          <a:extLst>
            <a:ext uri="{FF2B5EF4-FFF2-40B4-BE49-F238E27FC236}">
              <a16:creationId xmlns:a16="http://schemas.microsoft.com/office/drawing/2014/main" id="{86363C7C-8C45-488F-AEB1-2755F02B67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3" name="Line 1">
          <a:extLst>
            <a:ext uri="{FF2B5EF4-FFF2-40B4-BE49-F238E27FC236}">
              <a16:creationId xmlns:a16="http://schemas.microsoft.com/office/drawing/2014/main" id="{26B940E3-C2B8-4527-AAF5-9A84D3629D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4" name="Line 1">
          <a:extLst>
            <a:ext uri="{FF2B5EF4-FFF2-40B4-BE49-F238E27FC236}">
              <a16:creationId xmlns:a16="http://schemas.microsoft.com/office/drawing/2014/main" id="{8C5BB482-921D-49DB-B763-9F7B4F910F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5" name="Line 1">
          <a:extLst>
            <a:ext uri="{FF2B5EF4-FFF2-40B4-BE49-F238E27FC236}">
              <a16:creationId xmlns:a16="http://schemas.microsoft.com/office/drawing/2014/main" id="{2E0F5A2E-230F-45C8-8653-1989934963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6" name="Line 1">
          <a:extLst>
            <a:ext uri="{FF2B5EF4-FFF2-40B4-BE49-F238E27FC236}">
              <a16:creationId xmlns:a16="http://schemas.microsoft.com/office/drawing/2014/main" id="{2DC36953-34BA-4585-B41C-2B53804DE7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7" name="Line 1">
          <a:extLst>
            <a:ext uri="{FF2B5EF4-FFF2-40B4-BE49-F238E27FC236}">
              <a16:creationId xmlns:a16="http://schemas.microsoft.com/office/drawing/2014/main" id="{52E1097A-760B-4468-A77B-9D3D36A179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8" name="Line 1">
          <a:extLst>
            <a:ext uri="{FF2B5EF4-FFF2-40B4-BE49-F238E27FC236}">
              <a16:creationId xmlns:a16="http://schemas.microsoft.com/office/drawing/2014/main" id="{79CBE231-2ACE-46AE-8607-C9F1E4DB90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9" name="Line 1">
          <a:extLst>
            <a:ext uri="{FF2B5EF4-FFF2-40B4-BE49-F238E27FC236}">
              <a16:creationId xmlns:a16="http://schemas.microsoft.com/office/drawing/2014/main" id="{43D348E3-71F8-4FE8-8C6C-EFFD793310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0" name="Line 1">
          <a:extLst>
            <a:ext uri="{FF2B5EF4-FFF2-40B4-BE49-F238E27FC236}">
              <a16:creationId xmlns:a16="http://schemas.microsoft.com/office/drawing/2014/main" id="{5C8B222E-B187-497F-8D65-C7418557EE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1" name="Line 1">
          <a:extLst>
            <a:ext uri="{FF2B5EF4-FFF2-40B4-BE49-F238E27FC236}">
              <a16:creationId xmlns:a16="http://schemas.microsoft.com/office/drawing/2014/main" id="{59314676-F9EF-4AF3-AE3A-1C9DC37513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2" name="Line 1">
          <a:extLst>
            <a:ext uri="{FF2B5EF4-FFF2-40B4-BE49-F238E27FC236}">
              <a16:creationId xmlns:a16="http://schemas.microsoft.com/office/drawing/2014/main" id="{BD3CAC63-6053-43BF-B69B-4A6C9A5C98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3" name="Line 1">
          <a:extLst>
            <a:ext uri="{FF2B5EF4-FFF2-40B4-BE49-F238E27FC236}">
              <a16:creationId xmlns:a16="http://schemas.microsoft.com/office/drawing/2014/main" id="{899BDFF5-7926-4B16-99CC-720AFDE183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4" name="Line 1">
          <a:extLst>
            <a:ext uri="{FF2B5EF4-FFF2-40B4-BE49-F238E27FC236}">
              <a16:creationId xmlns:a16="http://schemas.microsoft.com/office/drawing/2014/main" id="{F2C3D237-5563-4DA3-A533-BF1DD96754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5" name="Line 1">
          <a:extLst>
            <a:ext uri="{FF2B5EF4-FFF2-40B4-BE49-F238E27FC236}">
              <a16:creationId xmlns:a16="http://schemas.microsoft.com/office/drawing/2014/main" id="{B7AD9462-40BA-4D9B-B073-28C17ACA20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6" name="Line 1">
          <a:extLst>
            <a:ext uri="{FF2B5EF4-FFF2-40B4-BE49-F238E27FC236}">
              <a16:creationId xmlns:a16="http://schemas.microsoft.com/office/drawing/2014/main" id="{8FD167F1-8FD2-46A0-9D88-2D4558BA9D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7" name="Line 1">
          <a:extLst>
            <a:ext uri="{FF2B5EF4-FFF2-40B4-BE49-F238E27FC236}">
              <a16:creationId xmlns:a16="http://schemas.microsoft.com/office/drawing/2014/main" id="{C911224F-0B16-4507-B93A-05C20BB3C9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58" name="Line 1">
          <a:extLst>
            <a:ext uri="{FF2B5EF4-FFF2-40B4-BE49-F238E27FC236}">
              <a16:creationId xmlns:a16="http://schemas.microsoft.com/office/drawing/2014/main" id="{7838FDB5-997C-4706-8A8A-DF505538B6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59" name="Line 1">
          <a:extLst>
            <a:ext uri="{FF2B5EF4-FFF2-40B4-BE49-F238E27FC236}">
              <a16:creationId xmlns:a16="http://schemas.microsoft.com/office/drawing/2014/main" id="{4DB05C7B-D169-41C0-8DB6-E0C8798365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60" name="Line 1">
          <a:extLst>
            <a:ext uri="{FF2B5EF4-FFF2-40B4-BE49-F238E27FC236}">
              <a16:creationId xmlns:a16="http://schemas.microsoft.com/office/drawing/2014/main" id="{3241A164-00AE-4B93-B781-BE68C63802C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61" name="Line 1">
          <a:extLst>
            <a:ext uri="{FF2B5EF4-FFF2-40B4-BE49-F238E27FC236}">
              <a16:creationId xmlns:a16="http://schemas.microsoft.com/office/drawing/2014/main" id="{06AE514D-6D30-4CB6-BCAD-E1128821BE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2" name="Line 1">
          <a:extLst>
            <a:ext uri="{FF2B5EF4-FFF2-40B4-BE49-F238E27FC236}">
              <a16:creationId xmlns:a16="http://schemas.microsoft.com/office/drawing/2014/main" id="{A97A2384-CAFA-44AE-A8EB-74215E4D95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3" name="Line 1">
          <a:extLst>
            <a:ext uri="{FF2B5EF4-FFF2-40B4-BE49-F238E27FC236}">
              <a16:creationId xmlns:a16="http://schemas.microsoft.com/office/drawing/2014/main" id="{123417E8-3833-4A9E-855D-EAF159D285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64" name="Line 1">
          <a:extLst>
            <a:ext uri="{FF2B5EF4-FFF2-40B4-BE49-F238E27FC236}">
              <a16:creationId xmlns:a16="http://schemas.microsoft.com/office/drawing/2014/main" id="{141C102C-6C8B-438A-9649-0CC63AF789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65" name="Line 1">
          <a:extLst>
            <a:ext uri="{FF2B5EF4-FFF2-40B4-BE49-F238E27FC236}">
              <a16:creationId xmlns:a16="http://schemas.microsoft.com/office/drawing/2014/main" id="{3D1CFB35-CB98-4130-8D2E-B2AA3ECBA9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6" name="Line 1">
          <a:extLst>
            <a:ext uri="{FF2B5EF4-FFF2-40B4-BE49-F238E27FC236}">
              <a16:creationId xmlns:a16="http://schemas.microsoft.com/office/drawing/2014/main" id="{FF0F1861-647F-4D8B-BA45-EA1ABF434C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7" name="Line 1">
          <a:extLst>
            <a:ext uri="{FF2B5EF4-FFF2-40B4-BE49-F238E27FC236}">
              <a16:creationId xmlns:a16="http://schemas.microsoft.com/office/drawing/2014/main" id="{9388A822-04CF-44BB-9381-6FAB44DE63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8" name="Line 1">
          <a:extLst>
            <a:ext uri="{FF2B5EF4-FFF2-40B4-BE49-F238E27FC236}">
              <a16:creationId xmlns:a16="http://schemas.microsoft.com/office/drawing/2014/main" id="{692A5CA1-74DE-4CCF-979C-03C77B00D4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9" name="Line 1">
          <a:extLst>
            <a:ext uri="{FF2B5EF4-FFF2-40B4-BE49-F238E27FC236}">
              <a16:creationId xmlns:a16="http://schemas.microsoft.com/office/drawing/2014/main" id="{F701C3FB-EDF9-4DC9-8152-1816F2DD4B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0" name="Line 1">
          <a:extLst>
            <a:ext uri="{FF2B5EF4-FFF2-40B4-BE49-F238E27FC236}">
              <a16:creationId xmlns:a16="http://schemas.microsoft.com/office/drawing/2014/main" id="{F2214FFC-0908-4033-A80D-4BFF8525BC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1" name="Line 1">
          <a:extLst>
            <a:ext uri="{FF2B5EF4-FFF2-40B4-BE49-F238E27FC236}">
              <a16:creationId xmlns:a16="http://schemas.microsoft.com/office/drawing/2014/main" id="{271AD57A-CBA7-4C15-9D96-C45953F8B6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2" name="Line 1">
          <a:extLst>
            <a:ext uri="{FF2B5EF4-FFF2-40B4-BE49-F238E27FC236}">
              <a16:creationId xmlns:a16="http://schemas.microsoft.com/office/drawing/2014/main" id="{77C6B00B-01C8-40DB-AE86-95419ADBED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3" name="Line 1">
          <a:extLst>
            <a:ext uri="{FF2B5EF4-FFF2-40B4-BE49-F238E27FC236}">
              <a16:creationId xmlns:a16="http://schemas.microsoft.com/office/drawing/2014/main" id="{1B045DB0-BEE0-45E3-8402-74973B3F61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4" name="Line 1">
          <a:extLst>
            <a:ext uri="{FF2B5EF4-FFF2-40B4-BE49-F238E27FC236}">
              <a16:creationId xmlns:a16="http://schemas.microsoft.com/office/drawing/2014/main" id="{7DB1D360-2E79-4E6D-87F1-1DF772EAF0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5" name="Line 1">
          <a:extLst>
            <a:ext uri="{FF2B5EF4-FFF2-40B4-BE49-F238E27FC236}">
              <a16:creationId xmlns:a16="http://schemas.microsoft.com/office/drawing/2014/main" id="{13557DAB-01EE-4526-A437-8A01297EF1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6" name="Line 1">
          <a:extLst>
            <a:ext uri="{FF2B5EF4-FFF2-40B4-BE49-F238E27FC236}">
              <a16:creationId xmlns:a16="http://schemas.microsoft.com/office/drawing/2014/main" id="{FF5A226B-FC08-462C-8A27-CB82704374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7" name="Line 1">
          <a:extLst>
            <a:ext uri="{FF2B5EF4-FFF2-40B4-BE49-F238E27FC236}">
              <a16:creationId xmlns:a16="http://schemas.microsoft.com/office/drawing/2014/main" id="{F43BFA2C-E8F9-4596-86F1-42AF6EF07E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8" name="Line 1">
          <a:extLst>
            <a:ext uri="{FF2B5EF4-FFF2-40B4-BE49-F238E27FC236}">
              <a16:creationId xmlns:a16="http://schemas.microsoft.com/office/drawing/2014/main" id="{D21EC904-A92F-4E21-9CD5-8F7AEFE516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9" name="Line 1">
          <a:extLst>
            <a:ext uri="{FF2B5EF4-FFF2-40B4-BE49-F238E27FC236}">
              <a16:creationId xmlns:a16="http://schemas.microsoft.com/office/drawing/2014/main" id="{D83A96BB-A963-4407-B06D-734B75177D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0" name="Line 1">
          <a:extLst>
            <a:ext uri="{FF2B5EF4-FFF2-40B4-BE49-F238E27FC236}">
              <a16:creationId xmlns:a16="http://schemas.microsoft.com/office/drawing/2014/main" id="{3A32909B-2E0F-4CE2-A375-CD54E8F872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1" name="Line 1">
          <a:extLst>
            <a:ext uri="{FF2B5EF4-FFF2-40B4-BE49-F238E27FC236}">
              <a16:creationId xmlns:a16="http://schemas.microsoft.com/office/drawing/2014/main" id="{87E0E229-C4A7-4781-937E-2847FD07D7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2" name="Line 1">
          <a:extLst>
            <a:ext uri="{FF2B5EF4-FFF2-40B4-BE49-F238E27FC236}">
              <a16:creationId xmlns:a16="http://schemas.microsoft.com/office/drawing/2014/main" id="{8E0A491B-1B75-484D-A643-E4AB53C928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3" name="Line 1">
          <a:extLst>
            <a:ext uri="{FF2B5EF4-FFF2-40B4-BE49-F238E27FC236}">
              <a16:creationId xmlns:a16="http://schemas.microsoft.com/office/drawing/2014/main" id="{9A4B3979-A3B1-448D-8E8E-28ACDE9C47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4" name="Line 1">
          <a:extLst>
            <a:ext uri="{FF2B5EF4-FFF2-40B4-BE49-F238E27FC236}">
              <a16:creationId xmlns:a16="http://schemas.microsoft.com/office/drawing/2014/main" id="{EDFB23DD-EB0A-419B-8221-7DC0A2C868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5" name="Line 1">
          <a:extLst>
            <a:ext uri="{FF2B5EF4-FFF2-40B4-BE49-F238E27FC236}">
              <a16:creationId xmlns:a16="http://schemas.microsoft.com/office/drawing/2014/main" id="{FD540376-B92A-43DF-83E8-5030501DD2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6" name="Line 1">
          <a:extLst>
            <a:ext uri="{FF2B5EF4-FFF2-40B4-BE49-F238E27FC236}">
              <a16:creationId xmlns:a16="http://schemas.microsoft.com/office/drawing/2014/main" id="{87A0B4E3-969D-4139-9167-976EE33FA5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7" name="Line 1">
          <a:extLst>
            <a:ext uri="{FF2B5EF4-FFF2-40B4-BE49-F238E27FC236}">
              <a16:creationId xmlns:a16="http://schemas.microsoft.com/office/drawing/2014/main" id="{2996A9B1-94A6-4B79-A59A-2768554D29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88" name="Line 1">
          <a:extLst>
            <a:ext uri="{FF2B5EF4-FFF2-40B4-BE49-F238E27FC236}">
              <a16:creationId xmlns:a16="http://schemas.microsoft.com/office/drawing/2014/main" id="{C4344116-FEA5-4C6E-92F7-1F667A360C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89" name="Line 1">
          <a:extLst>
            <a:ext uri="{FF2B5EF4-FFF2-40B4-BE49-F238E27FC236}">
              <a16:creationId xmlns:a16="http://schemas.microsoft.com/office/drawing/2014/main" id="{3819B6BF-E6BA-49E6-8787-8791417E67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90" name="Line 1">
          <a:extLst>
            <a:ext uri="{FF2B5EF4-FFF2-40B4-BE49-F238E27FC236}">
              <a16:creationId xmlns:a16="http://schemas.microsoft.com/office/drawing/2014/main" id="{BF0A020B-8B09-4E8E-9B55-72FF5016BA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91" name="Line 1">
          <a:extLst>
            <a:ext uri="{FF2B5EF4-FFF2-40B4-BE49-F238E27FC236}">
              <a16:creationId xmlns:a16="http://schemas.microsoft.com/office/drawing/2014/main" id="{CD1CFE0B-B76C-4D1E-964D-FF78AF0B86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2" name="Line 1">
          <a:extLst>
            <a:ext uri="{FF2B5EF4-FFF2-40B4-BE49-F238E27FC236}">
              <a16:creationId xmlns:a16="http://schemas.microsoft.com/office/drawing/2014/main" id="{6052D550-F131-4E22-AC88-39A2F0F499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3" name="Line 1">
          <a:extLst>
            <a:ext uri="{FF2B5EF4-FFF2-40B4-BE49-F238E27FC236}">
              <a16:creationId xmlns:a16="http://schemas.microsoft.com/office/drawing/2014/main" id="{ADD68941-D81E-4786-89FF-E765574082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94" name="Line 1">
          <a:extLst>
            <a:ext uri="{FF2B5EF4-FFF2-40B4-BE49-F238E27FC236}">
              <a16:creationId xmlns:a16="http://schemas.microsoft.com/office/drawing/2014/main" id="{B06B7352-08BB-462C-A4D7-FBCCEFF19D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95" name="Line 1">
          <a:extLst>
            <a:ext uri="{FF2B5EF4-FFF2-40B4-BE49-F238E27FC236}">
              <a16:creationId xmlns:a16="http://schemas.microsoft.com/office/drawing/2014/main" id="{9C01E076-7AA1-4EC9-8516-34A6EB2B8A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6" name="Line 1">
          <a:extLst>
            <a:ext uri="{FF2B5EF4-FFF2-40B4-BE49-F238E27FC236}">
              <a16:creationId xmlns:a16="http://schemas.microsoft.com/office/drawing/2014/main" id="{74810EF6-17AB-4BCC-A693-C59A92404D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7" name="Line 1">
          <a:extLst>
            <a:ext uri="{FF2B5EF4-FFF2-40B4-BE49-F238E27FC236}">
              <a16:creationId xmlns:a16="http://schemas.microsoft.com/office/drawing/2014/main" id="{877C5A02-91E6-4B60-A76A-898969D05E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8" name="Line 1">
          <a:extLst>
            <a:ext uri="{FF2B5EF4-FFF2-40B4-BE49-F238E27FC236}">
              <a16:creationId xmlns:a16="http://schemas.microsoft.com/office/drawing/2014/main" id="{4B91C2C8-C49A-4C8A-AF70-1EC6A264C7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9" name="Line 1">
          <a:extLst>
            <a:ext uri="{FF2B5EF4-FFF2-40B4-BE49-F238E27FC236}">
              <a16:creationId xmlns:a16="http://schemas.microsoft.com/office/drawing/2014/main" id="{C5F2327F-14D2-47B9-A0C9-1BA00501CC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0" name="Line 1">
          <a:extLst>
            <a:ext uri="{FF2B5EF4-FFF2-40B4-BE49-F238E27FC236}">
              <a16:creationId xmlns:a16="http://schemas.microsoft.com/office/drawing/2014/main" id="{047FBC4B-516C-4DC0-BD87-582510E82B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1" name="Line 1">
          <a:extLst>
            <a:ext uri="{FF2B5EF4-FFF2-40B4-BE49-F238E27FC236}">
              <a16:creationId xmlns:a16="http://schemas.microsoft.com/office/drawing/2014/main" id="{94AEA40D-E3C8-4D0B-B3BB-F9AB059E8E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2" name="Line 1">
          <a:extLst>
            <a:ext uri="{FF2B5EF4-FFF2-40B4-BE49-F238E27FC236}">
              <a16:creationId xmlns:a16="http://schemas.microsoft.com/office/drawing/2014/main" id="{B440C9C2-B25D-4503-A9FD-D5FAC0EB32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3" name="Line 1">
          <a:extLst>
            <a:ext uri="{FF2B5EF4-FFF2-40B4-BE49-F238E27FC236}">
              <a16:creationId xmlns:a16="http://schemas.microsoft.com/office/drawing/2014/main" id="{B709BED7-18AC-49FE-B3CC-34DF4375DB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4" name="Line 1">
          <a:extLst>
            <a:ext uri="{FF2B5EF4-FFF2-40B4-BE49-F238E27FC236}">
              <a16:creationId xmlns:a16="http://schemas.microsoft.com/office/drawing/2014/main" id="{C1BB0EBC-9DAC-4B1A-B52A-22E7FDCFCC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5" name="Line 1">
          <a:extLst>
            <a:ext uri="{FF2B5EF4-FFF2-40B4-BE49-F238E27FC236}">
              <a16:creationId xmlns:a16="http://schemas.microsoft.com/office/drawing/2014/main" id="{8F726C7D-1B1A-4CC9-B3F6-06EFD5267A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6" name="Line 1">
          <a:extLst>
            <a:ext uri="{FF2B5EF4-FFF2-40B4-BE49-F238E27FC236}">
              <a16:creationId xmlns:a16="http://schemas.microsoft.com/office/drawing/2014/main" id="{E396DA61-34F3-432C-9276-931729C226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7" name="Line 1">
          <a:extLst>
            <a:ext uri="{FF2B5EF4-FFF2-40B4-BE49-F238E27FC236}">
              <a16:creationId xmlns:a16="http://schemas.microsoft.com/office/drawing/2014/main" id="{CEC110C8-2017-4AA8-95A3-63B94018C0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8" name="Line 1">
          <a:extLst>
            <a:ext uri="{FF2B5EF4-FFF2-40B4-BE49-F238E27FC236}">
              <a16:creationId xmlns:a16="http://schemas.microsoft.com/office/drawing/2014/main" id="{64DD552D-1F6D-47F6-9AB7-1B2FF8B2D8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9" name="Line 1">
          <a:extLst>
            <a:ext uri="{FF2B5EF4-FFF2-40B4-BE49-F238E27FC236}">
              <a16:creationId xmlns:a16="http://schemas.microsoft.com/office/drawing/2014/main" id="{343B9F2C-24B7-43D1-B70E-7687E2363D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0" name="Line 1">
          <a:extLst>
            <a:ext uri="{FF2B5EF4-FFF2-40B4-BE49-F238E27FC236}">
              <a16:creationId xmlns:a16="http://schemas.microsoft.com/office/drawing/2014/main" id="{8DCF0467-B26C-42B8-BA92-0A802AB690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1" name="Line 1">
          <a:extLst>
            <a:ext uri="{FF2B5EF4-FFF2-40B4-BE49-F238E27FC236}">
              <a16:creationId xmlns:a16="http://schemas.microsoft.com/office/drawing/2014/main" id="{4FBC4D38-2405-4308-8002-AACA7A12CD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2" name="Line 1">
          <a:extLst>
            <a:ext uri="{FF2B5EF4-FFF2-40B4-BE49-F238E27FC236}">
              <a16:creationId xmlns:a16="http://schemas.microsoft.com/office/drawing/2014/main" id="{AE8828F6-9FCA-4C2C-A314-B1C44EBB1E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3" name="Line 1">
          <a:extLst>
            <a:ext uri="{FF2B5EF4-FFF2-40B4-BE49-F238E27FC236}">
              <a16:creationId xmlns:a16="http://schemas.microsoft.com/office/drawing/2014/main" id="{E0C274FE-EB4E-4F64-8CA8-1BB996BE21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4" name="Line 1">
          <a:extLst>
            <a:ext uri="{FF2B5EF4-FFF2-40B4-BE49-F238E27FC236}">
              <a16:creationId xmlns:a16="http://schemas.microsoft.com/office/drawing/2014/main" id="{0E7FE489-3757-4CB6-96A5-1080C2ED9E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5" name="Line 1">
          <a:extLst>
            <a:ext uri="{FF2B5EF4-FFF2-40B4-BE49-F238E27FC236}">
              <a16:creationId xmlns:a16="http://schemas.microsoft.com/office/drawing/2014/main" id="{582F50BB-874C-4B30-BE72-8FD5DCDB36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6" name="Line 1">
          <a:extLst>
            <a:ext uri="{FF2B5EF4-FFF2-40B4-BE49-F238E27FC236}">
              <a16:creationId xmlns:a16="http://schemas.microsoft.com/office/drawing/2014/main" id="{9A603959-68C0-48D0-8B8A-4C016E2669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7" name="Line 1">
          <a:extLst>
            <a:ext uri="{FF2B5EF4-FFF2-40B4-BE49-F238E27FC236}">
              <a16:creationId xmlns:a16="http://schemas.microsoft.com/office/drawing/2014/main" id="{362FBBD0-B70F-4E7B-A22B-13CAA5D7A5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18" name="Line 1">
          <a:extLst>
            <a:ext uri="{FF2B5EF4-FFF2-40B4-BE49-F238E27FC236}">
              <a16:creationId xmlns:a16="http://schemas.microsoft.com/office/drawing/2014/main" id="{77D393BB-ED07-4935-96FA-52D6C37AC9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19" name="Line 1">
          <a:extLst>
            <a:ext uri="{FF2B5EF4-FFF2-40B4-BE49-F238E27FC236}">
              <a16:creationId xmlns:a16="http://schemas.microsoft.com/office/drawing/2014/main" id="{5B5193B8-F9C3-4B90-BF36-EF8C6FEDA1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20" name="Line 1">
          <a:extLst>
            <a:ext uri="{FF2B5EF4-FFF2-40B4-BE49-F238E27FC236}">
              <a16:creationId xmlns:a16="http://schemas.microsoft.com/office/drawing/2014/main" id="{4383C4DF-D7DA-43E7-86FB-A95F38400F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21" name="Line 1">
          <a:extLst>
            <a:ext uri="{FF2B5EF4-FFF2-40B4-BE49-F238E27FC236}">
              <a16:creationId xmlns:a16="http://schemas.microsoft.com/office/drawing/2014/main" id="{B0EC3362-5C09-459B-A75A-791EDB4ACA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2" name="Line 1">
          <a:extLst>
            <a:ext uri="{FF2B5EF4-FFF2-40B4-BE49-F238E27FC236}">
              <a16:creationId xmlns:a16="http://schemas.microsoft.com/office/drawing/2014/main" id="{C31FCA56-677C-4EDC-875D-E0B78B8134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3" name="Line 1">
          <a:extLst>
            <a:ext uri="{FF2B5EF4-FFF2-40B4-BE49-F238E27FC236}">
              <a16:creationId xmlns:a16="http://schemas.microsoft.com/office/drawing/2014/main" id="{FA6ECA94-628B-45F2-8F29-05695F5BB8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24" name="Line 1">
          <a:extLst>
            <a:ext uri="{FF2B5EF4-FFF2-40B4-BE49-F238E27FC236}">
              <a16:creationId xmlns:a16="http://schemas.microsoft.com/office/drawing/2014/main" id="{7246B608-D8D4-4F49-BC52-684DD8A422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25" name="Line 1">
          <a:extLst>
            <a:ext uri="{FF2B5EF4-FFF2-40B4-BE49-F238E27FC236}">
              <a16:creationId xmlns:a16="http://schemas.microsoft.com/office/drawing/2014/main" id="{A2B3F543-0AE9-43D1-98C4-CC095CA1B3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6" name="Line 1">
          <a:extLst>
            <a:ext uri="{FF2B5EF4-FFF2-40B4-BE49-F238E27FC236}">
              <a16:creationId xmlns:a16="http://schemas.microsoft.com/office/drawing/2014/main" id="{DDDC8D54-69A2-49C2-904A-ACFBE6D8E8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7" name="Line 1">
          <a:extLst>
            <a:ext uri="{FF2B5EF4-FFF2-40B4-BE49-F238E27FC236}">
              <a16:creationId xmlns:a16="http://schemas.microsoft.com/office/drawing/2014/main" id="{FD809E55-D19D-4EC0-BD13-E9CC885152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8" name="Line 1">
          <a:extLst>
            <a:ext uri="{FF2B5EF4-FFF2-40B4-BE49-F238E27FC236}">
              <a16:creationId xmlns:a16="http://schemas.microsoft.com/office/drawing/2014/main" id="{5576D809-1583-4264-99F6-508223735C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9" name="Line 1">
          <a:extLst>
            <a:ext uri="{FF2B5EF4-FFF2-40B4-BE49-F238E27FC236}">
              <a16:creationId xmlns:a16="http://schemas.microsoft.com/office/drawing/2014/main" id="{CE265DB4-E903-4443-8138-457DAC0E99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0" name="Line 1">
          <a:extLst>
            <a:ext uri="{FF2B5EF4-FFF2-40B4-BE49-F238E27FC236}">
              <a16:creationId xmlns:a16="http://schemas.microsoft.com/office/drawing/2014/main" id="{B041306B-C601-4F64-89BC-299CEB2FD8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1" name="Line 1">
          <a:extLst>
            <a:ext uri="{FF2B5EF4-FFF2-40B4-BE49-F238E27FC236}">
              <a16:creationId xmlns:a16="http://schemas.microsoft.com/office/drawing/2014/main" id="{B44FC4A6-49D2-41F4-8770-A973AE1E1A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2" name="Line 1">
          <a:extLst>
            <a:ext uri="{FF2B5EF4-FFF2-40B4-BE49-F238E27FC236}">
              <a16:creationId xmlns:a16="http://schemas.microsoft.com/office/drawing/2014/main" id="{3C7DEC03-6045-4C8E-ACE6-D6740C558D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3" name="Line 1">
          <a:extLst>
            <a:ext uri="{FF2B5EF4-FFF2-40B4-BE49-F238E27FC236}">
              <a16:creationId xmlns:a16="http://schemas.microsoft.com/office/drawing/2014/main" id="{C7423561-A6DC-4563-8ED9-B84D546637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4" name="Line 1">
          <a:extLst>
            <a:ext uri="{FF2B5EF4-FFF2-40B4-BE49-F238E27FC236}">
              <a16:creationId xmlns:a16="http://schemas.microsoft.com/office/drawing/2014/main" id="{A446A962-2BB1-42EA-9F5D-EB7BF96DEC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5" name="Line 1">
          <a:extLst>
            <a:ext uri="{FF2B5EF4-FFF2-40B4-BE49-F238E27FC236}">
              <a16:creationId xmlns:a16="http://schemas.microsoft.com/office/drawing/2014/main" id="{BEB2DD43-C5C6-47DE-AC06-42DF7B16ED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6" name="Line 1">
          <a:extLst>
            <a:ext uri="{FF2B5EF4-FFF2-40B4-BE49-F238E27FC236}">
              <a16:creationId xmlns:a16="http://schemas.microsoft.com/office/drawing/2014/main" id="{2843E41E-9F69-41EB-9215-E0EA8C16E1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7" name="Line 1">
          <a:extLst>
            <a:ext uri="{FF2B5EF4-FFF2-40B4-BE49-F238E27FC236}">
              <a16:creationId xmlns:a16="http://schemas.microsoft.com/office/drawing/2014/main" id="{3C279BE3-1537-4EB2-8855-47A9D24DB8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8" name="Line 1">
          <a:extLst>
            <a:ext uri="{FF2B5EF4-FFF2-40B4-BE49-F238E27FC236}">
              <a16:creationId xmlns:a16="http://schemas.microsoft.com/office/drawing/2014/main" id="{91C51727-B7CC-4446-BB9F-927AEF4C68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9" name="Line 1">
          <a:extLst>
            <a:ext uri="{FF2B5EF4-FFF2-40B4-BE49-F238E27FC236}">
              <a16:creationId xmlns:a16="http://schemas.microsoft.com/office/drawing/2014/main" id="{1BCC7200-9B81-4D3C-8DD2-591EBF0A55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0" name="Line 1">
          <a:extLst>
            <a:ext uri="{FF2B5EF4-FFF2-40B4-BE49-F238E27FC236}">
              <a16:creationId xmlns:a16="http://schemas.microsoft.com/office/drawing/2014/main" id="{487F27DC-C4C9-4D12-A3CA-A5FB6C7D84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1" name="Line 1">
          <a:extLst>
            <a:ext uri="{FF2B5EF4-FFF2-40B4-BE49-F238E27FC236}">
              <a16:creationId xmlns:a16="http://schemas.microsoft.com/office/drawing/2014/main" id="{36FEC93D-684F-4633-AE2C-2304C6A7F8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2" name="Line 1">
          <a:extLst>
            <a:ext uri="{FF2B5EF4-FFF2-40B4-BE49-F238E27FC236}">
              <a16:creationId xmlns:a16="http://schemas.microsoft.com/office/drawing/2014/main" id="{D113D71E-F22E-4CE9-ADC5-2FFEECE0B1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3" name="Line 1">
          <a:extLst>
            <a:ext uri="{FF2B5EF4-FFF2-40B4-BE49-F238E27FC236}">
              <a16:creationId xmlns:a16="http://schemas.microsoft.com/office/drawing/2014/main" id="{B2BDED8D-6668-4682-A813-0C05A37F1C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4" name="Line 1">
          <a:extLst>
            <a:ext uri="{FF2B5EF4-FFF2-40B4-BE49-F238E27FC236}">
              <a16:creationId xmlns:a16="http://schemas.microsoft.com/office/drawing/2014/main" id="{8986F6F1-485F-40D0-BD9E-81700661E0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5" name="Line 1">
          <a:extLst>
            <a:ext uri="{FF2B5EF4-FFF2-40B4-BE49-F238E27FC236}">
              <a16:creationId xmlns:a16="http://schemas.microsoft.com/office/drawing/2014/main" id="{A8C02A45-D472-4DBE-B985-9A66B1D959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6" name="Line 1">
          <a:extLst>
            <a:ext uri="{FF2B5EF4-FFF2-40B4-BE49-F238E27FC236}">
              <a16:creationId xmlns:a16="http://schemas.microsoft.com/office/drawing/2014/main" id="{2F908D03-8FA8-463D-BF7B-AE65E3176C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7" name="Line 1">
          <a:extLst>
            <a:ext uri="{FF2B5EF4-FFF2-40B4-BE49-F238E27FC236}">
              <a16:creationId xmlns:a16="http://schemas.microsoft.com/office/drawing/2014/main" id="{D621B573-9408-47ED-829E-930DD4DAF9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48" name="Line 1">
          <a:extLst>
            <a:ext uri="{FF2B5EF4-FFF2-40B4-BE49-F238E27FC236}">
              <a16:creationId xmlns:a16="http://schemas.microsoft.com/office/drawing/2014/main" id="{C11AB29B-78DC-4CB2-B026-E4483D4E06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49" name="Line 1">
          <a:extLst>
            <a:ext uri="{FF2B5EF4-FFF2-40B4-BE49-F238E27FC236}">
              <a16:creationId xmlns:a16="http://schemas.microsoft.com/office/drawing/2014/main" id="{7A3CA14A-69FF-4161-80BB-C696545B41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50" name="Line 1">
          <a:extLst>
            <a:ext uri="{FF2B5EF4-FFF2-40B4-BE49-F238E27FC236}">
              <a16:creationId xmlns:a16="http://schemas.microsoft.com/office/drawing/2014/main" id="{F149519A-23FA-409E-98AF-A0E47BB1DF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51" name="Line 1">
          <a:extLst>
            <a:ext uri="{FF2B5EF4-FFF2-40B4-BE49-F238E27FC236}">
              <a16:creationId xmlns:a16="http://schemas.microsoft.com/office/drawing/2014/main" id="{F30A143F-20E3-47AC-ABFB-0BFE8B41C8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2" name="Line 1">
          <a:extLst>
            <a:ext uri="{FF2B5EF4-FFF2-40B4-BE49-F238E27FC236}">
              <a16:creationId xmlns:a16="http://schemas.microsoft.com/office/drawing/2014/main" id="{BFFB6491-542E-440D-BA4B-617A564086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3" name="Line 1">
          <a:extLst>
            <a:ext uri="{FF2B5EF4-FFF2-40B4-BE49-F238E27FC236}">
              <a16:creationId xmlns:a16="http://schemas.microsoft.com/office/drawing/2014/main" id="{C655577C-7637-46BF-926E-A435E4C4BE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54" name="Line 1">
          <a:extLst>
            <a:ext uri="{FF2B5EF4-FFF2-40B4-BE49-F238E27FC236}">
              <a16:creationId xmlns:a16="http://schemas.microsoft.com/office/drawing/2014/main" id="{D0981EB0-8CE0-4477-BF55-B3A92B8CFD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55" name="Line 1">
          <a:extLst>
            <a:ext uri="{FF2B5EF4-FFF2-40B4-BE49-F238E27FC236}">
              <a16:creationId xmlns:a16="http://schemas.microsoft.com/office/drawing/2014/main" id="{7DF8E0DB-AA93-44B3-884A-A14D09E90C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6" name="Line 1">
          <a:extLst>
            <a:ext uri="{FF2B5EF4-FFF2-40B4-BE49-F238E27FC236}">
              <a16:creationId xmlns:a16="http://schemas.microsoft.com/office/drawing/2014/main" id="{B7A4E131-0A51-4F73-9208-207AFDCE0C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7" name="Line 1">
          <a:extLst>
            <a:ext uri="{FF2B5EF4-FFF2-40B4-BE49-F238E27FC236}">
              <a16:creationId xmlns:a16="http://schemas.microsoft.com/office/drawing/2014/main" id="{4CB5AF02-17A7-4CB8-9F21-DE677F1260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8" name="Line 1">
          <a:extLst>
            <a:ext uri="{FF2B5EF4-FFF2-40B4-BE49-F238E27FC236}">
              <a16:creationId xmlns:a16="http://schemas.microsoft.com/office/drawing/2014/main" id="{F3EDC6DB-DC96-43C7-BD4A-C41EDA0E04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9" name="Line 1">
          <a:extLst>
            <a:ext uri="{FF2B5EF4-FFF2-40B4-BE49-F238E27FC236}">
              <a16:creationId xmlns:a16="http://schemas.microsoft.com/office/drawing/2014/main" id="{8461E8B4-DF0F-4B15-8BC6-EE7C360835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0" name="Line 1">
          <a:extLst>
            <a:ext uri="{FF2B5EF4-FFF2-40B4-BE49-F238E27FC236}">
              <a16:creationId xmlns:a16="http://schemas.microsoft.com/office/drawing/2014/main" id="{858ACF1C-F65E-4EAF-872E-7C83A4623A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1" name="Line 1">
          <a:extLst>
            <a:ext uri="{FF2B5EF4-FFF2-40B4-BE49-F238E27FC236}">
              <a16:creationId xmlns:a16="http://schemas.microsoft.com/office/drawing/2014/main" id="{0612C293-433F-48F1-88E2-D3163A7486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2" name="Line 1">
          <a:extLst>
            <a:ext uri="{FF2B5EF4-FFF2-40B4-BE49-F238E27FC236}">
              <a16:creationId xmlns:a16="http://schemas.microsoft.com/office/drawing/2014/main" id="{377964E5-8D2A-4070-A25A-BBC54F965D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3" name="Line 1">
          <a:extLst>
            <a:ext uri="{FF2B5EF4-FFF2-40B4-BE49-F238E27FC236}">
              <a16:creationId xmlns:a16="http://schemas.microsoft.com/office/drawing/2014/main" id="{7231F389-9C1F-4EF9-B4FC-74F9621C21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4" name="Line 1">
          <a:extLst>
            <a:ext uri="{FF2B5EF4-FFF2-40B4-BE49-F238E27FC236}">
              <a16:creationId xmlns:a16="http://schemas.microsoft.com/office/drawing/2014/main" id="{C6B63481-B4D4-4117-8FF3-9D525B04EB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5" name="Line 1">
          <a:extLst>
            <a:ext uri="{FF2B5EF4-FFF2-40B4-BE49-F238E27FC236}">
              <a16:creationId xmlns:a16="http://schemas.microsoft.com/office/drawing/2014/main" id="{147FFCE5-A6A0-4AF0-A5A0-46D7886248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6" name="Line 1">
          <a:extLst>
            <a:ext uri="{FF2B5EF4-FFF2-40B4-BE49-F238E27FC236}">
              <a16:creationId xmlns:a16="http://schemas.microsoft.com/office/drawing/2014/main" id="{8063CF88-EDA6-46D7-8F00-CF3FADFC93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7" name="Line 1">
          <a:extLst>
            <a:ext uri="{FF2B5EF4-FFF2-40B4-BE49-F238E27FC236}">
              <a16:creationId xmlns:a16="http://schemas.microsoft.com/office/drawing/2014/main" id="{84D3F472-56A4-48DA-962D-1BD1FCB1C7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8" name="Line 1">
          <a:extLst>
            <a:ext uri="{FF2B5EF4-FFF2-40B4-BE49-F238E27FC236}">
              <a16:creationId xmlns:a16="http://schemas.microsoft.com/office/drawing/2014/main" id="{AADAC7C7-214F-4EC4-8940-AC0F09861B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9" name="Line 1">
          <a:extLst>
            <a:ext uri="{FF2B5EF4-FFF2-40B4-BE49-F238E27FC236}">
              <a16:creationId xmlns:a16="http://schemas.microsoft.com/office/drawing/2014/main" id="{710BBA8D-FE94-49B9-94BE-24CBF58269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0" name="Line 1">
          <a:extLst>
            <a:ext uri="{FF2B5EF4-FFF2-40B4-BE49-F238E27FC236}">
              <a16:creationId xmlns:a16="http://schemas.microsoft.com/office/drawing/2014/main" id="{74012D32-31B5-4103-981F-49021968C3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1" name="Line 1">
          <a:extLst>
            <a:ext uri="{FF2B5EF4-FFF2-40B4-BE49-F238E27FC236}">
              <a16:creationId xmlns:a16="http://schemas.microsoft.com/office/drawing/2014/main" id="{1500BBCE-B571-404C-BF6A-65DB14C235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2" name="Line 1">
          <a:extLst>
            <a:ext uri="{FF2B5EF4-FFF2-40B4-BE49-F238E27FC236}">
              <a16:creationId xmlns:a16="http://schemas.microsoft.com/office/drawing/2014/main" id="{77A15486-1B0F-4BC1-B369-E78AB87AD2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3" name="Line 1">
          <a:extLst>
            <a:ext uri="{FF2B5EF4-FFF2-40B4-BE49-F238E27FC236}">
              <a16:creationId xmlns:a16="http://schemas.microsoft.com/office/drawing/2014/main" id="{640E2A5C-1F45-4E91-9313-C31BEA6494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4" name="Line 1">
          <a:extLst>
            <a:ext uri="{FF2B5EF4-FFF2-40B4-BE49-F238E27FC236}">
              <a16:creationId xmlns:a16="http://schemas.microsoft.com/office/drawing/2014/main" id="{BD322188-2008-431B-9C47-08101438AC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5" name="Line 1">
          <a:extLst>
            <a:ext uri="{FF2B5EF4-FFF2-40B4-BE49-F238E27FC236}">
              <a16:creationId xmlns:a16="http://schemas.microsoft.com/office/drawing/2014/main" id="{DB5040EF-90C2-434D-9174-345E99716C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6" name="Line 1">
          <a:extLst>
            <a:ext uri="{FF2B5EF4-FFF2-40B4-BE49-F238E27FC236}">
              <a16:creationId xmlns:a16="http://schemas.microsoft.com/office/drawing/2014/main" id="{C9CA1ADA-7B83-47DA-8CF0-6F3FC28154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7" name="Line 1">
          <a:extLst>
            <a:ext uri="{FF2B5EF4-FFF2-40B4-BE49-F238E27FC236}">
              <a16:creationId xmlns:a16="http://schemas.microsoft.com/office/drawing/2014/main" id="{356BF30B-756C-4503-A84B-A483BBDD1F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78" name="Line 1">
          <a:extLst>
            <a:ext uri="{FF2B5EF4-FFF2-40B4-BE49-F238E27FC236}">
              <a16:creationId xmlns:a16="http://schemas.microsoft.com/office/drawing/2014/main" id="{53C7D007-DB70-4B14-AA34-D3C99B97B4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79" name="Line 1">
          <a:extLst>
            <a:ext uri="{FF2B5EF4-FFF2-40B4-BE49-F238E27FC236}">
              <a16:creationId xmlns:a16="http://schemas.microsoft.com/office/drawing/2014/main" id="{43C54F7F-D55F-452E-A161-60998B33DA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80" name="Line 1">
          <a:extLst>
            <a:ext uri="{FF2B5EF4-FFF2-40B4-BE49-F238E27FC236}">
              <a16:creationId xmlns:a16="http://schemas.microsoft.com/office/drawing/2014/main" id="{40B5CD5D-F002-413A-A5D7-A29B1013E74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81" name="Line 1">
          <a:extLst>
            <a:ext uri="{FF2B5EF4-FFF2-40B4-BE49-F238E27FC236}">
              <a16:creationId xmlns:a16="http://schemas.microsoft.com/office/drawing/2014/main" id="{F96E9BFD-FDE4-4FB2-8070-EDADD1EE81D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2" name="Line 1">
          <a:extLst>
            <a:ext uri="{FF2B5EF4-FFF2-40B4-BE49-F238E27FC236}">
              <a16:creationId xmlns:a16="http://schemas.microsoft.com/office/drawing/2014/main" id="{8BA15D44-581E-4282-820E-A52198F6DD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3" name="Line 1">
          <a:extLst>
            <a:ext uri="{FF2B5EF4-FFF2-40B4-BE49-F238E27FC236}">
              <a16:creationId xmlns:a16="http://schemas.microsoft.com/office/drawing/2014/main" id="{365A7C4A-CEE4-4316-BA0F-7453933DC7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84" name="Line 1">
          <a:extLst>
            <a:ext uri="{FF2B5EF4-FFF2-40B4-BE49-F238E27FC236}">
              <a16:creationId xmlns:a16="http://schemas.microsoft.com/office/drawing/2014/main" id="{10D52158-0F3D-4D7F-979F-19CDEF31A0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85" name="Line 1">
          <a:extLst>
            <a:ext uri="{FF2B5EF4-FFF2-40B4-BE49-F238E27FC236}">
              <a16:creationId xmlns:a16="http://schemas.microsoft.com/office/drawing/2014/main" id="{C1680D22-3299-40B3-9491-B02F36E9BF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6" name="Line 1">
          <a:extLst>
            <a:ext uri="{FF2B5EF4-FFF2-40B4-BE49-F238E27FC236}">
              <a16:creationId xmlns:a16="http://schemas.microsoft.com/office/drawing/2014/main" id="{1E1BF68E-069E-4EDF-93EA-80CF54D258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7" name="Line 1">
          <a:extLst>
            <a:ext uri="{FF2B5EF4-FFF2-40B4-BE49-F238E27FC236}">
              <a16:creationId xmlns:a16="http://schemas.microsoft.com/office/drawing/2014/main" id="{4A6CD033-02A8-4196-8F04-A3E1508227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8" name="Line 1">
          <a:extLst>
            <a:ext uri="{FF2B5EF4-FFF2-40B4-BE49-F238E27FC236}">
              <a16:creationId xmlns:a16="http://schemas.microsoft.com/office/drawing/2014/main" id="{151367A9-D472-4D2C-A74A-9A246E013F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9" name="Line 1">
          <a:extLst>
            <a:ext uri="{FF2B5EF4-FFF2-40B4-BE49-F238E27FC236}">
              <a16:creationId xmlns:a16="http://schemas.microsoft.com/office/drawing/2014/main" id="{EB07BDD2-C8A2-4278-A97E-89A2F8E925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0" name="Line 1">
          <a:extLst>
            <a:ext uri="{FF2B5EF4-FFF2-40B4-BE49-F238E27FC236}">
              <a16:creationId xmlns:a16="http://schemas.microsoft.com/office/drawing/2014/main" id="{145288FB-64D6-44A7-B62C-64DF121C47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1" name="Line 1">
          <a:extLst>
            <a:ext uri="{FF2B5EF4-FFF2-40B4-BE49-F238E27FC236}">
              <a16:creationId xmlns:a16="http://schemas.microsoft.com/office/drawing/2014/main" id="{0DD5DA1D-9ABC-4499-AFD0-6D901E6BE1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2" name="Line 1">
          <a:extLst>
            <a:ext uri="{FF2B5EF4-FFF2-40B4-BE49-F238E27FC236}">
              <a16:creationId xmlns:a16="http://schemas.microsoft.com/office/drawing/2014/main" id="{C45A0CEF-D4B0-4202-8909-0F8FFB1F69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3" name="Line 1">
          <a:extLst>
            <a:ext uri="{FF2B5EF4-FFF2-40B4-BE49-F238E27FC236}">
              <a16:creationId xmlns:a16="http://schemas.microsoft.com/office/drawing/2014/main" id="{87F3D138-C214-400E-9A66-098E3A26CF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4" name="Line 1">
          <a:extLst>
            <a:ext uri="{FF2B5EF4-FFF2-40B4-BE49-F238E27FC236}">
              <a16:creationId xmlns:a16="http://schemas.microsoft.com/office/drawing/2014/main" id="{591F47F5-A77B-4E44-B841-716BA2C2E2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5" name="Line 1">
          <a:extLst>
            <a:ext uri="{FF2B5EF4-FFF2-40B4-BE49-F238E27FC236}">
              <a16:creationId xmlns:a16="http://schemas.microsoft.com/office/drawing/2014/main" id="{A0220C3F-B497-4B99-9156-B4B1AE4D6B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6" name="Line 1">
          <a:extLst>
            <a:ext uri="{FF2B5EF4-FFF2-40B4-BE49-F238E27FC236}">
              <a16:creationId xmlns:a16="http://schemas.microsoft.com/office/drawing/2014/main" id="{64C31D01-5A1F-4E09-96F2-36ACF97637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7" name="Line 1">
          <a:extLst>
            <a:ext uri="{FF2B5EF4-FFF2-40B4-BE49-F238E27FC236}">
              <a16:creationId xmlns:a16="http://schemas.microsoft.com/office/drawing/2014/main" id="{4A527819-D44B-440D-8E6F-B3891D4003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8" name="Line 1">
          <a:extLst>
            <a:ext uri="{FF2B5EF4-FFF2-40B4-BE49-F238E27FC236}">
              <a16:creationId xmlns:a16="http://schemas.microsoft.com/office/drawing/2014/main" id="{201E28AB-0306-43DE-A527-66B8161B81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9" name="Line 1">
          <a:extLst>
            <a:ext uri="{FF2B5EF4-FFF2-40B4-BE49-F238E27FC236}">
              <a16:creationId xmlns:a16="http://schemas.microsoft.com/office/drawing/2014/main" id="{8487FCE2-516E-4920-9F4B-1F04917B8D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0" name="Line 1">
          <a:extLst>
            <a:ext uri="{FF2B5EF4-FFF2-40B4-BE49-F238E27FC236}">
              <a16:creationId xmlns:a16="http://schemas.microsoft.com/office/drawing/2014/main" id="{C0AEAA8F-9571-4B1C-A315-CD851A016A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1" name="Line 1">
          <a:extLst>
            <a:ext uri="{FF2B5EF4-FFF2-40B4-BE49-F238E27FC236}">
              <a16:creationId xmlns:a16="http://schemas.microsoft.com/office/drawing/2014/main" id="{B6C35BD8-71B4-4EA7-BADB-F81585FB34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2" name="Line 1">
          <a:extLst>
            <a:ext uri="{FF2B5EF4-FFF2-40B4-BE49-F238E27FC236}">
              <a16:creationId xmlns:a16="http://schemas.microsoft.com/office/drawing/2014/main" id="{C2398B82-C425-46FC-A2BB-37DCBDF20B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3" name="Line 1">
          <a:extLst>
            <a:ext uri="{FF2B5EF4-FFF2-40B4-BE49-F238E27FC236}">
              <a16:creationId xmlns:a16="http://schemas.microsoft.com/office/drawing/2014/main" id="{4D4241FB-2F3F-44EA-A578-202EB28999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4" name="Line 1">
          <a:extLst>
            <a:ext uri="{FF2B5EF4-FFF2-40B4-BE49-F238E27FC236}">
              <a16:creationId xmlns:a16="http://schemas.microsoft.com/office/drawing/2014/main" id="{59BE6F45-B8C2-495A-A060-3C4863A5F0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5" name="Line 1">
          <a:extLst>
            <a:ext uri="{FF2B5EF4-FFF2-40B4-BE49-F238E27FC236}">
              <a16:creationId xmlns:a16="http://schemas.microsoft.com/office/drawing/2014/main" id="{159D9A81-4C86-4F80-9707-6DF3CA86E4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6" name="Line 1">
          <a:extLst>
            <a:ext uri="{FF2B5EF4-FFF2-40B4-BE49-F238E27FC236}">
              <a16:creationId xmlns:a16="http://schemas.microsoft.com/office/drawing/2014/main" id="{BEC2DDAC-F034-4AA1-A576-2E1EE367C7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7" name="Line 1">
          <a:extLst>
            <a:ext uri="{FF2B5EF4-FFF2-40B4-BE49-F238E27FC236}">
              <a16:creationId xmlns:a16="http://schemas.microsoft.com/office/drawing/2014/main" id="{83826E71-F41A-4185-8080-E03AA7A72A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08" name="Line 1">
          <a:extLst>
            <a:ext uri="{FF2B5EF4-FFF2-40B4-BE49-F238E27FC236}">
              <a16:creationId xmlns:a16="http://schemas.microsoft.com/office/drawing/2014/main" id="{57A33C1A-E574-4BDC-BA52-E3B06DED5B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09" name="Line 1">
          <a:extLst>
            <a:ext uri="{FF2B5EF4-FFF2-40B4-BE49-F238E27FC236}">
              <a16:creationId xmlns:a16="http://schemas.microsoft.com/office/drawing/2014/main" id="{B48D73C0-AD98-4AE7-94E8-4ADC87D6C2B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10" name="Line 1">
          <a:extLst>
            <a:ext uri="{FF2B5EF4-FFF2-40B4-BE49-F238E27FC236}">
              <a16:creationId xmlns:a16="http://schemas.microsoft.com/office/drawing/2014/main" id="{8C84A79F-9647-4AE8-A626-D1EA60883E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11" name="Line 1">
          <a:extLst>
            <a:ext uri="{FF2B5EF4-FFF2-40B4-BE49-F238E27FC236}">
              <a16:creationId xmlns:a16="http://schemas.microsoft.com/office/drawing/2014/main" id="{7135583C-FF5E-49E2-93EE-FB58F6387B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2" name="Line 1">
          <a:extLst>
            <a:ext uri="{FF2B5EF4-FFF2-40B4-BE49-F238E27FC236}">
              <a16:creationId xmlns:a16="http://schemas.microsoft.com/office/drawing/2014/main" id="{B95E0C64-41B7-43B8-9A85-39886DE1EA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3" name="Line 1">
          <a:extLst>
            <a:ext uri="{FF2B5EF4-FFF2-40B4-BE49-F238E27FC236}">
              <a16:creationId xmlns:a16="http://schemas.microsoft.com/office/drawing/2014/main" id="{DD7B0279-00DF-4AD1-8C73-04FF325042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14" name="Line 1">
          <a:extLst>
            <a:ext uri="{FF2B5EF4-FFF2-40B4-BE49-F238E27FC236}">
              <a16:creationId xmlns:a16="http://schemas.microsoft.com/office/drawing/2014/main" id="{02D4F1F2-BF64-4ABD-BE72-BDE23AD7A7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15" name="Line 1">
          <a:extLst>
            <a:ext uri="{FF2B5EF4-FFF2-40B4-BE49-F238E27FC236}">
              <a16:creationId xmlns:a16="http://schemas.microsoft.com/office/drawing/2014/main" id="{8742ED88-1357-44B9-A6D0-90DD30DBCE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6" name="Line 1">
          <a:extLst>
            <a:ext uri="{FF2B5EF4-FFF2-40B4-BE49-F238E27FC236}">
              <a16:creationId xmlns:a16="http://schemas.microsoft.com/office/drawing/2014/main" id="{EF2C8CA2-E75E-4863-BF03-C795B0C5FD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7" name="Line 1">
          <a:extLst>
            <a:ext uri="{FF2B5EF4-FFF2-40B4-BE49-F238E27FC236}">
              <a16:creationId xmlns:a16="http://schemas.microsoft.com/office/drawing/2014/main" id="{9859B16E-179F-41D6-AA7A-ECA12EED0C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8" name="Line 1">
          <a:extLst>
            <a:ext uri="{FF2B5EF4-FFF2-40B4-BE49-F238E27FC236}">
              <a16:creationId xmlns:a16="http://schemas.microsoft.com/office/drawing/2014/main" id="{72E5A1A6-ADB0-42C6-B69C-A36A0DFB28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9" name="Line 1">
          <a:extLst>
            <a:ext uri="{FF2B5EF4-FFF2-40B4-BE49-F238E27FC236}">
              <a16:creationId xmlns:a16="http://schemas.microsoft.com/office/drawing/2014/main" id="{DD8410A2-3EAA-49AD-8A7D-B3852FF54B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0" name="Line 1">
          <a:extLst>
            <a:ext uri="{FF2B5EF4-FFF2-40B4-BE49-F238E27FC236}">
              <a16:creationId xmlns:a16="http://schemas.microsoft.com/office/drawing/2014/main" id="{6E14C17B-FFDD-4FB3-B852-780812A334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1" name="Line 1">
          <a:extLst>
            <a:ext uri="{FF2B5EF4-FFF2-40B4-BE49-F238E27FC236}">
              <a16:creationId xmlns:a16="http://schemas.microsoft.com/office/drawing/2014/main" id="{E2727811-0163-4565-8AAD-1EF2049268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2" name="Line 1">
          <a:extLst>
            <a:ext uri="{FF2B5EF4-FFF2-40B4-BE49-F238E27FC236}">
              <a16:creationId xmlns:a16="http://schemas.microsoft.com/office/drawing/2014/main" id="{6AF6B779-6871-4F27-840D-BF0607EECA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3" name="Line 1">
          <a:extLst>
            <a:ext uri="{FF2B5EF4-FFF2-40B4-BE49-F238E27FC236}">
              <a16:creationId xmlns:a16="http://schemas.microsoft.com/office/drawing/2014/main" id="{DD02CE58-444C-4617-A3A3-3A4B173AB7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4" name="Line 1">
          <a:extLst>
            <a:ext uri="{FF2B5EF4-FFF2-40B4-BE49-F238E27FC236}">
              <a16:creationId xmlns:a16="http://schemas.microsoft.com/office/drawing/2014/main" id="{498EBEC2-F48F-40F3-82C7-961CB699B1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5" name="Line 1">
          <a:extLst>
            <a:ext uri="{FF2B5EF4-FFF2-40B4-BE49-F238E27FC236}">
              <a16:creationId xmlns:a16="http://schemas.microsoft.com/office/drawing/2014/main" id="{7EEFA679-6C45-44BD-A11E-4157DC79A8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6" name="Line 1">
          <a:extLst>
            <a:ext uri="{FF2B5EF4-FFF2-40B4-BE49-F238E27FC236}">
              <a16:creationId xmlns:a16="http://schemas.microsoft.com/office/drawing/2014/main" id="{43829958-50F1-4C0F-BD32-F72BB3A232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7" name="Line 1">
          <a:extLst>
            <a:ext uri="{FF2B5EF4-FFF2-40B4-BE49-F238E27FC236}">
              <a16:creationId xmlns:a16="http://schemas.microsoft.com/office/drawing/2014/main" id="{5B10AD43-C9AA-4495-BE0A-D368BE7610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8" name="Line 1">
          <a:extLst>
            <a:ext uri="{FF2B5EF4-FFF2-40B4-BE49-F238E27FC236}">
              <a16:creationId xmlns:a16="http://schemas.microsoft.com/office/drawing/2014/main" id="{0A2168E6-4011-45BA-8B54-36902DB56D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9" name="Line 1">
          <a:extLst>
            <a:ext uri="{FF2B5EF4-FFF2-40B4-BE49-F238E27FC236}">
              <a16:creationId xmlns:a16="http://schemas.microsoft.com/office/drawing/2014/main" id="{08C84C7D-C66F-4E4A-8CBB-E593EAEDBA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0" name="Line 1">
          <a:extLst>
            <a:ext uri="{FF2B5EF4-FFF2-40B4-BE49-F238E27FC236}">
              <a16:creationId xmlns:a16="http://schemas.microsoft.com/office/drawing/2014/main" id="{FB749341-C44F-4A8C-9163-309FE8DDAA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1" name="Line 1">
          <a:extLst>
            <a:ext uri="{FF2B5EF4-FFF2-40B4-BE49-F238E27FC236}">
              <a16:creationId xmlns:a16="http://schemas.microsoft.com/office/drawing/2014/main" id="{8DC7D5F1-9A48-46AB-9090-3370EEF8D0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2" name="Line 1">
          <a:extLst>
            <a:ext uri="{FF2B5EF4-FFF2-40B4-BE49-F238E27FC236}">
              <a16:creationId xmlns:a16="http://schemas.microsoft.com/office/drawing/2014/main" id="{4F39C81C-12FD-4E55-B1C1-1F2CEDD635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3" name="Line 1">
          <a:extLst>
            <a:ext uri="{FF2B5EF4-FFF2-40B4-BE49-F238E27FC236}">
              <a16:creationId xmlns:a16="http://schemas.microsoft.com/office/drawing/2014/main" id="{3A420003-2971-4DB0-AB98-A988CDD936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4" name="Line 1">
          <a:extLst>
            <a:ext uri="{FF2B5EF4-FFF2-40B4-BE49-F238E27FC236}">
              <a16:creationId xmlns:a16="http://schemas.microsoft.com/office/drawing/2014/main" id="{A4271E6E-909C-4A86-8CF0-11A86C083B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5" name="Line 1">
          <a:extLst>
            <a:ext uri="{FF2B5EF4-FFF2-40B4-BE49-F238E27FC236}">
              <a16:creationId xmlns:a16="http://schemas.microsoft.com/office/drawing/2014/main" id="{ED871528-B75E-4093-9065-227DEFFDC3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6" name="Line 1">
          <a:extLst>
            <a:ext uri="{FF2B5EF4-FFF2-40B4-BE49-F238E27FC236}">
              <a16:creationId xmlns:a16="http://schemas.microsoft.com/office/drawing/2014/main" id="{081609CD-208C-4A6B-8F72-41A9525074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7" name="Line 1">
          <a:extLst>
            <a:ext uri="{FF2B5EF4-FFF2-40B4-BE49-F238E27FC236}">
              <a16:creationId xmlns:a16="http://schemas.microsoft.com/office/drawing/2014/main" id="{E082BFF3-9912-4760-B280-EA4DAFAB1E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38" name="Line 1">
          <a:extLst>
            <a:ext uri="{FF2B5EF4-FFF2-40B4-BE49-F238E27FC236}">
              <a16:creationId xmlns:a16="http://schemas.microsoft.com/office/drawing/2014/main" id="{29AF17D4-B187-4E42-A202-7B93E8DBEF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39" name="Line 1">
          <a:extLst>
            <a:ext uri="{FF2B5EF4-FFF2-40B4-BE49-F238E27FC236}">
              <a16:creationId xmlns:a16="http://schemas.microsoft.com/office/drawing/2014/main" id="{6FD31839-51B0-4777-94B2-62C6F20C7E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0" name="Line 1">
          <a:extLst>
            <a:ext uri="{FF2B5EF4-FFF2-40B4-BE49-F238E27FC236}">
              <a16:creationId xmlns:a16="http://schemas.microsoft.com/office/drawing/2014/main" id="{06292D73-BF60-452E-8508-714424EE7F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1" name="Line 1">
          <a:extLst>
            <a:ext uri="{FF2B5EF4-FFF2-40B4-BE49-F238E27FC236}">
              <a16:creationId xmlns:a16="http://schemas.microsoft.com/office/drawing/2014/main" id="{BC4C99A1-103A-452C-9CF8-022A0BA56B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2" name="Line 1">
          <a:extLst>
            <a:ext uri="{FF2B5EF4-FFF2-40B4-BE49-F238E27FC236}">
              <a16:creationId xmlns:a16="http://schemas.microsoft.com/office/drawing/2014/main" id="{D481BAEC-6B27-4573-A6B5-071F7ABFE8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3" name="Line 1">
          <a:extLst>
            <a:ext uri="{FF2B5EF4-FFF2-40B4-BE49-F238E27FC236}">
              <a16:creationId xmlns:a16="http://schemas.microsoft.com/office/drawing/2014/main" id="{60BCB645-2FE5-4C69-B612-0A08C32874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4" name="Line 1">
          <a:extLst>
            <a:ext uri="{FF2B5EF4-FFF2-40B4-BE49-F238E27FC236}">
              <a16:creationId xmlns:a16="http://schemas.microsoft.com/office/drawing/2014/main" id="{CF16D665-4D6E-42FE-982E-8D53723230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5" name="Line 1">
          <a:extLst>
            <a:ext uri="{FF2B5EF4-FFF2-40B4-BE49-F238E27FC236}">
              <a16:creationId xmlns:a16="http://schemas.microsoft.com/office/drawing/2014/main" id="{019A5C97-440D-4EEA-A76E-AFC5E25187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6" name="Line 1">
          <a:extLst>
            <a:ext uri="{FF2B5EF4-FFF2-40B4-BE49-F238E27FC236}">
              <a16:creationId xmlns:a16="http://schemas.microsoft.com/office/drawing/2014/main" id="{3AF5D0B1-6C53-4AC9-9C1C-524C4CDDF4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7" name="Line 1">
          <a:extLst>
            <a:ext uri="{FF2B5EF4-FFF2-40B4-BE49-F238E27FC236}">
              <a16:creationId xmlns:a16="http://schemas.microsoft.com/office/drawing/2014/main" id="{6046ACCC-E441-4B23-8C60-6F0D868613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8" name="Line 1">
          <a:extLst>
            <a:ext uri="{FF2B5EF4-FFF2-40B4-BE49-F238E27FC236}">
              <a16:creationId xmlns:a16="http://schemas.microsoft.com/office/drawing/2014/main" id="{A40442B6-3A48-470D-BE04-C79D39AD87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9" name="Line 1">
          <a:extLst>
            <a:ext uri="{FF2B5EF4-FFF2-40B4-BE49-F238E27FC236}">
              <a16:creationId xmlns:a16="http://schemas.microsoft.com/office/drawing/2014/main" id="{A2B8AC74-83C7-4ADB-A0A6-CA5EF74AE4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0" name="Line 1">
          <a:extLst>
            <a:ext uri="{FF2B5EF4-FFF2-40B4-BE49-F238E27FC236}">
              <a16:creationId xmlns:a16="http://schemas.microsoft.com/office/drawing/2014/main" id="{C4EC083C-D0B2-40F9-B476-CD1F58FEB2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1" name="Line 1">
          <a:extLst>
            <a:ext uri="{FF2B5EF4-FFF2-40B4-BE49-F238E27FC236}">
              <a16:creationId xmlns:a16="http://schemas.microsoft.com/office/drawing/2014/main" id="{F41CD9BE-51C8-4832-96A6-93AC41D1D3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2" name="Line 1">
          <a:extLst>
            <a:ext uri="{FF2B5EF4-FFF2-40B4-BE49-F238E27FC236}">
              <a16:creationId xmlns:a16="http://schemas.microsoft.com/office/drawing/2014/main" id="{C0E69B58-541E-4847-B0F7-2B6A9D5F2C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3" name="Line 1">
          <a:extLst>
            <a:ext uri="{FF2B5EF4-FFF2-40B4-BE49-F238E27FC236}">
              <a16:creationId xmlns:a16="http://schemas.microsoft.com/office/drawing/2014/main" id="{85E4CA08-7C84-4FE4-8538-C32D370F66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4" name="Line 1">
          <a:extLst>
            <a:ext uri="{FF2B5EF4-FFF2-40B4-BE49-F238E27FC236}">
              <a16:creationId xmlns:a16="http://schemas.microsoft.com/office/drawing/2014/main" id="{BD59EBEF-D4F6-46BC-A1D4-1BFCD39B2E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5" name="Line 1">
          <a:extLst>
            <a:ext uri="{FF2B5EF4-FFF2-40B4-BE49-F238E27FC236}">
              <a16:creationId xmlns:a16="http://schemas.microsoft.com/office/drawing/2014/main" id="{64775130-D1CB-495C-8020-42AC6AED7C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6" name="Line 1">
          <a:extLst>
            <a:ext uri="{FF2B5EF4-FFF2-40B4-BE49-F238E27FC236}">
              <a16:creationId xmlns:a16="http://schemas.microsoft.com/office/drawing/2014/main" id="{A580884C-A3EA-4ACF-B509-B47D83532A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7" name="Line 1">
          <a:extLst>
            <a:ext uri="{FF2B5EF4-FFF2-40B4-BE49-F238E27FC236}">
              <a16:creationId xmlns:a16="http://schemas.microsoft.com/office/drawing/2014/main" id="{C769D869-76BC-43CF-8691-C962A02285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8" name="Line 1">
          <a:extLst>
            <a:ext uri="{FF2B5EF4-FFF2-40B4-BE49-F238E27FC236}">
              <a16:creationId xmlns:a16="http://schemas.microsoft.com/office/drawing/2014/main" id="{6935688F-9785-4B92-B494-B9AEB51A83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9" name="Line 1">
          <a:extLst>
            <a:ext uri="{FF2B5EF4-FFF2-40B4-BE49-F238E27FC236}">
              <a16:creationId xmlns:a16="http://schemas.microsoft.com/office/drawing/2014/main" id="{61C5FB95-5EF9-44D4-AFBE-407A2B94EE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0" name="Line 1">
          <a:extLst>
            <a:ext uri="{FF2B5EF4-FFF2-40B4-BE49-F238E27FC236}">
              <a16:creationId xmlns:a16="http://schemas.microsoft.com/office/drawing/2014/main" id="{CA1ED90D-067F-476D-925B-098A3413B5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1" name="Line 1">
          <a:extLst>
            <a:ext uri="{FF2B5EF4-FFF2-40B4-BE49-F238E27FC236}">
              <a16:creationId xmlns:a16="http://schemas.microsoft.com/office/drawing/2014/main" id="{153F26EA-D1DB-4B88-9BB0-1203570C72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2" name="Line 1">
          <a:extLst>
            <a:ext uri="{FF2B5EF4-FFF2-40B4-BE49-F238E27FC236}">
              <a16:creationId xmlns:a16="http://schemas.microsoft.com/office/drawing/2014/main" id="{3DB688F5-C88B-4535-8B48-C3D81C1C3C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3" name="Line 1">
          <a:extLst>
            <a:ext uri="{FF2B5EF4-FFF2-40B4-BE49-F238E27FC236}">
              <a16:creationId xmlns:a16="http://schemas.microsoft.com/office/drawing/2014/main" id="{A6338D2B-0217-47BA-A8A2-612BDDDF48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4" name="Line 1">
          <a:extLst>
            <a:ext uri="{FF2B5EF4-FFF2-40B4-BE49-F238E27FC236}">
              <a16:creationId xmlns:a16="http://schemas.microsoft.com/office/drawing/2014/main" id="{5060DADD-CC6E-41E0-82A7-D790249681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5" name="Line 1">
          <a:extLst>
            <a:ext uri="{FF2B5EF4-FFF2-40B4-BE49-F238E27FC236}">
              <a16:creationId xmlns:a16="http://schemas.microsoft.com/office/drawing/2014/main" id="{4276BF98-FDBF-4797-9996-56A71D765B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6" name="Line 1">
          <a:extLst>
            <a:ext uri="{FF2B5EF4-FFF2-40B4-BE49-F238E27FC236}">
              <a16:creationId xmlns:a16="http://schemas.microsoft.com/office/drawing/2014/main" id="{5F6B9ADA-4CAA-451D-B0C7-CE8C5FEDA7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7" name="Line 1">
          <a:extLst>
            <a:ext uri="{FF2B5EF4-FFF2-40B4-BE49-F238E27FC236}">
              <a16:creationId xmlns:a16="http://schemas.microsoft.com/office/drawing/2014/main" id="{6652A164-4DD3-4F85-BA43-EDFF5902C5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68" name="Line 1">
          <a:extLst>
            <a:ext uri="{FF2B5EF4-FFF2-40B4-BE49-F238E27FC236}">
              <a16:creationId xmlns:a16="http://schemas.microsoft.com/office/drawing/2014/main" id="{19D728B0-8DE3-4118-A718-3714273E9F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69" name="Line 1">
          <a:extLst>
            <a:ext uri="{FF2B5EF4-FFF2-40B4-BE49-F238E27FC236}">
              <a16:creationId xmlns:a16="http://schemas.microsoft.com/office/drawing/2014/main" id="{BF30A2CB-2201-454D-A535-BA25B51BA0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70" name="Line 1">
          <a:extLst>
            <a:ext uri="{FF2B5EF4-FFF2-40B4-BE49-F238E27FC236}">
              <a16:creationId xmlns:a16="http://schemas.microsoft.com/office/drawing/2014/main" id="{0E92BC8B-8E3E-4FA0-A536-D21B56E27C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71" name="Line 1">
          <a:extLst>
            <a:ext uri="{FF2B5EF4-FFF2-40B4-BE49-F238E27FC236}">
              <a16:creationId xmlns:a16="http://schemas.microsoft.com/office/drawing/2014/main" id="{80800244-DC85-45A1-8B98-41F5AC5A0C6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2" name="Line 1">
          <a:extLst>
            <a:ext uri="{FF2B5EF4-FFF2-40B4-BE49-F238E27FC236}">
              <a16:creationId xmlns:a16="http://schemas.microsoft.com/office/drawing/2014/main" id="{46263505-D592-4BD9-B4D3-C2C080785B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3" name="Line 1">
          <a:extLst>
            <a:ext uri="{FF2B5EF4-FFF2-40B4-BE49-F238E27FC236}">
              <a16:creationId xmlns:a16="http://schemas.microsoft.com/office/drawing/2014/main" id="{6BDCB20A-1712-478D-97FF-BA75478BCC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74" name="Line 1">
          <a:extLst>
            <a:ext uri="{FF2B5EF4-FFF2-40B4-BE49-F238E27FC236}">
              <a16:creationId xmlns:a16="http://schemas.microsoft.com/office/drawing/2014/main" id="{F4B23E57-F4CD-444A-A1D5-4FDECF870F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75" name="Line 1">
          <a:extLst>
            <a:ext uri="{FF2B5EF4-FFF2-40B4-BE49-F238E27FC236}">
              <a16:creationId xmlns:a16="http://schemas.microsoft.com/office/drawing/2014/main" id="{7764B98A-1254-47B6-8959-32B0D8A23E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6" name="Line 1">
          <a:extLst>
            <a:ext uri="{FF2B5EF4-FFF2-40B4-BE49-F238E27FC236}">
              <a16:creationId xmlns:a16="http://schemas.microsoft.com/office/drawing/2014/main" id="{692E8824-0E6F-412E-8A9F-BCB4483B00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7" name="Line 1">
          <a:extLst>
            <a:ext uri="{FF2B5EF4-FFF2-40B4-BE49-F238E27FC236}">
              <a16:creationId xmlns:a16="http://schemas.microsoft.com/office/drawing/2014/main" id="{159A12AC-73A3-4203-9F7B-B4B2EBC55F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8" name="Line 1">
          <a:extLst>
            <a:ext uri="{FF2B5EF4-FFF2-40B4-BE49-F238E27FC236}">
              <a16:creationId xmlns:a16="http://schemas.microsoft.com/office/drawing/2014/main" id="{D5D4DA28-3916-4CFA-BEFE-394303501C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9" name="Line 1">
          <a:extLst>
            <a:ext uri="{FF2B5EF4-FFF2-40B4-BE49-F238E27FC236}">
              <a16:creationId xmlns:a16="http://schemas.microsoft.com/office/drawing/2014/main" id="{1C790C7B-B5A6-4641-AAAF-89EF46380A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0" name="Line 1">
          <a:extLst>
            <a:ext uri="{FF2B5EF4-FFF2-40B4-BE49-F238E27FC236}">
              <a16:creationId xmlns:a16="http://schemas.microsoft.com/office/drawing/2014/main" id="{B84C4E35-605B-434F-B1F1-290B75BBDB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1" name="Line 1">
          <a:extLst>
            <a:ext uri="{FF2B5EF4-FFF2-40B4-BE49-F238E27FC236}">
              <a16:creationId xmlns:a16="http://schemas.microsoft.com/office/drawing/2014/main" id="{644E1BC0-138A-41CB-93F4-1372BD37EA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2" name="Line 1">
          <a:extLst>
            <a:ext uri="{FF2B5EF4-FFF2-40B4-BE49-F238E27FC236}">
              <a16:creationId xmlns:a16="http://schemas.microsoft.com/office/drawing/2014/main" id="{D7639E7D-7B25-408A-AD34-05E6828B40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3" name="Line 1">
          <a:extLst>
            <a:ext uri="{FF2B5EF4-FFF2-40B4-BE49-F238E27FC236}">
              <a16:creationId xmlns:a16="http://schemas.microsoft.com/office/drawing/2014/main" id="{C90033B3-672A-4737-859B-EB91A8585F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4" name="Line 1">
          <a:extLst>
            <a:ext uri="{FF2B5EF4-FFF2-40B4-BE49-F238E27FC236}">
              <a16:creationId xmlns:a16="http://schemas.microsoft.com/office/drawing/2014/main" id="{4CD5018E-6B34-4A41-A17D-2BA20DA378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5" name="Line 1">
          <a:extLst>
            <a:ext uri="{FF2B5EF4-FFF2-40B4-BE49-F238E27FC236}">
              <a16:creationId xmlns:a16="http://schemas.microsoft.com/office/drawing/2014/main" id="{359FA4B8-E830-4119-B9EB-BCC0375C34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6" name="Line 1">
          <a:extLst>
            <a:ext uri="{FF2B5EF4-FFF2-40B4-BE49-F238E27FC236}">
              <a16:creationId xmlns:a16="http://schemas.microsoft.com/office/drawing/2014/main" id="{228775C5-0CE1-4890-9D75-8E574CC27B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7" name="Line 1">
          <a:extLst>
            <a:ext uri="{FF2B5EF4-FFF2-40B4-BE49-F238E27FC236}">
              <a16:creationId xmlns:a16="http://schemas.microsoft.com/office/drawing/2014/main" id="{04D02BE3-ACBC-4B5F-8C1B-816A8DE05E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8" name="Line 1">
          <a:extLst>
            <a:ext uri="{FF2B5EF4-FFF2-40B4-BE49-F238E27FC236}">
              <a16:creationId xmlns:a16="http://schemas.microsoft.com/office/drawing/2014/main" id="{2BE07AC2-3E5F-4C07-A82C-89DF6D3C94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9" name="Line 1">
          <a:extLst>
            <a:ext uri="{FF2B5EF4-FFF2-40B4-BE49-F238E27FC236}">
              <a16:creationId xmlns:a16="http://schemas.microsoft.com/office/drawing/2014/main" id="{5FA939AB-FC3D-4248-A1ED-0726A7346E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0" name="Line 1">
          <a:extLst>
            <a:ext uri="{FF2B5EF4-FFF2-40B4-BE49-F238E27FC236}">
              <a16:creationId xmlns:a16="http://schemas.microsoft.com/office/drawing/2014/main" id="{C0B6BF7B-4DEA-4706-8F0B-F950FC93F4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1" name="Line 1">
          <a:extLst>
            <a:ext uri="{FF2B5EF4-FFF2-40B4-BE49-F238E27FC236}">
              <a16:creationId xmlns:a16="http://schemas.microsoft.com/office/drawing/2014/main" id="{88FA111C-8049-48C8-8705-8B85D1CE16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2" name="Line 1">
          <a:extLst>
            <a:ext uri="{FF2B5EF4-FFF2-40B4-BE49-F238E27FC236}">
              <a16:creationId xmlns:a16="http://schemas.microsoft.com/office/drawing/2014/main" id="{03F404A1-3A66-44E4-A92F-3F5EA6696D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3" name="Line 1">
          <a:extLst>
            <a:ext uri="{FF2B5EF4-FFF2-40B4-BE49-F238E27FC236}">
              <a16:creationId xmlns:a16="http://schemas.microsoft.com/office/drawing/2014/main" id="{8736D23B-02C1-4A12-AE74-E2831B47AF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4" name="Line 1">
          <a:extLst>
            <a:ext uri="{FF2B5EF4-FFF2-40B4-BE49-F238E27FC236}">
              <a16:creationId xmlns:a16="http://schemas.microsoft.com/office/drawing/2014/main" id="{433F3283-9CCD-44B7-AE7B-A2545AEFB7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5" name="Line 1">
          <a:extLst>
            <a:ext uri="{FF2B5EF4-FFF2-40B4-BE49-F238E27FC236}">
              <a16:creationId xmlns:a16="http://schemas.microsoft.com/office/drawing/2014/main" id="{784CD5E5-8842-4010-93C8-3FFCE46522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6" name="Line 1">
          <a:extLst>
            <a:ext uri="{FF2B5EF4-FFF2-40B4-BE49-F238E27FC236}">
              <a16:creationId xmlns:a16="http://schemas.microsoft.com/office/drawing/2014/main" id="{0ABA573D-255A-417F-B4F2-992ADC5E17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7" name="Line 1">
          <a:extLst>
            <a:ext uri="{FF2B5EF4-FFF2-40B4-BE49-F238E27FC236}">
              <a16:creationId xmlns:a16="http://schemas.microsoft.com/office/drawing/2014/main" id="{99CB790F-B852-4702-9156-5CF8679F9E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98" name="Line 1">
          <a:extLst>
            <a:ext uri="{FF2B5EF4-FFF2-40B4-BE49-F238E27FC236}">
              <a16:creationId xmlns:a16="http://schemas.microsoft.com/office/drawing/2014/main" id="{AC3EDBFE-AAB2-4CAC-8C87-172EF20FD0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99" name="Line 1">
          <a:extLst>
            <a:ext uri="{FF2B5EF4-FFF2-40B4-BE49-F238E27FC236}">
              <a16:creationId xmlns:a16="http://schemas.microsoft.com/office/drawing/2014/main" id="{DF902687-5EC0-45FD-B2AB-39C71CB0ED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00" name="Line 1">
          <a:extLst>
            <a:ext uri="{FF2B5EF4-FFF2-40B4-BE49-F238E27FC236}">
              <a16:creationId xmlns:a16="http://schemas.microsoft.com/office/drawing/2014/main" id="{47C892AA-10EE-4B0A-984D-E7E47305F54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01" name="Line 1">
          <a:extLst>
            <a:ext uri="{FF2B5EF4-FFF2-40B4-BE49-F238E27FC236}">
              <a16:creationId xmlns:a16="http://schemas.microsoft.com/office/drawing/2014/main" id="{33263C2C-925C-4E70-A9A3-9838143631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2" name="Line 1">
          <a:extLst>
            <a:ext uri="{FF2B5EF4-FFF2-40B4-BE49-F238E27FC236}">
              <a16:creationId xmlns:a16="http://schemas.microsoft.com/office/drawing/2014/main" id="{9AC57D4C-EB18-43FB-8262-E518E04B1D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3" name="Line 1">
          <a:extLst>
            <a:ext uri="{FF2B5EF4-FFF2-40B4-BE49-F238E27FC236}">
              <a16:creationId xmlns:a16="http://schemas.microsoft.com/office/drawing/2014/main" id="{BDDDB938-202C-46C9-A7F0-52675E1640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04" name="Line 1">
          <a:extLst>
            <a:ext uri="{FF2B5EF4-FFF2-40B4-BE49-F238E27FC236}">
              <a16:creationId xmlns:a16="http://schemas.microsoft.com/office/drawing/2014/main" id="{DC322082-65B1-4B66-B38C-DB4CF51384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05" name="Line 1">
          <a:extLst>
            <a:ext uri="{FF2B5EF4-FFF2-40B4-BE49-F238E27FC236}">
              <a16:creationId xmlns:a16="http://schemas.microsoft.com/office/drawing/2014/main" id="{B1D37BB7-2D0B-4C46-BEA2-381FB0508E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6" name="Line 1">
          <a:extLst>
            <a:ext uri="{FF2B5EF4-FFF2-40B4-BE49-F238E27FC236}">
              <a16:creationId xmlns:a16="http://schemas.microsoft.com/office/drawing/2014/main" id="{431D6348-5568-4C0E-922A-2DDEC3C334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7" name="Line 1">
          <a:extLst>
            <a:ext uri="{FF2B5EF4-FFF2-40B4-BE49-F238E27FC236}">
              <a16:creationId xmlns:a16="http://schemas.microsoft.com/office/drawing/2014/main" id="{8EE22205-F46E-4474-887E-E66DC96E39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8" name="Line 1">
          <a:extLst>
            <a:ext uri="{FF2B5EF4-FFF2-40B4-BE49-F238E27FC236}">
              <a16:creationId xmlns:a16="http://schemas.microsoft.com/office/drawing/2014/main" id="{6A3C8048-6357-4677-B503-BF2607EFF7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9" name="Line 1">
          <a:extLst>
            <a:ext uri="{FF2B5EF4-FFF2-40B4-BE49-F238E27FC236}">
              <a16:creationId xmlns:a16="http://schemas.microsoft.com/office/drawing/2014/main" id="{C49C31A6-2256-4F95-9D5D-3D3847BB58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0" name="Line 1">
          <a:extLst>
            <a:ext uri="{FF2B5EF4-FFF2-40B4-BE49-F238E27FC236}">
              <a16:creationId xmlns:a16="http://schemas.microsoft.com/office/drawing/2014/main" id="{0FC00F50-FF15-4EEB-8614-A1D2FA3E93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1" name="Line 1">
          <a:extLst>
            <a:ext uri="{FF2B5EF4-FFF2-40B4-BE49-F238E27FC236}">
              <a16:creationId xmlns:a16="http://schemas.microsoft.com/office/drawing/2014/main" id="{F8801674-7A98-44C0-A79B-9EDFFF7752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2" name="Line 1">
          <a:extLst>
            <a:ext uri="{FF2B5EF4-FFF2-40B4-BE49-F238E27FC236}">
              <a16:creationId xmlns:a16="http://schemas.microsoft.com/office/drawing/2014/main" id="{7FB34FF5-8B9C-4AC8-A1E6-2476E64280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3" name="Line 1">
          <a:extLst>
            <a:ext uri="{FF2B5EF4-FFF2-40B4-BE49-F238E27FC236}">
              <a16:creationId xmlns:a16="http://schemas.microsoft.com/office/drawing/2014/main" id="{DD74411C-4C20-44F1-8F1B-8F21912C27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4" name="Line 1">
          <a:extLst>
            <a:ext uri="{FF2B5EF4-FFF2-40B4-BE49-F238E27FC236}">
              <a16:creationId xmlns:a16="http://schemas.microsoft.com/office/drawing/2014/main" id="{2F49D06D-0227-4BC2-9A53-A980D88932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5" name="Line 1">
          <a:extLst>
            <a:ext uri="{FF2B5EF4-FFF2-40B4-BE49-F238E27FC236}">
              <a16:creationId xmlns:a16="http://schemas.microsoft.com/office/drawing/2014/main" id="{233ED83E-3FB2-4241-A179-7125BAA693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6" name="Line 1">
          <a:extLst>
            <a:ext uri="{FF2B5EF4-FFF2-40B4-BE49-F238E27FC236}">
              <a16:creationId xmlns:a16="http://schemas.microsoft.com/office/drawing/2014/main" id="{A96240D9-89D2-4F66-8F49-934E770A43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7" name="Line 1">
          <a:extLst>
            <a:ext uri="{FF2B5EF4-FFF2-40B4-BE49-F238E27FC236}">
              <a16:creationId xmlns:a16="http://schemas.microsoft.com/office/drawing/2014/main" id="{105B9204-9EF3-477B-BF64-50F6987E9F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8" name="Line 1">
          <a:extLst>
            <a:ext uri="{FF2B5EF4-FFF2-40B4-BE49-F238E27FC236}">
              <a16:creationId xmlns:a16="http://schemas.microsoft.com/office/drawing/2014/main" id="{9A4A8993-5877-498C-BA75-2D9EC59ED6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9" name="Line 1">
          <a:extLst>
            <a:ext uri="{FF2B5EF4-FFF2-40B4-BE49-F238E27FC236}">
              <a16:creationId xmlns:a16="http://schemas.microsoft.com/office/drawing/2014/main" id="{F83EB33B-01FE-4E08-85B1-8BD4461B52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0" name="Line 1">
          <a:extLst>
            <a:ext uri="{FF2B5EF4-FFF2-40B4-BE49-F238E27FC236}">
              <a16:creationId xmlns:a16="http://schemas.microsoft.com/office/drawing/2014/main" id="{B29EA10E-9FE5-479F-85ED-9E9F4776F4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1" name="Line 1">
          <a:extLst>
            <a:ext uri="{FF2B5EF4-FFF2-40B4-BE49-F238E27FC236}">
              <a16:creationId xmlns:a16="http://schemas.microsoft.com/office/drawing/2014/main" id="{A1644900-D237-4A80-8F29-E639125971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2" name="Line 1">
          <a:extLst>
            <a:ext uri="{FF2B5EF4-FFF2-40B4-BE49-F238E27FC236}">
              <a16:creationId xmlns:a16="http://schemas.microsoft.com/office/drawing/2014/main" id="{1EBE1304-BFA5-4D32-A4E2-65B43878EE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3" name="Line 1">
          <a:extLst>
            <a:ext uri="{FF2B5EF4-FFF2-40B4-BE49-F238E27FC236}">
              <a16:creationId xmlns:a16="http://schemas.microsoft.com/office/drawing/2014/main" id="{BC357957-B713-4EDC-B960-8C4366484A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4" name="Line 1">
          <a:extLst>
            <a:ext uri="{FF2B5EF4-FFF2-40B4-BE49-F238E27FC236}">
              <a16:creationId xmlns:a16="http://schemas.microsoft.com/office/drawing/2014/main" id="{02D85117-CB5B-47B2-BAC9-8D04E1A11B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5" name="Line 1">
          <a:extLst>
            <a:ext uri="{FF2B5EF4-FFF2-40B4-BE49-F238E27FC236}">
              <a16:creationId xmlns:a16="http://schemas.microsoft.com/office/drawing/2014/main" id="{383090C1-C687-472E-BDC4-E878BACDB7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6" name="Line 1">
          <a:extLst>
            <a:ext uri="{FF2B5EF4-FFF2-40B4-BE49-F238E27FC236}">
              <a16:creationId xmlns:a16="http://schemas.microsoft.com/office/drawing/2014/main" id="{63D805AB-0C8F-4FD3-84ED-076BA327B7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7" name="Line 1">
          <a:extLst>
            <a:ext uri="{FF2B5EF4-FFF2-40B4-BE49-F238E27FC236}">
              <a16:creationId xmlns:a16="http://schemas.microsoft.com/office/drawing/2014/main" id="{C96B053E-A5DB-4A62-A1DA-F36600FE4A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28" name="Line 1">
          <a:extLst>
            <a:ext uri="{FF2B5EF4-FFF2-40B4-BE49-F238E27FC236}">
              <a16:creationId xmlns:a16="http://schemas.microsoft.com/office/drawing/2014/main" id="{0C9019E3-618C-4E64-829E-BA06510C58D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29" name="Line 1">
          <a:extLst>
            <a:ext uri="{FF2B5EF4-FFF2-40B4-BE49-F238E27FC236}">
              <a16:creationId xmlns:a16="http://schemas.microsoft.com/office/drawing/2014/main" id="{7298F494-7129-4517-B802-8808BAB2A1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30" name="Line 1">
          <a:extLst>
            <a:ext uri="{FF2B5EF4-FFF2-40B4-BE49-F238E27FC236}">
              <a16:creationId xmlns:a16="http://schemas.microsoft.com/office/drawing/2014/main" id="{D4550778-E352-41B3-A7A0-D3D91761A76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31" name="Line 1">
          <a:extLst>
            <a:ext uri="{FF2B5EF4-FFF2-40B4-BE49-F238E27FC236}">
              <a16:creationId xmlns:a16="http://schemas.microsoft.com/office/drawing/2014/main" id="{88A09A63-D13B-4247-AC1C-EF4D1540A5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2" name="Line 1">
          <a:extLst>
            <a:ext uri="{FF2B5EF4-FFF2-40B4-BE49-F238E27FC236}">
              <a16:creationId xmlns:a16="http://schemas.microsoft.com/office/drawing/2014/main" id="{04BAE626-90B3-479A-A2E9-DD66445957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3" name="Line 1">
          <a:extLst>
            <a:ext uri="{FF2B5EF4-FFF2-40B4-BE49-F238E27FC236}">
              <a16:creationId xmlns:a16="http://schemas.microsoft.com/office/drawing/2014/main" id="{2C09CCEE-2950-489E-B1F0-D45557BF44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34" name="Line 1">
          <a:extLst>
            <a:ext uri="{FF2B5EF4-FFF2-40B4-BE49-F238E27FC236}">
              <a16:creationId xmlns:a16="http://schemas.microsoft.com/office/drawing/2014/main" id="{742848BB-55BD-4FBA-91F3-1B5681B499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35" name="Line 1">
          <a:extLst>
            <a:ext uri="{FF2B5EF4-FFF2-40B4-BE49-F238E27FC236}">
              <a16:creationId xmlns:a16="http://schemas.microsoft.com/office/drawing/2014/main" id="{F0A4264C-74D9-4500-8029-836BE14A3C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6" name="Line 1">
          <a:extLst>
            <a:ext uri="{FF2B5EF4-FFF2-40B4-BE49-F238E27FC236}">
              <a16:creationId xmlns:a16="http://schemas.microsoft.com/office/drawing/2014/main" id="{0D591858-2BA7-4CA7-BE65-6B97C2561B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7" name="Line 1">
          <a:extLst>
            <a:ext uri="{FF2B5EF4-FFF2-40B4-BE49-F238E27FC236}">
              <a16:creationId xmlns:a16="http://schemas.microsoft.com/office/drawing/2014/main" id="{A3EB4F7D-247C-462C-B1DF-D342866421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8" name="Line 1">
          <a:extLst>
            <a:ext uri="{FF2B5EF4-FFF2-40B4-BE49-F238E27FC236}">
              <a16:creationId xmlns:a16="http://schemas.microsoft.com/office/drawing/2014/main" id="{9FD798F1-BC36-41BE-9DEE-F291BC8E38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9" name="Line 1">
          <a:extLst>
            <a:ext uri="{FF2B5EF4-FFF2-40B4-BE49-F238E27FC236}">
              <a16:creationId xmlns:a16="http://schemas.microsoft.com/office/drawing/2014/main" id="{0F4584E0-F9CD-456F-981B-54C65C9177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0" name="Line 1">
          <a:extLst>
            <a:ext uri="{FF2B5EF4-FFF2-40B4-BE49-F238E27FC236}">
              <a16:creationId xmlns:a16="http://schemas.microsoft.com/office/drawing/2014/main" id="{F1DF7A03-E096-46D8-9828-D6EA7192C8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1" name="Line 1">
          <a:extLst>
            <a:ext uri="{FF2B5EF4-FFF2-40B4-BE49-F238E27FC236}">
              <a16:creationId xmlns:a16="http://schemas.microsoft.com/office/drawing/2014/main" id="{1B89142A-9B83-4E75-8658-5AB21418DE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2" name="Line 1">
          <a:extLst>
            <a:ext uri="{FF2B5EF4-FFF2-40B4-BE49-F238E27FC236}">
              <a16:creationId xmlns:a16="http://schemas.microsoft.com/office/drawing/2014/main" id="{C7A71A16-ACF8-4300-B7DD-B911CA6302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3" name="Line 1">
          <a:extLst>
            <a:ext uri="{FF2B5EF4-FFF2-40B4-BE49-F238E27FC236}">
              <a16:creationId xmlns:a16="http://schemas.microsoft.com/office/drawing/2014/main" id="{6BADF07A-D79F-4B73-B153-C74CB31F5C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4" name="Line 1">
          <a:extLst>
            <a:ext uri="{FF2B5EF4-FFF2-40B4-BE49-F238E27FC236}">
              <a16:creationId xmlns:a16="http://schemas.microsoft.com/office/drawing/2014/main" id="{19EFAFB6-A608-488F-BD0D-2C0E8566F0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5" name="Line 1">
          <a:extLst>
            <a:ext uri="{FF2B5EF4-FFF2-40B4-BE49-F238E27FC236}">
              <a16:creationId xmlns:a16="http://schemas.microsoft.com/office/drawing/2014/main" id="{4842D39C-25AA-4C54-9C53-DEF0466C4E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6" name="Line 1">
          <a:extLst>
            <a:ext uri="{FF2B5EF4-FFF2-40B4-BE49-F238E27FC236}">
              <a16:creationId xmlns:a16="http://schemas.microsoft.com/office/drawing/2014/main" id="{7B801848-F97B-4AEB-8A91-37D00E412D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7" name="Line 1">
          <a:extLst>
            <a:ext uri="{FF2B5EF4-FFF2-40B4-BE49-F238E27FC236}">
              <a16:creationId xmlns:a16="http://schemas.microsoft.com/office/drawing/2014/main" id="{B7C21F95-B531-4D4F-86BA-9E8E19AFE2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8" name="Line 1">
          <a:extLst>
            <a:ext uri="{FF2B5EF4-FFF2-40B4-BE49-F238E27FC236}">
              <a16:creationId xmlns:a16="http://schemas.microsoft.com/office/drawing/2014/main" id="{3CBD7B9B-0D4D-4951-A9CB-697B0F40D0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9" name="Line 1">
          <a:extLst>
            <a:ext uri="{FF2B5EF4-FFF2-40B4-BE49-F238E27FC236}">
              <a16:creationId xmlns:a16="http://schemas.microsoft.com/office/drawing/2014/main" id="{B90CDF2E-C5B6-481A-B727-F5D47ABB7B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0" name="Line 1">
          <a:extLst>
            <a:ext uri="{FF2B5EF4-FFF2-40B4-BE49-F238E27FC236}">
              <a16:creationId xmlns:a16="http://schemas.microsoft.com/office/drawing/2014/main" id="{7B91644A-2658-4FBA-A426-C9704D931E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1" name="Line 1">
          <a:extLst>
            <a:ext uri="{FF2B5EF4-FFF2-40B4-BE49-F238E27FC236}">
              <a16:creationId xmlns:a16="http://schemas.microsoft.com/office/drawing/2014/main" id="{D0CB2266-6D38-41B2-BFE0-7ABC198AE8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2" name="Line 1">
          <a:extLst>
            <a:ext uri="{FF2B5EF4-FFF2-40B4-BE49-F238E27FC236}">
              <a16:creationId xmlns:a16="http://schemas.microsoft.com/office/drawing/2014/main" id="{F0C9E9F8-2517-402E-BD3C-E4F5C72CEE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3" name="Line 1">
          <a:extLst>
            <a:ext uri="{FF2B5EF4-FFF2-40B4-BE49-F238E27FC236}">
              <a16:creationId xmlns:a16="http://schemas.microsoft.com/office/drawing/2014/main" id="{39FB43C9-36AE-40DE-BB30-F6F577DBEE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4" name="Line 1">
          <a:extLst>
            <a:ext uri="{FF2B5EF4-FFF2-40B4-BE49-F238E27FC236}">
              <a16:creationId xmlns:a16="http://schemas.microsoft.com/office/drawing/2014/main" id="{019D0216-585F-47F0-9119-1C7878B31D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5" name="Line 1">
          <a:extLst>
            <a:ext uri="{FF2B5EF4-FFF2-40B4-BE49-F238E27FC236}">
              <a16:creationId xmlns:a16="http://schemas.microsoft.com/office/drawing/2014/main" id="{13ECF514-3E35-4664-BBEC-C2BFEEE86A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6" name="Line 1">
          <a:extLst>
            <a:ext uri="{FF2B5EF4-FFF2-40B4-BE49-F238E27FC236}">
              <a16:creationId xmlns:a16="http://schemas.microsoft.com/office/drawing/2014/main" id="{54177FEB-3A25-486A-AF06-57B6433142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7" name="Line 1">
          <a:extLst>
            <a:ext uri="{FF2B5EF4-FFF2-40B4-BE49-F238E27FC236}">
              <a16:creationId xmlns:a16="http://schemas.microsoft.com/office/drawing/2014/main" id="{147269B9-89E1-4701-B9D9-C7D33B39BC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58" name="Line 1">
          <a:extLst>
            <a:ext uri="{FF2B5EF4-FFF2-40B4-BE49-F238E27FC236}">
              <a16:creationId xmlns:a16="http://schemas.microsoft.com/office/drawing/2014/main" id="{A88BB32E-3051-490C-890F-21218FD6BB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59" name="Line 1">
          <a:extLst>
            <a:ext uri="{FF2B5EF4-FFF2-40B4-BE49-F238E27FC236}">
              <a16:creationId xmlns:a16="http://schemas.microsoft.com/office/drawing/2014/main" id="{9AEB0232-9070-4F05-90B1-84F8849DAB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60" name="Line 1">
          <a:extLst>
            <a:ext uri="{FF2B5EF4-FFF2-40B4-BE49-F238E27FC236}">
              <a16:creationId xmlns:a16="http://schemas.microsoft.com/office/drawing/2014/main" id="{99CC6D9D-5907-4230-BE88-F4C9C0EAE4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61" name="Line 1">
          <a:extLst>
            <a:ext uri="{FF2B5EF4-FFF2-40B4-BE49-F238E27FC236}">
              <a16:creationId xmlns:a16="http://schemas.microsoft.com/office/drawing/2014/main" id="{2186D7C2-42A4-4CCB-8516-69BAE9EE5A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2" name="Line 1">
          <a:extLst>
            <a:ext uri="{FF2B5EF4-FFF2-40B4-BE49-F238E27FC236}">
              <a16:creationId xmlns:a16="http://schemas.microsoft.com/office/drawing/2014/main" id="{07ABB03E-CD3A-4FF6-B3F7-A459943E48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3" name="Line 1">
          <a:extLst>
            <a:ext uri="{FF2B5EF4-FFF2-40B4-BE49-F238E27FC236}">
              <a16:creationId xmlns:a16="http://schemas.microsoft.com/office/drawing/2014/main" id="{7C7F6F10-86D1-4839-8FEB-E310F1439E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64" name="Line 1">
          <a:extLst>
            <a:ext uri="{FF2B5EF4-FFF2-40B4-BE49-F238E27FC236}">
              <a16:creationId xmlns:a16="http://schemas.microsoft.com/office/drawing/2014/main" id="{E4D0D1CD-290B-4377-9F89-06A71310A6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65" name="Line 1">
          <a:extLst>
            <a:ext uri="{FF2B5EF4-FFF2-40B4-BE49-F238E27FC236}">
              <a16:creationId xmlns:a16="http://schemas.microsoft.com/office/drawing/2014/main" id="{822D8684-BA40-4128-B33D-5D0C1BE19C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6" name="Line 1">
          <a:extLst>
            <a:ext uri="{FF2B5EF4-FFF2-40B4-BE49-F238E27FC236}">
              <a16:creationId xmlns:a16="http://schemas.microsoft.com/office/drawing/2014/main" id="{65A95D4B-5E9D-4E69-B5AB-DFF491715C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7" name="Line 1">
          <a:extLst>
            <a:ext uri="{FF2B5EF4-FFF2-40B4-BE49-F238E27FC236}">
              <a16:creationId xmlns:a16="http://schemas.microsoft.com/office/drawing/2014/main" id="{C2C508AE-C958-4C6F-9E84-A7C231EEEA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8" name="Line 1">
          <a:extLst>
            <a:ext uri="{FF2B5EF4-FFF2-40B4-BE49-F238E27FC236}">
              <a16:creationId xmlns:a16="http://schemas.microsoft.com/office/drawing/2014/main" id="{A5B01A79-81CE-4608-8C3B-4DB60B86FA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9" name="Line 1">
          <a:extLst>
            <a:ext uri="{FF2B5EF4-FFF2-40B4-BE49-F238E27FC236}">
              <a16:creationId xmlns:a16="http://schemas.microsoft.com/office/drawing/2014/main" id="{1A2F583F-352D-4632-B38E-D7425AEBC2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0" name="Line 1">
          <a:extLst>
            <a:ext uri="{FF2B5EF4-FFF2-40B4-BE49-F238E27FC236}">
              <a16:creationId xmlns:a16="http://schemas.microsoft.com/office/drawing/2014/main" id="{4633CA29-ED33-47BF-A31D-A6DC3B43BA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1" name="Line 1">
          <a:extLst>
            <a:ext uri="{FF2B5EF4-FFF2-40B4-BE49-F238E27FC236}">
              <a16:creationId xmlns:a16="http://schemas.microsoft.com/office/drawing/2014/main" id="{1B57D4F0-C931-428F-8043-0FEE51C83E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2" name="Line 1">
          <a:extLst>
            <a:ext uri="{FF2B5EF4-FFF2-40B4-BE49-F238E27FC236}">
              <a16:creationId xmlns:a16="http://schemas.microsoft.com/office/drawing/2014/main" id="{248C43A8-DB0F-4B59-83C4-B244624A6F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3" name="Line 1">
          <a:extLst>
            <a:ext uri="{FF2B5EF4-FFF2-40B4-BE49-F238E27FC236}">
              <a16:creationId xmlns:a16="http://schemas.microsoft.com/office/drawing/2014/main" id="{7261B156-AA01-4EB4-9A58-50493B637F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4" name="Line 1">
          <a:extLst>
            <a:ext uri="{FF2B5EF4-FFF2-40B4-BE49-F238E27FC236}">
              <a16:creationId xmlns:a16="http://schemas.microsoft.com/office/drawing/2014/main" id="{406BD99B-E26B-4932-B663-24D06FE721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5" name="Line 1">
          <a:extLst>
            <a:ext uri="{FF2B5EF4-FFF2-40B4-BE49-F238E27FC236}">
              <a16:creationId xmlns:a16="http://schemas.microsoft.com/office/drawing/2014/main" id="{55B87EE2-6CA4-4DD6-904D-2CA28FF33E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6" name="Line 1">
          <a:extLst>
            <a:ext uri="{FF2B5EF4-FFF2-40B4-BE49-F238E27FC236}">
              <a16:creationId xmlns:a16="http://schemas.microsoft.com/office/drawing/2014/main" id="{EE70B966-F426-4882-91BD-6D82C56F14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7" name="Line 1">
          <a:extLst>
            <a:ext uri="{FF2B5EF4-FFF2-40B4-BE49-F238E27FC236}">
              <a16:creationId xmlns:a16="http://schemas.microsoft.com/office/drawing/2014/main" id="{13A3E194-0FDE-452E-80AF-E655166D88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8" name="Line 1">
          <a:extLst>
            <a:ext uri="{FF2B5EF4-FFF2-40B4-BE49-F238E27FC236}">
              <a16:creationId xmlns:a16="http://schemas.microsoft.com/office/drawing/2014/main" id="{F9AEEC2E-82A8-474A-AE41-EBCC1D3BF5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9" name="Line 1">
          <a:extLst>
            <a:ext uri="{FF2B5EF4-FFF2-40B4-BE49-F238E27FC236}">
              <a16:creationId xmlns:a16="http://schemas.microsoft.com/office/drawing/2014/main" id="{CDADDCC8-F609-447B-828B-0A5A52C9AC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0" name="Line 1">
          <a:extLst>
            <a:ext uri="{FF2B5EF4-FFF2-40B4-BE49-F238E27FC236}">
              <a16:creationId xmlns:a16="http://schemas.microsoft.com/office/drawing/2014/main" id="{F7A8B155-F128-445E-B6E9-549D2581A9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1" name="Line 1">
          <a:extLst>
            <a:ext uri="{FF2B5EF4-FFF2-40B4-BE49-F238E27FC236}">
              <a16:creationId xmlns:a16="http://schemas.microsoft.com/office/drawing/2014/main" id="{E812D4E1-B694-4F7C-9B4F-1F17817188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2" name="Line 1">
          <a:extLst>
            <a:ext uri="{FF2B5EF4-FFF2-40B4-BE49-F238E27FC236}">
              <a16:creationId xmlns:a16="http://schemas.microsoft.com/office/drawing/2014/main" id="{108FB8CA-D35C-4D69-8A22-4685E45C88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3" name="Line 1">
          <a:extLst>
            <a:ext uri="{FF2B5EF4-FFF2-40B4-BE49-F238E27FC236}">
              <a16:creationId xmlns:a16="http://schemas.microsoft.com/office/drawing/2014/main" id="{4E91FC35-FEC4-4E7F-92FA-4A0A9084DD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4" name="Line 1">
          <a:extLst>
            <a:ext uri="{FF2B5EF4-FFF2-40B4-BE49-F238E27FC236}">
              <a16:creationId xmlns:a16="http://schemas.microsoft.com/office/drawing/2014/main" id="{86B04CA9-2EE6-41EA-9A96-302BA39F19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5" name="Line 1">
          <a:extLst>
            <a:ext uri="{FF2B5EF4-FFF2-40B4-BE49-F238E27FC236}">
              <a16:creationId xmlns:a16="http://schemas.microsoft.com/office/drawing/2014/main" id="{E020FCB6-EA65-4EA6-AEB5-449CC34C64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6" name="Line 1">
          <a:extLst>
            <a:ext uri="{FF2B5EF4-FFF2-40B4-BE49-F238E27FC236}">
              <a16:creationId xmlns:a16="http://schemas.microsoft.com/office/drawing/2014/main" id="{897E3418-8255-4CEE-B94C-DA5002EF47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7" name="Line 1">
          <a:extLst>
            <a:ext uri="{FF2B5EF4-FFF2-40B4-BE49-F238E27FC236}">
              <a16:creationId xmlns:a16="http://schemas.microsoft.com/office/drawing/2014/main" id="{93D486E4-5FC6-421A-BD20-F2059AC3BB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8" name="Line 1">
          <a:extLst>
            <a:ext uri="{FF2B5EF4-FFF2-40B4-BE49-F238E27FC236}">
              <a16:creationId xmlns:a16="http://schemas.microsoft.com/office/drawing/2014/main" id="{FD1D5B20-C38B-4ACD-A8C8-B725C6FACF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9" name="Line 1">
          <a:extLst>
            <a:ext uri="{FF2B5EF4-FFF2-40B4-BE49-F238E27FC236}">
              <a16:creationId xmlns:a16="http://schemas.microsoft.com/office/drawing/2014/main" id="{8CE8A9A8-B52E-408A-AED6-9F88361504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0" name="Line 1">
          <a:extLst>
            <a:ext uri="{FF2B5EF4-FFF2-40B4-BE49-F238E27FC236}">
              <a16:creationId xmlns:a16="http://schemas.microsoft.com/office/drawing/2014/main" id="{536AD887-4383-4D8B-8E8F-8E6D4AD52A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1" name="Line 1">
          <a:extLst>
            <a:ext uri="{FF2B5EF4-FFF2-40B4-BE49-F238E27FC236}">
              <a16:creationId xmlns:a16="http://schemas.microsoft.com/office/drawing/2014/main" id="{1524DBF5-6478-44FA-86FD-257F380884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2" name="Line 1">
          <a:extLst>
            <a:ext uri="{FF2B5EF4-FFF2-40B4-BE49-F238E27FC236}">
              <a16:creationId xmlns:a16="http://schemas.microsoft.com/office/drawing/2014/main" id="{7FA3EF59-D807-44AF-AFAD-EA8EEE174C6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3" name="Line 1">
          <a:extLst>
            <a:ext uri="{FF2B5EF4-FFF2-40B4-BE49-F238E27FC236}">
              <a16:creationId xmlns:a16="http://schemas.microsoft.com/office/drawing/2014/main" id="{EFCDBAAC-3261-40B7-ADB7-9E867CDCA37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4" name="Line 1">
          <a:extLst>
            <a:ext uri="{FF2B5EF4-FFF2-40B4-BE49-F238E27FC236}">
              <a16:creationId xmlns:a16="http://schemas.microsoft.com/office/drawing/2014/main" id="{6F00545A-4206-4D74-8137-E07D844182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5" name="Line 1">
          <a:extLst>
            <a:ext uri="{FF2B5EF4-FFF2-40B4-BE49-F238E27FC236}">
              <a16:creationId xmlns:a16="http://schemas.microsoft.com/office/drawing/2014/main" id="{181CE4BE-9982-42D9-89AA-6396570917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6" name="Line 1">
          <a:extLst>
            <a:ext uri="{FF2B5EF4-FFF2-40B4-BE49-F238E27FC236}">
              <a16:creationId xmlns:a16="http://schemas.microsoft.com/office/drawing/2014/main" id="{EE989B54-FA91-4C53-A1ED-A5F7FF53BA0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7" name="Line 1">
          <a:extLst>
            <a:ext uri="{FF2B5EF4-FFF2-40B4-BE49-F238E27FC236}">
              <a16:creationId xmlns:a16="http://schemas.microsoft.com/office/drawing/2014/main" id="{29FE4BFC-DE7A-498B-900A-0385DA3138B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8" name="Line 1">
          <a:extLst>
            <a:ext uri="{FF2B5EF4-FFF2-40B4-BE49-F238E27FC236}">
              <a16:creationId xmlns:a16="http://schemas.microsoft.com/office/drawing/2014/main" id="{A4C7F41D-2E3B-4F3A-95B2-A79AE850D6D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9" name="Line 1">
          <a:extLst>
            <a:ext uri="{FF2B5EF4-FFF2-40B4-BE49-F238E27FC236}">
              <a16:creationId xmlns:a16="http://schemas.microsoft.com/office/drawing/2014/main" id="{7D8371D0-3370-464F-B2FB-B2B63AA1552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0" name="Line 1">
          <a:extLst>
            <a:ext uri="{FF2B5EF4-FFF2-40B4-BE49-F238E27FC236}">
              <a16:creationId xmlns:a16="http://schemas.microsoft.com/office/drawing/2014/main" id="{08C48049-DB8C-4237-B305-23CA673B754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1" name="Line 1">
          <a:extLst>
            <a:ext uri="{FF2B5EF4-FFF2-40B4-BE49-F238E27FC236}">
              <a16:creationId xmlns:a16="http://schemas.microsoft.com/office/drawing/2014/main" id="{19098C10-3166-4CC0-8B02-3D57290B14E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2" name="Line 1">
          <a:extLst>
            <a:ext uri="{FF2B5EF4-FFF2-40B4-BE49-F238E27FC236}">
              <a16:creationId xmlns:a16="http://schemas.microsoft.com/office/drawing/2014/main" id="{B12F3AD4-F685-4CF7-AFFE-7E66C2FBB1F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3" name="Line 1">
          <a:extLst>
            <a:ext uri="{FF2B5EF4-FFF2-40B4-BE49-F238E27FC236}">
              <a16:creationId xmlns:a16="http://schemas.microsoft.com/office/drawing/2014/main" id="{BC4B1C42-ED7D-4DC1-9774-B88667661C3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4" name="Line 1">
          <a:extLst>
            <a:ext uri="{FF2B5EF4-FFF2-40B4-BE49-F238E27FC236}">
              <a16:creationId xmlns:a16="http://schemas.microsoft.com/office/drawing/2014/main" id="{E8D5082F-2840-4DD2-AD7C-468637C5E00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5" name="Line 1">
          <a:extLst>
            <a:ext uri="{FF2B5EF4-FFF2-40B4-BE49-F238E27FC236}">
              <a16:creationId xmlns:a16="http://schemas.microsoft.com/office/drawing/2014/main" id="{E8B9C51C-6593-401E-8C5D-0B9BBD9A7DE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6" name="Line 1">
          <a:extLst>
            <a:ext uri="{FF2B5EF4-FFF2-40B4-BE49-F238E27FC236}">
              <a16:creationId xmlns:a16="http://schemas.microsoft.com/office/drawing/2014/main" id="{82C82193-5333-469F-919D-F85569700C8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7" name="Line 1">
          <a:extLst>
            <a:ext uri="{FF2B5EF4-FFF2-40B4-BE49-F238E27FC236}">
              <a16:creationId xmlns:a16="http://schemas.microsoft.com/office/drawing/2014/main" id="{9E226AA6-641C-4091-9D3C-B6456C6F65A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8" name="Line 1">
          <a:extLst>
            <a:ext uri="{FF2B5EF4-FFF2-40B4-BE49-F238E27FC236}">
              <a16:creationId xmlns:a16="http://schemas.microsoft.com/office/drawing/2014/main" id="{839471DA-2DC9-47F6-A53A-19F9124081E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9" name="Line 1">
          <a:extLst>
            <a:ext uri="{FF2B5EF4-FFF2-40B4-BE49-F238E27FC236}">
              <a16:creationId xmlns:a16="http://schemas.microsoft.com/office/drawing/2014/main" id="{0F3428FB-3948-4D5E-977A-70748945BDA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0" name="Line 1">
          <a:extLst>
            <a:ext uri="{FF2B5EF4-FFF2-40B4-BE49-F238E27FC236}">
              <a16:creationId xmlns:a16="http://schemas.microsoft.com/office/drawing/2014/main" id="{02F68EC5-0BEC-4668-88E6-0EA3DB583C4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1" name="Line 1">
          <a:extLst>
            <a:ext uri="{FF2B5EF4-FFF2-40B4-BE49-F238E27FC236}">
              <a16:creationId xmlns:a16="http://schemas.microsoft.com/office/drawing/2014/main" id="{0096DC40-2296-4683-BC6C-571BBAD1356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2" name="Line 1">
          <a:extLst>
            <a:ext uri="{FF2B5EF4-FFF2-40B4-BE49-F238E27FC236}">
              <a16:creationId xmlns:a16="http://schemas.microsoft.com/office/drawing/2014/main" id="{AC2A701E-6173-47E8-9E55-A63917D48E1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3" name="Line 1">
          <a:extLst>
            <a:ext uri="{FF2B5EF4-FFF2-40B4-BE49-F238E27FC236}">
              <a16:creationId xmlns:a16="http://schemas.microsoft.com/office/drawing/2014/main" id="{8A196EC9-C707-4726-B3B4-B83D604CC87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4" name="Line 1">
          <a:extLst>
            <a:ext uri="{FF2B5EF4-FFF2-40B4-BE49-F238E27FC236}">
              <a16:creationId xmlns:a16="http://schemas.microsoft.com/office/drawing/2014/main" id="{0E9123E7-50B1-4B0A-B8C9-39F04221A09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5" name="Line 1">
          <a:extLst>
            <a:ext uri="{FF2B5EF4-FFF2-40B4-BE49-F238E27FC236}">
              <a16:creationId xmlns:a16="http://schemas.microsoft.com/office/drawing/2014/main" id="{0BE26F10-F15B-4CA9-B230-2E8BE1ABCCB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6" name="Line 1">
          <a:extLst>
            <a:ext uri="{FF2B5EF4-FFF2-40B4-BE49-F238E27FC236}">
              <a16:creationId xmlns:a16="http://schemas.microsoft.com/office/drawing/2014/main" id="{D985D789-A234-493C-801B-45A1722A3A8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7" name="Line 1">
          <a:extLst>
            <a:ext uri="{FF2B5EF4-FFF2-40B4-BE49-F238E27FC236}">
              <a16:creationId xmlns:a16="http://schemas.microsoft.com/office/drawing/2014/main" id="{488E13A9-59D3-4778-950B-88388ABC0C0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18" name="Line 1">
          <a:extLst>
            <a:ext uri="{FF2B5EF4-FFF2-40B4-BE49-F238E27FC236}">
              <a16:creationId xmlns:a16="http://schemas.microsoft.com/office/drawing/2014/main" id="{90791D3C-BE0E-4D10-9039-C72E848ADD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19" name="Line 1">
          <a:extLst>
            <a:ext uri="{FF2B5EF4-FFF2-40B4-BE49-F238E27FC236}">
              <a16:creationId xmlns:a16="http://schemas.microsoft.com/office/drawing/2014/main" id="{4D1BB550-7E91-43E5-A3E7-44BB0F96E1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0" name="Line 1">
          <a:extLst>
            <a:ext uri="{FF2B5EF4-FFF2-40B4-BE49-F238E27FC236}">
              <a16:creationId xmlns:a16="http://schemas.microsoft.com/office/drawing/2014/main" id="{9CC7E763-6AE7-4917-BA6D-DDCA550F0F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1" name="Line 1">
          <a:extLst>
            <a:ext uri="{FF2B5EF4-FFF2-40B4-BE49-F238E27FC236}">
              <a16:creationId xmlns:a16="http://schemas.microsoft.com/office/drawing/2014/main" id="{C8AEE054-4F20-4DD7-A358-AC0B53A913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2" name="Line 1">
          <a:extLst>
            <a:ext uri="{FF2B5EF4-FFF2-40B4-BE49-F238E27FC236}">
              <a16:creationId xmlns:a16="http://schemas.microsoft.com/office/drawing/2014/main" id="{8300C9A8-CC61-4A6A-890B-39F7D33A9E5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3" name="Line 1">
          <a:extLst>
            <a:ext uri="{FF2B5EF4-FFF2-40B4-BE49-F238E27FC236}">
              <a16:creationId xmlns:a16="http://schemas.microsoft.com/office/drawing/2014/main" id="{5978505D-E5D7-43B5-9BB5-560518C3E52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4" name="Line 1">
          <a:extLst>
            <a:ext uri="{FF2B5EF4-FFF2-40B4-BE49-F238E27FC236}">
              <a16:creationId xmlns:a16="http://schemas.microsoft.com/office/drawing/2014/main" id="{E37AC044-F2D3-4669-B30D-F4726F7FEC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5" name="Line 1">
          <a:extLst>
            <a:ext uri="{FF2B5EF4-FFF2-40B4-BE49-F238E27FC236}">
              <a16:creationId xmlns:a16="http://schemas.microsoft.com/office/drawing/2014/main" id="{510E2EB8-823D-423C-B083-BBB73E8FB9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6" name="Line 1">
          <a:extLst>
            <a:ext uri="{FF2B5EF4-FFF2-40B4-BE49-F238E27FC236}">
              <a16:creationId xmlns:a16="http://schemas.microsoft.com/office/drawing/2014/main" id="{393A18FB-E55D-4AB3-99CB-7A067A0FF6F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7" name="Line 1">
          <a:extLst>
            <a:ext uri="{FF2B5EF4-FFF2-40B4-BE49-F238E27FC236}">
              <a16:creationId xmlns:a16="http://schemas.microsoft.com/office/drawing/2014/main" id="{7FD920CC-A680-432D-9D0A-618651BD466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8" name="Line 1">
          <a:extLst>
            <a:ext uri="{FF2B5EF4-FFF2-40B4-BE49-F238E27FC236}">
              <a16:creationId xmlns:a16="http://schemas.microsoft.com/office/drawing/2014/main" id="{7279716D-965C-43D9-AA36-DF50014A63F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9" name="Line 1">
          <a:extLst>
            <a:ext uri="{FF2B5EF4-FFF2-40B4-BE49-F238E27FC236}">
              <a16:creationId xmlns:a16="http://schemas.microsoft.com/office/drawing/2014/main" id="{A4CA7CFB-2B70-4D69-AF9A-D838E6BB729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0" name="Line 1">
          <a:extLst>
            <a:ext uri="{FF2B5EF4-FFF2-40B4-BE49-F238E27FC236}">
              <a16:creationId xmlns:a16="http://schemas.microsoft.com/office/drawing/2014/main" id="{3375CBB0-D91F-409E-B3F6-CB106B8D3E3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1" name="Line 1">
          <a:extLst>
            <a:ext uri="{FF2B5EF4-FFF2-40B4-BE49-F238E27FC236}">
              <a16:creationId xmlns:a16="http://schemas.microsoft.com/office/drawing/2014/main" id="{CAFD27CB-158A-423B-A8EF-E9D6116650E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2" name="Line 1">
          <a:extLst>
            <a:ext uri="{FF2B5EF4-FFF2-40B4-BE49-F238E27FC236}">
              <a16:creationId xmlns:a16="http://schemas.microsoft.com/office/drawing/2014/main" id="{03787F3A-ACCF-4812-9ED9-F36868AE5FF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3" name="Line 1">
          <a:extLst>
            <a:ext uri="{FF2B5EF4-FFF2-40B4-BE49-F238E27FC236}">
              <a16:creationId xmlns:a16="http://schemas.microsoft.com/office/drawing/2014/main" id="{F6E4BDCB-B73F-4863-96B8-740376BA737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4" name="Line 1">
          <a:extLst>
            <a:ext uri="{FF2B5EF4-FFF2-40B4-BE49-F238E27FC236}">
              <a16:creationId xmlns:a16="http://schemas.microsoft.com/office/drawing/2014/main" id="{4E354925-629D-420D-8145-99D26C660DD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5" name="Line 1">
          <a:extLst>
            <a:ext uri="{FF2B5EF4-FFF2-40B4-BE49-F238E27FC236}">
              <a16:creationId xmlns:a16="http://schemas.microsoft.com/office/drawing/2014/main" id="{7B5FD48C-F76C-4F2D-AF35-ECF81B935BE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6" name="Line 1">
          <a:extLst>
            <a:ext uri="{FF2B5EF4-FFF2-40B4-BE49-F238E27FC236}">
              <a16:creationId xmlns:a16="http://schemas.microsoft.com/office/drawing/2014/main" id="{8EAD9AA3-C383-4E90-8641-BB6A71A74FC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7" name="Line 1">
          <a:extLst>
            <a:ext uri="{FF2B5EF4-FFF2-40B4-BE49-F238E27FC236}">
              <a16:creationId xmlns:a16="http://schemas.microsoft.com/office/drawing/2014/main" id="{691D4AC1-641B-49B9-9EC8-10791E58E0C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8" name="Line 1">
          <a:extLst>
            <a:ext uri="{FF2B5EF4-FFF2-40B4-BE49-F238E27FC236}">
              <a16:creationId xmlns:a16="http://schemas.microsoft.com/office/drawing/2014/main" id="{CEB85C84-4EE6-49EA-8A22-667401B8297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9" name="Line 1">
          <a:extLst>
            <a:ext uri="{FF2B5EF4-FFF2-40B4-BE49-F238E27FC236}">
              <a16:creationId xmlns:a16="http://schemas.microsoft.com/office/drawing/2014/main" id="{3FA4AD13-90ED-4B73-8D70-7BA30465169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0" name="Line 1">
          <a:extLst>
            <a:ext uri="{FF2B5EF4-FFF2-40B4-BE49-F238E27FC236}">
              <a16:creationId xmlns:a16="http://schemas.microsoft.com/office/drawing/2014/main" id="{2AA06C52-1104-4565-B194-9837E95BA5C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1" name="Line 1">
          <a:extLst>
            <a:ext uri="{FF2B5EF4-FFF2-40B4-BE49-F238E27FC236}">
              <a16:creationId xmlns:a16="http://schemas.microsoft.com/office/drawing/2014/main" id="{ACD82FD5-7A23-46C2-A879-87A1E08693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2" name="Line 1">
          <a:extLst>
            <a:ext uri="{FF2B5EF4-FFF2-40B4-BE49-F238E27FC236}">
              <a16:creationId xmlns:a16="http://schemas.microsoft.com/office/drawing/2014/main" id="{BAC66834-381A-446A-A0D3-DB57974CA85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3" name="Line 1">
          <a:extLst>
            <a:ext uri="{FF2B5EF4-FFF2-40B4-BE49-F238E27FC236}">
              <a16:creationId xmlns:a16="http://schemas.microsoft.com/office/drawing/2014/main" id="{F1E4E9BD-A031-4CDC-9CCC-B1DC51A6A16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4" name="Line 1">
          <a:extLst>
            <a:ext uri="{FF2B5EF4-FFF2-40B4-BE49-F238E27FC236}">
              <a16:creationId xmlns:a16="http://schemas.microsoft.com/office/drawing/2014/main" id="{1EBE3FD6-BB8F-4D07-824D-7B9ED5FC73C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5" name="Line 1">
          <a:extLst>
            <a:ext uri="{FF2B5EF4-FFF2-40B4-BE49-F238E27FC236}">
              <a16:creationId xmlns:a16="http://schemas.microsoft.com/office/drawing/2014/main" id="{3285E1AF-C1DD-475B-A644-2C4CB469149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6" name="Line 1">
          <a:extLst>
            <a:ext uri="{FF2B5EF4-FFF2-40B4-BE49-F238E27FC236}">
              <a16:creationId xmlns:a16="http://schemas.microsoft.com/office/drawing/2014/main" id="{F8B2867D-8CF4-461B-8A86-3BE4539ADC4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7" name="Line 1">
          <a:extLst>
            <a:ext uri="{FF2B5EF4-FFF2-40B4-BE49-F238E27FC236}">
              <a16:creationId xmlns:a16="http://schemas.microsoft.com/office/drawing/2014/main" id="{693E0D1A-B808-4044-AB62-CC7CC1D633C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48" name="Line 1">
          <a:extLst>
            <a:ext uri="{FF2B5EF4-FFF2-40B4-BE49-F238E27FC236}">
              <a16:creationId xmlns:a16="http://schemas.microsoft.com/office/drawing/2014/main" id="{6874968E-68BE-46B5-8893-4502356B12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49" name="Line 1">
          <a:extLst>
            <a:ext uri="{FF2B5EF4-FFF2-40B4-BE49-F238E27FC236}">
              <a16:creationId xmlns:a16="http://schemas.microsoft.com/office/drawing/2014/main" id="{8FA04517-849E-4299-BF37-018B566C81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0" name="Line 1">
          <a:extLst>
            <a:ext uri="{FF2B5EF4-FFF2-40B4-BE49-F238E27FC236}">
              <a16:creationId xmlns:a16="http://schemas.microsoft.com/office/drawing/2014/main" id="{1E64B98D-F4D2-4732-8DDF-3BCC33EE44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1" name="Line 1">
          <a:extLst>
            <a:ext uri="{FF2B5EF4-FFF2-40B4-BE49-F238E27FC236}">
              <a16:creationId xmlns:a16="http://schemas.microsoft.com/office/drawing/2014/main" id="{D354CFD7-D598-489D-BAE4-FA67DDFA0B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2" name="Line 1">
          <a:extLst>
            <a:ext uri="{FF2B5EF4-FFF2-40B4-BE49-F238E27FC236}">
              <a16:creationId xmlns:a16="http://schemas.microsoft.com/office/drawing/2014/main" id="{EC9465D0-2671-4F64-A58C-4E63AFE0345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3" name="Line 1">
          <a:extLst>
            <a:ext uri="{FF2B5EF4-FFF2-40B4-BE49-F238E27FC236}">
              <a16:creationId xmlns:a16="http://schemas.microsoft.com/office/drawing/2014/main" id="{E503C192-C43E-4732-B4CE-07D4DF8D574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4" name="Line 1">
          <a:extLst>
            <a:ext uri="{FF2B5EF4-FFF2-40B4-BE49-F238E27FC236}">
              <a16:creationId xmlns:a16="http://schemas.microsoft.com/office/drawing/2014/main" id="{3BB88F0B-A4DC-4A8D-A53A-D44D2FF15C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5" name="Line 1">
          <a:extLst>
            <a:ext uri="{FF2B5EF4-FFF2-40B4-BE49-F238E27FC236}">
              <a16:creationId xmlns:a16="http://schemas.microsoft.com/office/drawing/2014/main" id="{E9AEFB79-3A98-430D-8DFC-1855E654FF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6" name="Line 1">
          <a:extLst>
            <a:ext uri="{FF2B5EF4-FFF2-40B4-BE49-F238E27FC236}">
              <a16:creationId xmlns:a16="http://schemas.microsoft.com/office/drawing/2014/main" id="{FA345CF0-24DD-468B-BA50-C802B478213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7" name="Line 1">
          <a:extLst>
            <a:ext uri="{FF2B5EF4-FFF2-40B4-BE49-F238E27FC236}">
              <a16:creationId xmlns:a16="http://schemas.microsoft.com/office/drawing/2014/main" id="{856FB841-98FA-4573-8687-6C6FB28F0D5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8" name="Line 1">
          <a:extLst>
            <a:ext uri="{FF2B5EF4-FFF2-40B4-BE49-F238E27FC236}">
              <a16:creationId xmlns:a16="http://schemas.microsoft.com/office/drawing/2014/main" id="{4AD78B5C-BD9C-4709-87C6-A8DC989B3C4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9" name="Line 1">
          <a:extLst>
            <a:ext uri="{FF2B5EF4-FFF2-40B4-BE49-F238E27FC236}">
              <a16:creationId xmlns:a16="http://schemas.microsoft.com/office/drawing/2014/main" id="{5BBC5E6D-31D1-4229-BE0D-E8E6586B5EA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0" name="Line 1">
          <a:extLst>
            <a:ext uri="{FF2B5EF4-FFF2-40B4-BE49-F238E27FC236}">
              <a16:creationId xmlns:a16="http://schemas.microsoft.com/office/drawing/2014/main" id="{668665D8-AEC3-4360-8BEE-FB7337D13D1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1" name="Line 1">
          <a:extLst>
            <a:ext uri="{FF2B5EF4-FFF2-40B4-BE49-F238E27FC236}">
              <a16:creationId xmlns:a16="http://schemas.microsoft.com/office/drawing/2014/main" id="{1037B68A-8C19-45C2-9588-30A3AF2DC22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2" name="Line 1">
          <a:extLst>
            <a:ext uri="{FF2B5EF4-FFF2-40B4-BE49-F238E27FC236}">
              <a16:creationId xmlns:a16="http://schemas.microsoft.com/office/drawing/2014/main" id="{B9F9BCAC-D834-495A-9075-CFE8CBED5E7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3" name="Line 1">
          <a:extLst>
            <a:ext uri="{FF2B5EF4-FFF2-40B4-BE49-F238E27FC236}">
              <a16:creationId xmlns:a16="http://schemas.microsoft.com/office/drawing/2014/main" id="{6FEDCCC9-2885-4324-93A8-403757D1AFC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4" name="Line 1">
          <a:extLst>
            <a:ext uri="{FF2B5EF4-FFF2-40B4-BE49-F238E27FC236}">
              <a16:creationId xmlns:a16="http://schemas.microsoft.com/office/drawing/2014/main" id="{CB8EE9F3-21F1-42E0-9ADD-6A4F54B1FE7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5" name="Line 1">
          <a:extLst>
            <a:ext uri="{FF2B5EF4-FFF2-40B4-BE49-F238E27FC236}">
              <a16:creationId xmlns:a16="http://schemas.microsoft.com/office/drawing/2014/main" id="{726489BB-C59A-4186-A58C-9CE31586C2A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6" name="Line 1">
          <a:extLst>
            <a:ext uri="{FF2B5EF4-FFF2-40B4-BE49-F238E27FC236}">
              <a16:creationId xmlns:a16="http://schemas.microsoft.com/office/drawing/2014/main" id="{601494AD-E018-4386-8C1A-AA235912271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7" name="Line 1">
          <a:extLst>
            <a:ext uri="{FF2B5EF4-FFF2-40B4-BE49-F238E27FC236}">
              <a16:creationId xmlns:a16="http://schemas.microsoft.com/office/drawing/2014/main" id="{4F040FBB-F463-4D65-9C25-B07156A48A2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8" name="Line 1">
          <a:extLst>
            <a:ext uri="{FF2B5EF4-FFF2-40B4-BE49-F238E27FC236}">
              <a16:creationId xmlns:a16="http://schemas.microsoft.com/office/drawing/2014/main" id="{52D53F95-474F-4F1B-A6DA-558337B059F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9" name="Line 1">
          <a:extLst>
            <a:ext uri="{FF2B5EF4-FFF2-40B4-BE49-F238E27FC236}">
              <a16:creationId xmlns:a16="http://schemas.microsoft.com/office/drawing/2014/main" id="{D5BAE3FD-A509-418D-97D3-B886BC1AA0B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0" name="Line 1">
          <a:extLst>
            <a:ext uri="{FF2B5EF4-FFF2-40B4-BE49-F238E27FC236}">
              <a16:creationId xmlns:a16="http://schemas.microsoft.com/office/drawing/2014/main" id="{BB0DD42A-E650-4079-A13A-858BF7C5B21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1" name="Line 1">
          <a:extLst>
            <a:ext uri="{FF2B5EF4-FFF2-40B4-BE49-F238E27FC236}">
              <a16:creationId xmlns:a16="http://schemas.microsoft.com/office/drawing/2014/main" id="{9656765B-31E2-478D-B47E-F14065AFFD9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2" name="Line 1">
          <a:extLst>
            <a:ext uri="{FF2B5EF4-FFF2-40B4-BE49-F238E27FC236}">
              <a16:creationId xmlns:a16="http://schemas.microsoft.com/office/drawing/2014/main" id="{61F1165E-EF76-48BE-A3BF-E89D6D9AEFF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3" name="Line 1">
          <a:extLst>
            <a:ext uri="{FF2B5EF4-FFF2-40B4-BE49-F238E27FC236}">
              <a16:creationId xmlns:a16="http://schemas.microsoft.com/office/drawing/2014/main" id="{C0E3BA15-A077-4ACD-BEFF-300288A6DD3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4" name="Line 1">
          <a:extLst>
            <a:ext uri="{FF2B5EF4-FFF2-40B4-BE49-F238E27FC236}">
              <a16:creationId xmlns:a16="http://schemas.microsoft.com/office/drawing/2014/main" id="{54498875-C100-42AA-B506-830DAE8C70F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5" name="Line 1">
          <a:extLst>
            <a:ext uri="{FF2B5EF4-FFF2-40B4-BE49-F238E27FC236}">
              <a16:creationId xmlns:a16="http://schemas.microsoft.com/office/drawing/2014/main" id="{66536A41-9A39-4023-A8F7-B02432E68D2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6" name="Line 1">
          <a:extLst>
            <a:ext uri="{FF2B5EF4-FFF2-40B4-BE49-F238E27FC236}">
              <a16:creationId xmlns:a16="http://schemas.microsoft.com/office/drawing/2014/main" id="{7C9B7892-1343-464A-B078-847F5B3361C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7" name="Line 1">
          <a:extLst>
            <a:ext uri="{FF2B5EF4-FFF2-40B4-BE49-F238E27FC236}">
              <a16:creationId xmlns:a16="http://schemas.microsoft.com/office/drawing/2014/main" id="{2854A1D6-4000-4403-BECB-66AD5CEDAB3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78" name="Line 1">
          <a:extLst>
            <a:ext uri="{FF2B5EF4-FFF2-40B4-BE49-F238E27FC236}">
              <a16:creationId xmlns:a16="http://schemas.microsoft.com/office/drawing/2014/main" id="{7917EC62-1C7C-4DB7-B272-9B7DFD8E73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79" name="Line 1">
          <a:extLst>
            <a:ext uri="{FF2B5EF4-FFF2-40B4-BE49-F238E27FC236}">
              <a16:creationId xmlns:a16="http://schemas.microsoft.com/office/drawing/2014/main" id="{9B6D9385-08DE-4CE8-AD1F-FDDEEFFF14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0" name="Line 1">
          <a:extLst>
            <a:ext uri="{FF2B5EF4-FFF2-40B4-BE49-F238E27FC236}">
              <a16:creationId xmlns:a16="http://schemas.microsoft.com/office/drawing/2014/main" id="{EC7E8F5D-6AB0-47DC-B52D-66BA8451B5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1" name="Line 1">
          <a:extLst>
            <a:ext uri="{FF2B5EF4-FFF2-40B4-BE49-F238E27FC236}">
              <a16:creationId xmlns:a16="http://schemas.microsoft.com/office/drawing/2014/main" id="{E099FF2F-EBA2-4499-90AA-6361202DC1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2" name="Line 1">
          <a:extLst>
            <a:ext uri="{FF2B5EF4-FFF2-40B4-BE49-F238E27FC236}">
              <a16:creationId xmlns:a16="http://schemas.microsoft.com/office/drawing/2014/main" id="{27BE79D2-5B23-4CFA-A7FE-198578ED3C5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3" name="Line 1">
          <a:extLst>
            <a:ext uri="{FF2B5EF4-FFF2-40B4-BE49-F238E27FC236}">
              <a16:creationId xmlns:a16="http://schemas.microsoft.com/office/drawing/2014/main" id="{844B3513-15D4-422D-ABF5-5B1E044A195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4" name="Line 1">
          <a:extLst>
            <a:ext uri="{FF2B5EF4-FFF2-40B4-BE49-F238E27FC236}">
              <a16:creationId xmlns:a16="http://schemas.microsoft.com/office/drawing/2014/main" id="{77BCB0A0-0727-42A4-940D-1D472088FF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5" name="Line 1">
          <a:extLst>
            <a:ext uri="{FF2B5EF4-FFF2-40B4-BE49-F238E27FC236}">
              <a16:creationId xmlns:a16="http://schemas.microsoft.com/office/drawing/2014/main" id="{FA28FED1-2DDA-4228-9CCC-4E37BEC525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6" name="Line 1">
          <a:extLst>
            <a:ext uri="{FF2B5EF4-FFF2-40B4-BE49-F238E27FC236}">
              <a16:creationId xmlns:a16="http://schemas.microsoft.com/office/drawing/2014/main" id="{D6342731-15A4-4613-B85B-449755F246F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7" name="Line 1">
          <a:extLst>
            <a:ext uri="{FF2B5EF4-FFF2-40B4-BE49-F238E27FC236}">
              <a16:creationId xmlns:a16="http://schemas.microsoft.com/office/drawing/2014/main" id="{7BDC930C-C4E9-46F4-AE13-EF23210FD16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8" name="Line 1">
          <a:extLst>
            <a:ext uri="{FF2B5EF4-FFF2-40B4-BE49-F238E27FC236}">
              <a16:creationId xmlns:a16="http://schemas.microsoft.com/office/drawing/2014/main" id="{B5EFAC4A-C245-47FB-938C-7642D86FA9D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9" name="Line 1">
          <a:extLst>
            <a:ext uri="{FF2B5EF4-FFF2-40B4-BE49-F238E27FC236}">
              <a16:creationId xmlns:a16="http://schemas.microsoft.com/office/drawing/2014/main" id="{2B03E035-2653-4AE2-B37F-607BAE1376E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0" name="Line 1">
          <a:extLst>
            <a:ext uri="{FF2B5EF4-FFF2-40B4-BE49-F238E27FC236}">
              <a16:creationId xmlns:a16="http://schemas.microsoft.com/office/drawing/2014/main" id="{18BC29FA-CD4F-45A4-89A9-470242AC88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1" name="Line 1">
          <a:extLst>
            <a:ext uri="{FF2B5EF4-FFF2-40B4-BE49-F238E27FC236}">
              <a16:creationId xmlns:a16="http://schemas.microsoft.com/office/drawing/2014/main" id="{F6DC364C-0B73-42A4-A8C1-A2BE6799C26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2" name="Line 1">
          <a:extLst>
            <a:ext uri="{FF2B5EF4-FFF2-40B4-BE49-F238E27FC236}">
              <a16:creationId xmlns:a16="http://schemas.microsoft.com/office/drawing/2014/main" id="{3C34CE63-74A0-406D-AC09-56932F612F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3" name="Line 1">
          <a:extLst>
            <a:ext uri="{FF2B5EF4-FFF2-40B4-BE49-F238E27FC236}">
              <a16:creationId xmlns:a16="http://schemas.microsoft.com/office/drawing/2014/main" id="{D889A7BE-0433-46E4-A949-C11475EB364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4" name="Line 1">
          <a:extLst>
            <a:ext uri="{FF2B5EF4-FFF2-40B4-BE49-F238E27FC236}">
              <a16:creationId xmlns:a16="http://schemas.microsoft.com/office/drawing/2014/main" id="{40ED55A1-18F1-474F-B676-EB9CA77E869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5" name="Line 1">
          <a:extLst>
            <a:ext uri="{FF2B5EF4-FFF2-40B4-BE49-F238E27FC236}">
              <a16:creationId xmlns:a16="http://schemas.microsoft.com/office/drawing/2014/main" id="{3AA784FE-F6C0-456B-9377-0BA8C962E02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6" name="Line 1">
          <a:extLst>
            <a:ext uri="{FF2B5EF4-FFF2-40B4-BE49-F238E27FC236}">
              <a16:creationId xmlns:a16="http://schemas.microsoft.com/office/drawing/2014/main" id="{AE91E5F5-9132-401C-9554-BE15E8CB74D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7" name="Line 1">
          <a:extLst>
            <a:ext uri="{FF2B5EF4-FFF2-40B4-BE49-F238E27FC236}">
              <a16:creationId xmlns:a16="http://schemas.microsoft.com/office/drawing/2014/main" id="{4ECE8EFF-8890-4E83-8CBD-4C626B0E618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8" name="Line 1">
          <a:extLst>
            <a:ext uri="{FF2B5EF4-FFF2-40B4-BE49-F238E27FC236}">
              <a16:creationId xmlns:a16="http://schemas.microsoft.com/office/drawing/2014/main" id="{1D1BE476-4B4B-4CC2-A6DD-C3D3AC001A3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9" name="Line 1">
          <a:extLst>
            <a:ext uri="{FF2B5EF4-FFF2-40B4-BE49-F238E27FC236}">
              <a16:creationId xmlns:a16="http://schemas.microsoft.com/office/drawing/2014/main" id="{BB2BB7DC-2DAC-46E6-861C-3384F32C6A5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0" name="Line 1">
          <a:extLst>
            <a:ext uri="{FF2B5EF4-FFF2-40B4-BE49-F238E27FC236}">
              <a16:creationId xmlns:a16="http://schemas.microsoft.com/office/drawing/2014/main" id="{546B6A10-05F3-4835-8DB3-B3F00273429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1" name="Line 1">
          <a:extLst>
            <a:ext uri="{FF2B5EF4-FFF2-40B4-BE49-F238E27FC236}">
              <a16:creationId xmlns:a16="http://schemas.microsoft.com/office/drawing/2014/main" id="{48DFEA28-D294-4239-849F-435511904C1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2" name="Line 1">
          <a:extLst>
            <a:ext uri="{FF2B5EF4-FFF2-40B4-BE49-F238E27FC236}">
              <a16:creationId xmlns:a16="http://schemas.microsoft.com/office/drawing/2014/main" id="{5575EC4B-FEE1-4983-9FBC-B65A7BA7016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3" name="Line 1">
          <a:extLst>
            <a:ext uri="{FF2B5EF4-FFF2-40B4-BE49-F238E27FC236}">
              <a16:creationId xmlns:a16="http://schemas.microsoft.com/office/drawing/2014/main" id="{58174E37-EB17-4094-9B39-275A51EB7CF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4" name="Line 1">
          <a:extLst>
            <a:ext uri="{FF2B5EF4-FFF2-40B4-BE49-F238E27FC236}">
              <a16:creationId xmlns:a16="http://schemas.microsoft.com/office/drawing/2014/main" id="{32117BBE-5DBA-46A9-9073-60D4FE66806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5" name="Line 1">
          <a:extLst>
            <a:ext uri="{FF2B5EF4-FFF2-40B4-BE49-F238E27FC236}">
              <a16:creationId xmlns:a16="http://schemas.microsoft.com/office/drawing/2014/main" id="{41DF2E1C-BD96-42A7-AB13-22185F12150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6" name="Line 1">
          <a:extLst>
            <a:ext uri="{FF2B5EF4-FFF2-40B4-BE49-F238E27FC236}">
              <a16:creationId xmlns:a16="http://schemas.microsoft.com/office/drawing/2014/main" id="{7D3FB69D-BAF1-4919-812E-871E37008BB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7" name="Line 1">
          <a:extLst>
            <a:ext uri="{FF2B5EF4-FFF2-40B4-BE49-F238E27FC236}">
              <a16:creationId xmlns:a16="http://schemas.microsoft.com/office/drawing/2014/main" id="{C4A1B557-0052-46C3-886C-D0F6270836E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08" name="Line 1">
          <a:extLst>
            <a:ext uri="{FF2B5EF4-FFF2-40B4-BE49-F238E27FC236}">
              <a16:creationId xmlns:a16="http://schemas.microsoft.com/office/drawing/2014/main" id="{64B5DAF6-1FD2-4686-85D0-0FA93E77F9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09" name="Line 1">
          <a:extLst>
            <a:ext uri="{FF2B5EF4-FFF2-40B4-BE49-F238E27FC236}">
              <a16:creationId xmlns:a16="http://schemas.microsoft.com/office/drawing/2014/main" id="{9897BE45-E56D-4093-A1DF-D91481DE94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0" name="Line 1">
          <a:extLst>
            <a:ext uri="{FF2B5EF4-FFF2-40B4-BE49-F238E27FC236}">
              <a16:creationId xmlns:a16="http://schemas.microsoft.com/office/drawing/2014/main" id="{F5AEBADD-4CBD-4996-8B4E-12C6FFACF9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1" name="Line 1">
          <a:extLst>
            <a:ext uri="{FF2B5EF4-FFF2-40B4-BE49-F238E27FC236}">
              <a16:creationId xmlns:a16="http://schemas.microsoft.com/office/drawing/2014/main" id="{9A6C887A-1E68-40AF-A16D-9CEEB64F73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2" name="Line 1">
          <a:extLst>
            <a:ext uri="{FF2B5EF4-FFF2-40B4-BE49-F238E27FC236}">
              <a16:creationId xmlns:a16="http://schemas.microsoft.com/office/drawing/2014/main" id="{4874A651-C803-4BBE-8172-362A1FE81EA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3" name="Line 1">
          <a:extLst>
            <a:ext uri="{FF2B5EF4-FFF2-40B4-BE49-F238E27FC236}">
              <a16:creationId xmlns:a16="http://schemas.microsoft.com/office/drawing/2014/main" id="{2110BADD-643F-44D2-AA43-033D39C997D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4" name="Line 1">
          <a:extLst>
            <a:ext uri="{FF2B5EF4-FFF2-40B4-BE49-F238E27FC236}">
              <a16:creationId xmlns:a16="http://schemas.microsoft.com/office/drawing/2014/main" id="{83890340-8134-4263-AF01-FA1D04E579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5" name="Line 1">
          <a:extLst>
            <a:ext uri="{FF2B5EF4-FFF2-40B4-BE49-F238E27FC236}">
              <a16:creationId xmlns:a16="http://schemas.microsoft.com/office/drawing/2014/main" id="{F0708155-9B52-4B4F-8B4D-FC7766A2C7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6" name="Line 1">
          <a:extLst>
            <a:ext uri="{FF2B5EF4-FFF2-40B4-BE49-F238E27FC236}">
              <a16:creationId xmlns:a16="http://schemas.microsoft.com/office/drawing/2014/main" id="{000330BC-1D29-48CB-81B3-1F04FEF5155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7" name="Line 1">
          <a:extLst>
            <a:ext uri="{FF2B5EF4-FFF2-40B4-BE49-F238E27FC236}">
              <a16:creationId xmlns:a16="http://schemas.microsoft.com/office/drawing/2014/main" id="{07014129-01DB-42FA-8C94-8B1AA726166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8" name="Line 1">
          <a:extLst>
            <a:ext uri="{FF2B5EF4-FFF2-40B4-BE49-F238E27FC236}">
              <a16:creationId xmlns:a16="http://schemas.microsoft.com/office/drawing/2014/main" id="{47F537F4-790E-44AF-A292-706C842D46C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9" name="Line 1">
          <a:extLst>
            <a:ext uri="{FF2B5EF4-FFF2-40B4-BE49-F238E27FC236}">
              <a16:creationId xmlns:a16="http://schemas.microsoft.com/office/drawing/2014/main" id="{A4054435-51F2-4721-8E6D-750F91F4372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0" name="Line 1">
          <a:extLst>
            <a:ext uri="{FF2B5EF4-FFF2-40B4-BE49-F238E27FC236}">
              <a16:creationId xmlns:a16="http://schemas.microsoft.com/office/drawing/2014/main" id="{E493B95A-B823-4F4E-B8EC-53BC697AF51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1" name="Line 1">
          <a:extLst>
            <a:ext uri="{FF2B5EF4-FFF2-40B4-BE49-F238E27FC236}">
              <a16:creationId xmlns:a16="http://schemas.microsoft.com/office/drawing/2014/main" id="{77FA0BC2-1489-4C9F-A03A-0E79294194A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2" name="Line 1">
          <a:extLst>
            <a:ext uri="{FF2B5EF4-FFF2-40B4-BE49-F238E27FC236}">
              <a16:creationId xmlns:a16="http://schemas.microsoft.com/office/drawing/2014/main" id="{D49E902D-FCB2-4924-AB42-E38070BB6E9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3" name="Line 1">
          <a:extLst>
            <a:ext uri="{FF2B5EF4-FFF2-40B4-BE49-F238E27FC236}">
              <a16:creationId xmlns:a16="http://schemas.microsoft.com/office/drawing/2014/main" id="{4AD91239-9715-45F6-8B5D-ED0CD653C8E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4" name="Line 1">
          <a:extLst>
            <a:ext uri="{FF2B5EF4-FFF2-40B4-BE49-F238E27FC236}">
              <a16:creationId xmlns:a16="http://schemas.microsoft.com/office/drawing/2014/main" id="{87D34592-5177-4FAB-81AF-4BA077B832E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5" name="Line 1">
          <a:extLst>
            <a:ext uri="{FF2B5EF4-FFF2-40B4-BE49-F238E27FC236}">
              <a16:creationId xmlns:a16="http://schemas.microsoft.com/office/drawing/2014/main" id="{CDD00762-CCFC-4B70-9960-F43837AE5EC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6" name="Line 1">
          <a:extLst>
            <a:ext uri="{FF2B5EF4-FFF2-40B4-BE49-F238E27FC236}">
              <a16:creationId xmlns:a16="http://schemas.microsoft.com/office/drawing/2014/main" id="{B68FFE15-0360-4819-A24D-F70DF75F580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7" name="Line 1">
          <a:extLst>
            <a:ext uri="{FF2B5EF4-FFF2-40B4-BE49-F238E27FC236}">
              <a16:creationId xmlns:a16="http://schemas.microsoft.com/office/drawing/2014/main" id="{BDAEDB6B-3FA7-4F3A-99DD-5D18A13F12A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8" name="Line 1">
          <a:extLst>
            <a:ext uri="{FF2B5EF4-FFF2-40B4-BE49-F238E27FC236}">
              <a16:creationId xmlns:a16="http://schemas.microsoft.com/office/drawing/2014/main" id="{DBB6AD4D-8AF0-4445-9F73-F102BD1315E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9" name="Line 1">
          <a:extLst>
            <a:ext uri="{FF2B5EF4-FFF2-40B4-BE49-F238E27FC236}">
              <a16:creationId xmlns:a16="http://schemas.microsoft.com/office/drawing/2014/main" id="{1D040C70-3E22-451C-9086-235D3A05572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0" name="Line 1">
          <a:extLst>
            <a:ext uri="{FF2B5EF4-FFF2-40B4-BE49-F238E27FC236}">
              <a16:creationId xmlns:a16="http://schemas.microsoft.com/office/drawing/2014/main" id="{0FBC5046-0279-4D88-8A42-0A2848B116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1" name="Line 1">
          <a:extLst>
            <a:ext uri="{FF2B5EF4-FFF2-40B4-BE49-F238E27FC236}">
              <a16:creationId xmlns:a16="http://schemas.microsoft.com/office/drawing/2014/main" id="{3C07E4EC-6A36-4A2B-A57B-A799AE4E843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2" name="Line 1">
          <a:extLst>
            <a:ext uri="{FF2B5EF4-FFF2-40B4-BE49-F238E27FC236}">
              <a16:creationId xmlns:a16="http://schemas.microsoft.com/office/drawing/2014/main" id="{7491DE1A-6DFB-4703-AAD2-8FDC59A3A37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3" name="Line 1">
          <a:extLst>
            <a:ext uri="{FF2B5EF4-FFF2-40B4-BE49-F238E27FC236}">
              <a16:creationId xmlns:a16="http://schemas.microsoft.com/office/drawing/2014/main" id="{82E69B56-544A-4271-9DD7-67D0C9EDE79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4" name="Line 1">
          <a:extLst>
            <a:ext uri="{FF2B5EF4-FFF2-40B4-BE49-F238E27FC236}">
              <a16:creationId xmlns:a16="http://schemas.microsoft.com/office/drawing/2014/main" id="{F03FE0EA-8E6A-4A5C-A889-48A7F86C60E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5" name="Line 1">
          <a:extLst>
            <a:ext uri="{FF2B5EF4-FFF2-40B4-BE49-F238E27FC236}">
              <a16:creationId xmlns:a16="http://schemas.microsoft.com/office/drawing/2014/main" id="{48564960-6B14-4482-B8C7-6CA42F07A82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6" name="Line 1">
          <a:extLst>
            <a:ext uri="{FF2B5EF4-FFF2-40B4-BE49-F238E27FC236}">
              <a16:creationId xmlns:a16="http://schemas.microsoft.com/office/drawing/2014/main" id="{D2D61FD2-81E9-4B08-A563-ABB3FCC2176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7" name="Line 1">
          <a:extLst>
            <a:ext uri="{FF2B5EF4-FFF2-40B4-BE49-F238E27FC236}">
              <a16:creationId xmlns:a16="http://schemas.microsoft.com/office/drawing/2014/main" id="{CE240A85-C8CF-4502-BA63-66C06A742A5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38" name="Line 1">
          <a:extLst>
            <a:ext uri="{FF2B5EF4-FFF2-40B4-BE49-F238E27FC236}">
              <a16:creationId xmlns:a16="http://schemas.microsoft.com/office/drawing/2014/main" id="{B4EC957C-2EBB-49DB-B444-230AF24071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39" name="Line 1">
          <a:extLst>
            <a:ext uri="{FF2B5EF4-FFF2-40B4-BE49-F238E27FC236}">
              <a16:creationId xmlns:a16="http://schemas.microsoft.com/office/drawing/2014/main" id="{40044A45-DA75-4BE3-9BBA-E75691D58A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40" name="Line 1">
          <a:extLst>
            <a:ext uri="{FF2B5EF4-FFF2-40B4-BE49-F238E27FC236}">
              <a16:creationId xmlns:a16="http://schemas.microsoft.com/office/drawing/2014/main" id="{0B0009C5-4849-4CA4-B48D-575896DD69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41" name="Line 1">
          <a:extLst>
            <a:ext uri="{FF2B5EF4-FFF2-40B4-BE49-F238E27FC236}">
              <a16:creationId xmlns:a16="http://schemas.microsoft.com/office/drawing/2014/main" id="{3A74E12B-8BA2-4135-8E45-A761A5625A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2" name="Line 1">
          <a:extLst>
            <a:ext uri="{FF2B5EF4-FFF2-40B4-BE49-F238E27FC236}">
              <a16:creationId xmlns:a16="http://schemas.microsoft.com/office/drawing/2014/main" id="{23DABCBC-6F5D-423E-81CF-02C54A0228E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3" name="Line 1">
          <a:extLst>
            <a:ext uri="{FF2B5EF4-FFF2-40B4-BE49-F238E27FC236}">
              <a16:creationId xmlns:a16="http://schemas.microsoft.com/office/drawing/2014/main" id="{A1E8CC7A-5812-4A39-BF7C-D0A8698D0F1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44" name="Line 1">
          <a:extLst>
            <a:ext uri="{FF2B5EF4-FFF2-40B4-BE49-F238E27FC236}">
              <a16:creationId xmlns:a16="http://schemas.microsoft.com/office/drawing/2014/main" id="{71E0F482-BB80-4ECB-98A0-BC596981A1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45" name="Line 1">
          <a:extLst>
            <a:ext uri="{FF2B5EF4-FFF2-40B4-BE49-F238E27FC236}">
              <a16:creationId xmlns:a16="http://schemas.microsoft.com/office/drawing/2014/main" id="{CAFBF978-954E-40DD-B4F4-B5C0CA60FB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6" name="Line 1">
          <a:extLst>
            <a:ext uri="{FF2B5EF4-FFF2-40B4-BE49-F238E27FC236}">
              <a16:creationId xmlns:a16="http://schemas.microsoft.com/office/drawing/2014/main" id="{E42D642A-7098-4BE8-82A7-A0E246DB5BD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7" name="Line 1">
          <a:extLst>
            <a:ext uri="{FF2B5EF4-FFF2-40B4-BE49-F238E27FC236}">
              <a16:creationId xmlns:a16="http://schemas.microsoft.com/office/drawing/2014/main" id="{27896E01-2F07-4130-AE8C-B873ABF05D2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8" name="Line 1">
          <a:extLst>
            <a:ext uri="{FF2B5EF4-FFF2-40B4-BE49-F238E27FC236}">
              <a16:creationId xmlns:a16="http://schemas.microsoft.com/office/drawing/2014/main" id="{793E6646-5448-45B7-B07F-B7812F816E1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9" name="Line 1">
          <a:extLst>
            <a:ext uri="{FF2B5EF4-FFF2-40B4-BE49-F238E27FC236}">
              <a16:creationId xmlns:a16="http://schemas.microsoft.com/office/drawing/2014/main" id="{FC1E8CC9-3D45-4F2F-BFA5-E96580A3121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0" name="Line 1">
          <a:extLst>
            <a:ext uri="{FF2B5EF4-FFF2-40B4-BE49-F238E27FC236}">
              <a16:creationId xmlns:a16="http://schemas.microsoft.com/office/drawing/2014/main" id="{5406D92C-A92E-40D5-8E19-F2D07E84240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1" name="Line 1">
          <a:extLst>
            <a:ext uri="{FF2B5EF4-FFF2-40B4-BE49-F238E27FC236}">
              <a16:creationId xmlns:a16="http://schemas.microsoft.com/office/drawing/2014/main" id="{62770A9A-0DBB-4001-9A7D-14D96FF33A6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2" name="Line 1">
          <a:extLst>
            <a:ext uri="{FF2B5EF4-FFF2-40B4-BE49-F238E27FC236}">
              <a16:creationId xmlns:a16="http://schemas.microsoft.com/office/drawing/2014/main" id="{B0B80BA4-E8D8-4287-A8C2-23CF48E4D4F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3" name="Line 1">
          <a:extLst>
            <a:ext uri="{FF2B5EF4-FFF2-40B4-BE49-F238E27FC236}">
              <a16:creationId xmlns:a16="http://schemas.microsoft.com/office/drawing/2014/main" id="{99D15EFF-5172-4872-9967-C4B5C1C62E0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4" name="Line 1">
          <a:extLst>
            <a:ext uri="{FF2B5EF4-FFF2-40B4-BE49-F238E27FC236}">
              <a16:creationId xmlns:a16="http://schemas.microsoft.com/office/drawing/2014/main" id="{ECB391D0-6AC6-4A5E-B467-ADB18BD1E17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5" name="Line 1">
          <a:extLst>
            <a:ext uri="{FF2B5EF4-FFF2-40B4-BE49-F238E27FC236}">
              <a16:creationId xmlns:a16="http://schemas.microsoft.com/office/drawing/2014/main" id="{0CFF0BFA-475C-4258-B141-E6B93428294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6" name="Line 1">
          <a:extLst>
            <a:ext uri="{FF2B5EF4-FFF2-40B4-BE49-F238E27FC236}">
              <a16:creationId xmlns:a16="http://schemas.microsoft.com/office/drawing/2014/main" id="{D547543C-A9D0-4A1E-B914-18D59E473A5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7" name="Line 1">
          <a:extLst>
            <a:ext uri="{FF2B5EF4-FFF2-40B4-BE49-F238E27FC236}">
              <a16:creationId xmlns:a16="http://schemas.microsoft.com/office/drawing/2014/main" id="{75078EA6-11AA-40A8-94F5-4D2F5A7217D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8" name="Line 1">
          <a:extLst>
            <a:ext uri="{FF2B5EF4-FFF2-40B4-BE49-F238E27FC236}">
              <a16:creationId xmlns:a16="http://schemas.microsoft.com/office/drawing/2014/main" id="{D087BD41-F290-4281-B0FB-9CA99F7831C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9" name="Line 1">
          <a:extLst>
            <a:ext uri="{FF2B5EF4-FFF2-40B4-BE49-F238E27FC236}">
              <a16:creationId xmlns:a16="http://schemas.microsoft.com/office/drawing/2014/main" id="{6FDD4470-18FB-4AD2-B151-B9656ABBD7A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0" name="Line 1">
          <a:extLst>
            <a:ext uri="{FF2B5EF4-FFF2-40B4-BE49-F238E27FC236}">
              <a16:creationId xmlns:a16="http://schemas.microsoft.com/office/drawing/2014/main" id="{A025260E-AD42-4FF9-8421-E38AC602264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1" name="Line 1">
          <a:extLst>
            <a:ext uri="{FF2B5EF4-FFF2-40B4-BE49-F238E27FC236}">
              <a16:creationId xmlns:a16="http://schemas.microsoft.com/office/drawing/2014/main" id="{BE9BC6D6-E1FB-4D30-9735-A18D294BE36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2" name="Line 1">
          <a:extLst>
            <a:ext uri="{FF2B5EF4-FFF2-40B4-BE49-F238E27FC236}">
              <a16:creationId xmlns:a16="http://schemas.microsoft.com/office/drawing/2014/main" id="{8D5858DD-6C76-45AA-8DED-0597E9FC696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3" name="Line 1">
          <a:extLst>
            <a:ext uri="{FF2B5EF4-FFF2-40B4-BE49-F238E27FC236}">
              <a16:creationId xmlns:a16="http://schemas.microsoft.com/office/drawing/2014/main" id="{4B1DD145-51F4-4225-96C0-D461DC00AF5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4" name="Line 1">
          <a:extLst>
            <a:ext uri="{FF2B5EF4-FFF2-40B4-BE49-F238E27FC236}">
              <a16:creationId xmlns:a16="http://schemas.microsoft.com/office/drawing/2014/main" id="{C385B55D-4287-4A37-98C0-D2B5C942FC0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5" name="Line 1">
          <a:extLst>
            <a:ext uri="{FF2B5EF4-FFF2-40B4-BE49-F238E27FC236}">
              <a16:creationId xmlns:a16="http://schemas.microsoft.com/office/drawing/2014/main" id="{FB969841-E2E8-4860-A267-98136520D14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6" name="Line 1">
          <a:extLst>
            <a:ext uri="{FF2B5EF4-FFF2-40B4-BE49-F238E27FC236}">
              <a16:creationId xmlns:a16="http://schemas.microsoft.com/office/drawing/2014/main" id="{D2BB5CE3-B048-4C17-80CC-30191825C55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7" name="Line 1">
          <a:extLst>
            <a:ext uri="{FF2B5EF4-FFF2-40B4-BE49-F238E27FC236}">
              <a16:creationId xmlns:a16="http://schemas.microsoft.com/office/drawing/2014/main" id="{5ECC6B9E-50F2-47BC-87D2-0FA9214609A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68" name="Line 1">
          <a:extLst>
            <a:ext uri="{FF2B5EF4-FFF2-40B4-BE49-F238E27FC236}">
              <a16:creationId xmlns:a16="http://schemas.microsoft.com/office/drawing/2014/main" id="{5233641E-AA78-419B-A380-8B240E07F4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69" name="Line 1">
          <a:extLst>
            <a:ext uri="{FF2B5EF4-FFF2-40B4-BE49-F238E27FC236}">
              <a16:creationId xmlns:a16="http://schemas.microsoft.com/office/drawing/2014/main" id="{1A8900F4-9D60-478C-8D30-914E457B53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0" name="Line 1">
          <a:extLst>
            <a:ext uri="{FF2B5EF4-FFF2-40B4-BE49-F238E27FC236}">
              <a16:creationId xmlns:a16="http://schemas.microsoft.com/office/drawing/2014/main" id="{2561B737-E671-4D2C-BAAF-BA45728B6E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1" name="Line 1">
          <a:extLst>
            <a:ext uri="{FF2B5EF4-FFF2-40B4-BE49-F238E27FC236}">
              <a16:creationId xmlns:a16="http://schemas.microsoft.com/office/drawing/2014/main" id="{C1A4F7C9-7EC3-470D-8986-E42CFFD17D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2" name="Line 1">
          <a:extLst>
            <a:ext uri="{FF2B5EF4-FFF2-40B4-BE49-F238E27FC236}">
              <a16:creationId xmlns:a16="http://schemas.microsoft.com/office/drawing/2014/main" id="{8A66FCA8-2D90-4674-AC4F-E7E8F174B11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3" name="Line 1">
          <a:extLst>
            <a:ext uri="{FF2B5EF4-FFF2-40B4-BE49-F238E27FC236}">
              <a16:creationId xmlns:a16="http://schemas.microsoft.com/office/drawing/2014/main" id="{FD20E331-A497-4212-B81D-53D152A80C8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4" name="Line 1">
          <a:extLst>
            <a:ext uri="{FF2B5EF4-FFF2-40B4-BE49-F238E27FC236}">
              <a16:creationId xmlns:a16="http://schemas.microsoft.com/office/drawing/2014/main" id="{C944BA17-72C4-4F80-ADCD-22360D0870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5" name="Line 1">
          <a:extLst>
            <a:ext uri="{FF2B5EF4-FFF2-40B4-BE49-F238E27FC236}">
              <a16:creationId xmlns:a16="http://schemas.microsoft.com/office/drawing/2014/main" id="{AA91CCDF-87AC-4077-A241-F0B18B5BBD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6" name="Line 1">
          <a:extLst>
            <a:ext uri="{FF2B5EF4-FFF2-40B4-BE49-F238E27FC236}">
              <a16:creationId xmlns:a16="http://schemas.microsoft.com/office/drawing/2014/main" id="{E2B33E48-461C-4B4E-9D4E-E395A21D369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7" name="Line 1">
          <a:extLst>
            <a:ext uri="{FF2B5EF4-FFF2-40B4-BE49-F238E27FC236}">
              <a16:creationId xmlns:a16="http://schemas.microsoft.com/office/drawing/2014/main" id="{19E29516-CD53-42AB-81CB-785AC97F615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8" name="Line 1">
          <a:extLst>
            <a:ext uri="{FF2B5EF4-FFF2-40B4-BE49-F238E27FC236}">
              <a16:creationId xmlns:a16="http://schemas.microsoft.com/office/drawing/2014/main" id="{D6F926FC-7C18-4FD8-A3B8-695FB70854E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9" name="Line 1">
          <a:extLst>
            <a:ext uri="{FF2B5EF4-FFF2-40B4-BE49-F238E27FC236}">
              <a16:creationId xmlns:a16="http://schemas.microsoft.com/office/drawing/2014/main" id="{F538CE13-8D7D-41D4-AFC7-A969110BFCB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0" name="Line 1">
          <a:extLst>
            <a:ext uri="{FF2B5EF4-FFF2-40B4-BE49-F238E27FC236}">
              <a16:creationId xmlns:a16="http://schemas.microsoft.com/office/drawing/2014/main" id="{EA4BBA74-B9E8-4729-A524-8A3F80F13A1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1" name="Line 1">
          <a:extLst>
            <a:ext uri="{FF2B5EF4-FFF2-40B4-BE49-F238E27FC236}">
              <a16:creationId xmlns:a16="http://schemas.microsoft.com/office/drawing/2014/main" id="{FA40E29A-25F0-40D6-9CA9-C2357E2BEBE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2" name="Line 1">
          <a:extLst>
            <a:ext uri="{FF2B5EF4-FFF2-40B4-BE49-F238E27FC236}">
              <a16:creationId xmlns:a16="http://schemas.microsoft.com/office/drawing/2014/main" id="{D83F206B-7E15-49B2-8A8A-EBE652C9657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3" name="Line 1">
          <a:extLst>
            <a:ext uri="{FF2B5EF4-FFF2-40B4-BE49-F238E27FC236}">
              <a16:creationId xmlns:a16="http://schemas.microsoft.com/office/drawing/2014/main" id="{C7ED58D7-29A9-47A1-AEC2-6ACAFEEBAC0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4" name="Line 1">
          <a:extLst>
            <a:ext uri="{FF2B5EF4-FFF2-40B4-BE49-F238E27FC236}">
              <a16:creationId xmlns:a16="http://schemas.microsoft.com/office/drawing/2014/main" id="{BCF0FD3C-BBDA-412C-8D86-8F35BF7F0EB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5" name="Line 1">
          <a:extLst>
            <a:ext uri="{FF2B5EF4-FFF2-40B4-BE49-F238E27FC236}">
              <a16:creationId xmlns:a16="http://schemas.microsoft.com/office/drawing/2014/main" id="{35977EB0-31AC-4E07-8102-A9DD47D037F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6" name="Line 1">
          <a:extLst>
            <a:ext uri="{FF2B5EF4-FFF2-40B4-BE49-F238E27FC236}">
              <a16:creationId xmlns:a16="http://schemas.microsoft.com/office/drawing/2014/main" id="{57EF5BB8-22AB-4359-8061-6ACC1BFAC12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7" name="Line 1">
          <a:extLst>
            <a:ext uri="{FF2B5EF4-FFF2-40B4-BE49-F238E27FC236}">
              <a16:creationId xmlns:a16="http://schemas.microsoft.com/office/drawing/2014/main" id="{BFE878C1-C0CA-4F20-84F6-B131102DFA8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8" name="Line 1">
          <a:extLst>
            <a:ext uri="{FF2B5EF4-FFF2-40B4-BE49-F238E27FC236}">
              <a16:creationId xmlns:a16="http://schemas.microsoft.com/office/drawing/2014/main" id="{613BB7C3-430C-4B17-AF39-F91D73AE030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9" name="Line 1">
          <a:extLst>
            <a:ext uri="{FF2B5EF4-FFF2-40B4-BE49-F238E27FC236}">
              <a16:creationId xmlns:a16="http://schemas.microsoft.com/office/drawing/2014/main" id="{43C9DB2D-EFE2-4967-AAEE-6E64DB667C7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0" name="Line 1">
          <a:extLst>
            <a:ext uri="{FF2B5EF4-FFF2-40B4-BE49-F238E27FC236}">
              <a16:creationId xmlns:a16="http://schemas.microsoft.com/office/drawing/2014/main" id="{D8D02B9B-B1CC-48FF-A024-4E942C01A5A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1" name="Line 1">
          <a:extLst>
            <a:ext uri="{FF2B5EF4-FFF2-40B4-BE49-F238E27FC236}">
              <a16:creationId xmlns:a16="http://schemas.microsoft.com/office/drawing/2014/main" id="{9788E56C-0760-4647-943F-3AFDB5CCABD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2" name="Line 1">
          <a:extLst>
            <a:ext uri="{FF2B5EF4-FFF2-40B4-BE49-F238E27FC236}">
              <a16:creationId xmlns:a16="http://schemas.microsoft.com/office/drawing/2014/main" id="{D8991B72-0671-469E-9924-3BBB89AE33D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3" name="Line 1">
          <a:extLst>
            <a:ext uri="{FF2B5EF4-FFF2-40B4-BE49-F238E27FC236}">
              <a16:creationId xmlns:a16="http://schemas.microsoft.com/office/drawing/2014/main" id="{AACFAE5C-078E-4923-B1BE-7A4C50679BE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4" name="Line 1">
          <a:extLst>
            <a:ext uri="{FF2B5EF4-FFF2-40B4-BE49-F238E27FC236}">
              <a16:creationId xmlns:a16="http://schemas.microsoft.com/office/drawing/2014/main" id="{9B34ADC2-C09A-48C2-A4A2-EA11A7B24EF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5" name="Line 1">
          <a:extLst>
            <a:ext uri="{FF2B5EF4-FFF2-40B4-BE49-F238E27FC236}">
              <a16:creationId xmlns:a16="http://schemas.microsoft.com/office/drawing/2014/main" id="{270E45D1-4ABF-4669-B1FE-0F62009EB63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6" name="Line 1">
          <a:extLst>
            <a:ext uri="{FF2B5EF4-FFF2-40B4-BE49-F238E27FC236}">
              <a16:creationId xmlns:a16="http://schemas.microsoft.com/office/drawing/2014/main" id="{990D3FC8-6C53-466D-988D-4B2A2A5ED67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7" name="Line 1">
          <a:extLst>
            <a:ext uri="{FF2B5EF4-FFF2-40B4-BE49-F238E27FC236}">
              <a16:creationId xmlns:a16="http://schemas.microsoft.com/office/drawing/2014/main" id="{99A4E511-3C61-4A92-933E-DC2AD257B0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98" name="Line 1">
          <a:extLst>
            <a:ext uri="{FF2B5EF4-FFF2-40B4-BE49-F238E27FC236}">
              <a16:creationId xmlns:a16="http://schemas.microsoft.com/office/drawing/2014/main" id="{FFFB962D-8692-49AA-8814-125B539476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99" name="Line 1">
          <a:extLst>
            <a:ext uri="{FF2B5EF4-FFF2-40B4-BE49-F238E27FC236}">
              <a16:creationId xmlns:a16="http://schemas.microsoft.com/office/drawing/2014/main" id="{C35D5EA9-1FD4-4DA1-9577-E406206B48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00" name="Line 1">
          <a:extLst>
            <a:ext uri="{FF2B5EF4-FFF2-40B4-BE49-F238E27FC236}">
              <a16:creationId xmlns:a16="http://schemas.microsoft.com/office/drawing/2014/main" id="{DAFE8E73-64BA-476B-A259-59EF435D9D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01" name="Line 1">
          <a:extLst>
            <a:ext uri="{FF2B5EF4-FFF2-40B4-BE49-F238E27FC236}">
              <a16:creationId xmlns:a16="http://schemas.microsoft.com/office/drawing/2014/main" id="{D21C94EC-CD71-4222-858B-AA90355B70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2" name="Line 1">
          <a:extLst>
            <a:ext uri="{FF2B5EF4-FFF2-40B4-BE49-F238E27FC236}">
              <a16:creationId xmlns:a16="http://schemas.microsoft.com/office/drawing/2014/main" id="{168A28B8-160A-4350-A6A8-CF4B9BC583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3" name="Line 1">
          <a:extLst>
            <a:ext uri="{FF2B5EF4-FFF2-40B4-BE49-F238E27FC236}">
              <a16:creationId xmlns:a16="http://schemas.microsoft.com/office/drawing/2014/main" id="{E936BBEE-7982-438C-BF6C-C63F5A68CC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04" name="Line 1">
          <a:extLst>
            <a:ext uri="{FF2B5EF4-FFF2-40B4-BE49-F238E27FC236}">
              <a16:creationId xmlns:a16="http://schemas.microsoft.com/office/drawing/2014/main" id="{81DE3DA6-956B-44E0-BDCF-EE4E4A7C75D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05" name="Line 1">
          <a:extLst>
            <a:ext uri="{FF2B5EF4-FFF2-40B4-BE49-F238E27FC236}">
              <a16:creationId xmlns:a16="http://schemas.microsoft.com/office/drawing/2014/main" id="{41E4FDAA-1558-4C3F-974F-7ED0FD8DC1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6" name="Line 1">
          <a:extLst>
            <a:ext uri="{FF2B5EF4-FFF2-40B4-BE49-F238E27FC236}">
              <a16:creationId xmlns:a16="http://schemas.microsoft.com/office/drawing/2014/main" id="{10D03B43-DBD3-434A-9FF8-5D7E0C7B05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7" name="Line 1">
          <a:extLst>
            <a:ext uri="{FF2B5EF4-FFF2-40B4-BE49-F238E27FC236}">
              <a16:creationId xmlns:a16="http://schemas.microsoft.com/office/drawing/2014/main" id="{908EF44A-2C71-42A3-A8AD-6C7C202AE4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8" name="Line 1">
          <a:extLst>
            <a:ext uri="{FF2B5EF4-FFF2-40B4-BE49-F238E27FC236}">
              <a16:creationId xmlns:a16="http://schemas.microsoft.com/office/drawing/2014/main" id="{F048F3D4-968E-4A6A-BA38-8C9B4F1444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9" name="Line 1">
          <a:extLst>
            <a:ext uri="{FF2B5EF4-FFF2-40B4-BE49-F238E27FC236}">
              <a16:creationId xmlns:a16="http://schemas.microsoft.com/office/drawing/2014/main" id="{DD4BDBAA-518C-478A-8821-D1017828E6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0" name="Line 1">
          <a:extLst>
            <a:ext uri="{FF2B5EF4-FFF2-40B4-BE49-F238E27FC236}">
              <a16:creationId xmlns:a16="http://schemas.microsoft.com/office/drawing/2014/main" id="{ED958156-91FF-4106-ACCC-F291047F98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1" name="Line 1">
          <a:extLst>
            <a:ext uri="{FF2B5EF4-FFF2-40B4-BE49-F238E27FC236}">
              <a16:creationId xmlns:a16="http://schemas.microsoft.com/office/drawing/2014/main" id="{10CA5851-1DBC-48BD-A818-C6CE07FEA3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2" name="Line 1">
          <a:extLst>
            <a:ext uri="{FF2B5EF4-FFF2-40B4-BE49-F238E27FC236}">
              <a16:creationId xmlns:a16="http://schemas.microsoft.com/office/drawing/2014/main" id="{2BAC6595-B471-40BE-8C37-E216980560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3" name="Line 1">
          <a:extLst>
            <a:ext uri="{FF2B5EF4-FFF2-40B4-BE49-F238E27FC236}">
              <a16:creationId xmlns:a16="http://schemas.microsoft.com/office/drawing/2014/main" id="{74410CEB-FF36-4706-9F57-AAB9A8ACD4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4" name="Line 1">
          <a:extLst>
            <a:ext uri="{FF2B5EF4-FFF2-40B4-BE49-F238E27FC236}">
              <a16:creationId xmlns:a16="http://schemas.microsoft.com/office/drawing/2014/main" id="{A4BAAA68-4BB5-4B51-866C-60439DBD32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5" name="Line 1">
          <a:extLst>
            <a:ext uri="{FF2B5EF4-FFF2-40B4-BE49-F238E27FC236}">
              <a16:creationId xmlns:a16="http://schemas.microsoft.com/office/drawing/2014/main" id="{077BEF73-71DE-40E7-AC42-0B67CF579E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6" name="Line 1">
          <a:extLst>
            <a:ext uri="{FF2B5EF4-FFF2-40B4-BE49-F238E27FC236}">
              <a16:creationId xmlns:a16="http://schemas.microsoft.com/office/drawing/2014/main" id="{148389C3-8E1B-4122-8772-5FC8CECD81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7" name="Line 1">
          <a:extLst>
            <a:ext uri="{FF2B5EF4-FFF2-40B4-BE49-F238E27FC236}">
              <a16:creationId xmlns:a16="http://schemas.microsoft.com/office/drawing/2014/main" id="{E3683A2B-5403-4577-AFA7-CE2A59B841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8" name="Line 1">
          <a:extLst>
            <a:ext uri="{FF2B5EF4-FFF2-40B4-BE49-F238E27FC236}">
              <a16:creationId xmlns:a16="http://schemas.microsoft.com/office/drawing/2014/main" id="{72884A09-2467-4F25-B71F-8CD7F34480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9" name="Line 1">
          <a:extLst>
            <a:ext uri="{FF2B5EF4-FFF2-40B4-BE49-F238E27FC236}">
              <a16:creationId xmlns:a16="http://schemas.microsoft.com/office/drawing/2014/main" id="{30C779C5-BA9D-4BDD-B8E7-9B32AF3F7B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0" name="Line 1">
          <a:extLst>
            <a:ext uri="{FF2B5EF4-FFF2-40B4-BE49-F238E27FC236}">
              <a16:creationId xmlns:a16="http://schemas.microsoft.com/office/drawing/2014/main" id="{A260E5EE-6065-4EFE-AEA0-B0D425AF01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1" name="Line 1">
          <a:extLst>
            <a:ext uri="{FF2B5EF4-FFF2-40B4-BE49-F238E27FC236}">
              <a16:creationId xmlns:a16="http://schemas.microsoft.com/office/drawing/2014/main" id="{238D39DC-2486-4C8F-BCEA-CB8B18362A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2" name="Line 1">
          <a:extLst>
            <a:ext uri="{FF2B5EF4-FFF2-40B4-BE49-F238E27FC236}">
              <a16:creationId xmlns:a16="http://schemas.microsoft.com/office/drawing/2014/main" id="{89ADF008-64E0-44BD-8F6B-2171C2999B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3" name="Line 1">
          <a:extLst>
            <a:ext uri="{FF2B5EF4-FFF2-40B4-BE49-F238E27FC236}">
              <a16:creationId xmlns:a16="http://schemas.microsoft.com/office/drawing/2014/main" id="{03E34D2B-B7CB-4777-BBAA-96A9DA7C81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4" name="Line 1">
          <a:extLst>
            <a:ext uri="{FF2B5EF4-FFF2-40B4-BE49-F238E27FC236}">
              <a16:creationId xmlns:a16="http://schemas.microsoft.com/office/drawing/2014/main" id="{8C399987-B568-4373-85C9-294E96C6DB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5" name="Line 1">
          <a:extLst>
            <a:ext uri="{FF2B5EF4-FFF2-40B4-BE49-F238E27FC236}">
              <a16:creationId xmlns:a16="http://schemas.microsoft.com/office/drawing/2014/main" id="{8DD2FB30-0CFA-4F34-99AA-BFEDD8995A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6" name="Line 1">
          <a:extLst>
            <a:ext uri="{FF2B5EF4-FFF2-40B4-BE49-F238E27FC236}">
              <a16:creationId xmlns:a16="http://schemas.microsoft.com/office/drawing/2014/main" id="{9E1979D8-BD80-4BA6-91DB-02ECB2A89D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7" name="Line 1">
          <a:extLst>
            <a:ext uri="{FF2B5EF4-FFF2-40B4-BE49-F238E27FC236}">
              <a16:creationId xmlns:a16="http://schemas.microsoft.com/office/drawing/2014/main" id="{C01167AC-1753-4308-A926-D9533B8766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28" name="Line 1">
          <a:extLst>
            <a:ext uri="{FF2B5EF4-FFF2-40B4-BE49-F238E27FC236}">
              <a16:creationId xmlns:a16="http://schemas.microsoft.com/office/drawing/2014/main" id="{34E27C58-4CFB-4ADD-A7AC-5DE59044EE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29" name="Line 1">
          <a:extLst>
            <a:ext uri="{FF2B5EF4-FFF2-40B4-BE49-F238E27FC236}">
              <a16:creationId xmlns:a16="http://schemas.microsoft.com/office/drawing/2014/main" id="{0A1302F1-398C-4243-BCD8-291FD4B3F1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30" name="Line 1">
          <a:extLst>
            <a:ext uri="{FF2B5EF4-FFF2-40B4-BE49-F238E27FC236}">
              <a16:creationId xmlns:a16="http://schemas.microsoft.com/office/drawing/2014/main" id="{4C924411-7A6C-4B30-803D-E08035C47A4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31" name="Line 1">
          <a:extLst>
            <a:ext uri="{FF2B5EF4-FFF2-40B4-BE49-F238E27FC236}">
              <a16:creationId xmlns:a16="http://schemas.microsoft.com/office/drawing/2014/main" id="{8A460CED-ED80-49DD-A8D0-1C3FED657F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2" name="Line 1">
          <a:extLst>
            <a:ext uri="{FF2B5EF4-FFF2-40B4-BE49-F238E27FC236}">
              <a16:creationId xmlns:a16="http://schemas.microsoft.com/office/drawing/2014/main" id="{C59093B7-C913-4764-ACF6-3EDDDBE36B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3" name="Line 1">
          <a:extLst>
            <a:ext uri="{FF2B5EF4-FFF2-40B4-BE49-F238E27FC236}">
              <a16:creationId xmlns:a16="http://schemas.microsoft.com/office/drawing/2014/main" id="{01C83FE0-CB38-45D4-A75E-43A6E253BE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34" name="Line 1">
          <a:extLst>
            <a:ext uri="{FF2B5EF4-FFF2-40B4-BE49-F238E27FC236}">
              <a16:creationId xmlns:a16="http://schemas.microsoft.com/office/drawing/2014/main" id="{F2EABAAB-C9EF-40CB-ACDA-37B395A532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35" name="Line 1">
          <a:extLst>
            <a:ext uri="{FF2B5EF4-FFF2-40B4-BE49-F238E27FC236}">
              <a16:creationId xmlns:a16="http://schemas.microsoft.com/office/drawing/2014/main" id="{D31664EE-8A4A-44FE-8B25-9ECB30B5242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6" name="Line 1">
          <a:extLst>
            <a:ext uri="{FF2B5EF4-FFF2-40B4-BE49-F238E27FC236}">
              <a16:creationId xmlns:a16="http://schemas.microsoft.com/office/drawing/2014/main" id="{4BF4D18C-9140-43D6-B521-202EB0608C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7" name="Line 1">
          <a:extLst>
            <a:ext uri="{FF2B5EF4-FFF2-40B4-BE49-F238E27FC236}">
              <a16:creationId xmlns:a16="http://schemas.microsoft.com/office/drawing/2014/main" id="{314B70C3-CF71-4F8C-BEA7-66FEF55AC2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8" name="Line 1">
          <a:extLst>
            <a:ext uri="{FF2B5EF4-FFF2-40B4-BE49-F238E27FC236}">
              <a16:creationId xmlns:a16="http://schemas.microsoft.com/office/drawing/2014/main" id="{158FD6DD-99C4-4B5F-87D3-0E91D41688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9" name="Line 1">
          <a:extLst>
            <a:ext uri="{FF2B5EF4-FFF2-40B4-BE49-F238E27FC236}">
              <a16:creationId xmlns:a16="http://schemas.microsoft.com/office/drawing/2014/main" id="{BB9F756C-ACDB-42EB-B7BD-E338559B3F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0" name="Line 1">
          <a:extLst>
            <a:ext uri="{FF2B5EF4-FFF2-40B4-BE49-F238E27FC236}">
              <a16:creationId xmlns:a16="http://schemas.microsoft.com/office/drawing/2014/main" id="{6E7B2B00-C9EA-4A07-AC8B-86ED49F579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1" name="Line 1">
          <a:extLst>
            <a:ext uri="{FF2B5EF4-FFF2-40B4-BE49-F238E27FC236}">
              <a16:creationId xmlns:a16="http://schemas.microsoft.com/office/drawing/2014/main" id="{7B58EA54-BA2F-492E-8323-F87DA06832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2" name="Line 1">
          <a:extLst>
            <a:ext uri="{FF2B5EF4-FFF2-40B4-BE49-F238E27FC236}">
              <a16:creationId xmlns:a16="http://schemas.microsoft.com/office/drawing/2014/main" id="{4B200138-794A-45BE-8009-2E614031F6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3" name="Line 1">
          <a:extLst>
            <a:ext uri="{FF2B5EF4-FFF2-40B4-BE49-F238E27FC236}">
              <a16:creationId xmlns:a16="http://schemas.microsoft.com/office/drawing/2014/main" id="{1A7D8E64-5735-47D8-9B3F-126002996D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4" name="Line 1">
          <a:extLst>
            <a:ext uri="{FF2B5EF4-FFF2-40B4-BE49-F238E27FC236}">
              <a16:creationId xmlns:a16="http://schemas.microsoft.com/office/drawing/2014/main" id="{D59902BB-A284-4142-A47E-23E4FBE040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5" name="Line 1">
          <a:extLst>
            <a:ext uri="{FF2B5EF4-FFF2-40B4-BE49-F238E27FC236}">
              <a16:creationId xmlns:a16="http://schemas.microsoft.com/office/drawing/2014/main" id="{64BE6172-8A1A-473C-8560-D6B8CB4833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6" name="Line 1">
          <a:extLst>
            <a:ext uri="{FF2B5EF4-FFF2-40B4-BE49-F238E27FC236}">
              <a16:creationId xmlns:a16="http://schemas.microsoft.com/office/drawing/2014/main" id="{839185D3-1740-41C8-ADEE-DD13B2C7D5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7" name="Line 1">
          <a:extLst>
            <a:ext uri="{FF2B5EF4-FFF2-40B4-BE49-F238E27FC236}">
              <a16:creationId xmlns:a16="http://schemas.microsoft.com/office/drawing/2014/main" id="{9AD838F4-9F19-4D03-8EF5-B68CC884DA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8" name="Line 1">
          <a:extLst>
            <a:ext uri="{FF2B5EF4-FFF2-40B4-BE49-F238E27FC236}">
              <a16:creationId xmlns:a16="http://schemas.microsoft.com/office/drawing/2014/main" id="{4F1B3EAA-1FCD-4E6C-8B20-C238712393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9" name="Line 1">
          <a:extLst>
            <a:ext uri="{FF2B5EF4-FFF2-40B4-BE49-F238E27FC236}">
              <a16:creationId xmlns:a16="http://schemas.microsoft.com/office/drawing/2014/main" id="{250226B7-877F-41D5-9DCF-F46387FE19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0" name="Line 1">
          <a:extLst>
            <a:ext uri="{FF2B5EF4-FFF2-40B4-BE49-F238E27FC236}">
              <a16:creationId xmlns:a16="http://schemas.microsoft.com/office/drawing/2014/main" id="{8F17B7DD-58AC-42A8-AE2D-5E399825A8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1" name="Line 1">
          <a:extLst>
            <a:ext uri="{FF2B5EF4-FFF2-40B4-BE49-F238E27FC236}">
              <a16:creationId xmlns:a16="http://schemas.microsoft.com/office/drawing/2014/main" id="{45DF24BC-B9E1-4601-A8A4-F963F41B90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2" name="Line 1">
          <a:extLst>
            <a:ext uri="{FF2B5EF4-FFF2-40B4-BE49-F238E27FC236}">
              <a16:creationId xmlns:a16="http://schemas.microsoft.com/office/drawing/2014/main" id="{4A2BD85E-60E2-4843-899A-41B9184303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3" name="Line 1">
          <a:extLst>
            <a:ext uri="{FF2B5EF4-FFF2-40B4-BE49-F238E27FC236}">
              <a16:creationId xmlns:a16="http://schemas.microsoft.com/office/drawing/2014/main" id="{14EDD726-C035-4199-B387-0A85693957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4" name="Line 1">
          <a:extLst>
            <a:ext uri="{FF2B5EF4-FFF2-40B4-BE49-F238E27FC236}">
              <a16:creationId xmlns:a16="http://schemas.microsoft.com/office/drawing/2014/main" id="{F448F7D8-93C6-458C-9CB1-0BE289FA85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5" name="Line 1">
          <a:extLst>
            <a:ext uri="{FF2B5EF4-FFF2-40B4-BE49-F238E27FC236}">
              <a16:creationId xmlns:a16="http://schemas.microsoft.com/office/drawing/2014/main" id="{352D1453-C220-4EE0-A5F7-B61513A864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6" name="Line 1">
          <a:extLst>
            <a:ext uri="{FF2B5EF4-FFF2-40B4-BE49-F238E27FC236}">
              <a16:creationId xmlns:a16="http://schemas.microsoft.com/office/drawing/2014/main" id="{D49E0AC1-1389-46ED-B34E-E28AB0C72F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7" name="Line 1">
          <a:extLst>
            <a:ext uri="{FF2B5EF4-FFF2-40B4-BE49-F238E27FC236}">
              <a16:creationId xmlns:a16="http://schemas.microsoft.com/office/drawing/2014/main" id="{BBA572E3-5AFD-4849-BCF0-751D248F75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58" name="Line 1">
          <a:extLst>
            <a:ext uri="{FF2B5EF4-FFF2-40B4-BE49-F238E27FC236}">
              <a16:creationId xmlns:a16="http://schemas.microsoft.com/office/drawing/2014/main" id="{A031E2CC-09AC-4CF1-8BD6-0441C49EC9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59" name="Line 1">
          <a:extLst>
            <a:ext uri="{FF2B5EF4-FFF2-40B4-BE49-F238E27FC236}">
              <a16:creationId xmlns:a16="http://schemas.microsoft.com/office/drawing/2014/main" id="{C68D2E8D-0AB0-4E00-84C4-5F1C5F14B1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60" name="Line 1">
          <a:extLst>
            <a:ext uri="{FF2B5EF4-FFF2-40B4-BE49-F238E27FC236}">
              <a16:creationId xmlns:a16="http://schemas.microsoft.com/office/drawing/2014/main" id="{854DDDB1-FFB5-41F0-A173-D868DEB5CD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61" name="Line 1">
          <a:extLst>
            <a:ext uri="{FF2B5EF4-FFF2-40B4-BE49-F238E27FC236}">
              <a16:creationId xmlns:a16="http://schemas.microsoft.com/office/drawing/2014/main" id="{6E4EB860-167A-423D-80DF-764666579E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2" name="Line 1">
          <a:extLst>
            <a:ext uri="{FF2B5EF4-FFF2-40B4-BE49-F238E27FC236}">
              <a16:creationId xmlns:a16="http://schemas.microsoft.com/office/drawing/2014/main" id="{6A92EB24-97DA-48F4-ADF4-5E06164375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3" name="Line 1">
          <a:extLst>
            <a:ext uri="{FF2B5EF4-FFF2-40B4-BE49-F238E27FC236}">
              <a16:creationId xmlns:a16="http://schemas.microsoft.com/office/drawing/2014/main" id="{C844DA4C-F1E9-4D01-A330-05E70C49DE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64" name="Line 1">
          <a:extLst>
            <a:ext uri="{FF2B5EF4-FFF2-40B4-BE49-F238E27FC236}">
              <a16:creationId xmlns:a16="http://schemas.microsoft.com/office/drawing/2014/main" id="{8F7BD5A4-C690-432D-BECA-E1F04716B8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65" name="Line 1">
          <a:extLst>
            <a:ext uri="{FF2B5EF4-FFF2-40B4-BE49-F238E27FC236}">
              <a16:creationId xmlns:a16="http://schemas.microsoft.com/office/drawing/2014/main" id="{780D0349-3235-4A7B-BB64-2192EDE7B9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6" name="Line 1">
          <a:extLst>
            <a:ext uri="{FF2B5EF4-FFF2-40B4-BE49-F238E27FC236}">
              <a16:creationId xmlns:a16="http://schemas.microsoft.com/office/drawing/2014/main" id="{CA207D82-8183-4FDB-A913-948A652F55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7" name="Line 1">
          <a:extLst>
            <a:ext uri="{FF2B5EF4-FFF2-40B4-BE49-F238E27FC236}">
              <a16:creationId xmlns:a16="http://schemas.microsoft.com/office/drawing/2014/main" id="{15A8F14D-8A1D-49F0-807A-2A839BA648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8" name="Line 1">
          <a:extLst>
            <a:ext uri="{FF2B5EF4-FFF2-40B4-BE49-F238E27FC236}">
              <a16:creationId xmlns:a16="http://schemas.microsoft.com/office/drawing/2014/main" id="{A079EEF1-19E0-4B24-9D9C-0CB1FAAEC8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9" name="Line 1">
          <a:extLst>
            <a:ext uri="{FF2B5EF4-FFF2-40B4-BE49-F238E27FC236}">
              <a16:creationId xmlns:a16="http://schemas.microsoft.com/office/drawing/2014/main" id="{BA221E91-2525-4168-97D4-294E30AE01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0" name="Line 1">
          <a:extLst>
            <a:ext uri="{FF2B5EF4-FFF2-40B4-BE49-F238E27FC236}">
              <a16:creationId xmlns:a16="http://schemas.microsoft.com/office/drawing/2014/main" id="{121757A3-0161-47C6-936D-CBBB458967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1" name="Line 1">
          <a:extLst>
            <a:ext uri="{FF2B5EF4-FFF2-40B4-BE49-F238E27FC236}">
              <a16:creationId xmlns:a16="http://schemas.microsoft.com/office/drawing/2014/main" id="{B229C880-7E0C-4A13-94CE-65B4A458E8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2" name="Line 1">
          <a:extLst>
            <a:ext uri="{FF2B5EF4-FFF2-40B4-BE49-F238E27FC236}">
              <a16:creationId xmlns:a16="http://schemas.microsoft.com/office/drawing/2014/main" id="{E05A43E4-0900-442A-A9C6-294C799BC2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3" name="Line 1">
          <a:extLst>
            <a:ext uri="{FF2B5EF4-FFF2-40B4-BE49-F238E27FC236}">
              <a16:creationId xmlns:a16="http://schemas.microsoft.com/office/drawing/2014/main" id="{769ADCAE-01CB-41BF-9CE4-720AA18EAB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4" name="Line 1">
          <a:extLst>
            <a:ext uri="{FF2B5EF4-FFF2-40B4-BE49-F238E27FC236}">
              <a16:creationId xmlns:a16="http://schemas.microsoft.com/office/drawing/2014/main" id="{005E6A27-DAFC-4CA3-9A37-A2A9D1BDCC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5" name="Line 1">
          <a:extLst>
            <a:ext uri="{FF2B5EF4-FFF2-40B4-BE49-F238E27FC236}">
              <a16:creationId xmlns:a16="http://schemas.microsoft.com/office/drawing/2014/main" id="{6688B235-5912-4447-B7C4-5331F18E88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6" name="Line 1">
          <a:extLst>
            <a:ext uri="{FF2B5EF4-FFF2-40B4-BE49-F238E27FC236}">
              <a16:creationId xmlns:a16="http://schemas.microsoft.com/office/drawing/2014/main" id="{9A91FB47-CF4E-43AF-8552-7864A4B17F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7" name="Line 1">
          <a:extLst>
            <a:ext uri="{FF2B5EF4-FFF2-40B4-BE49-F238E27FC236}">
              <a16:creationId xmlns:a16="http://schemas.microsoft.com/office/drawing/2014/main" id="{A0B8D3A5-56A5-4F0A-9834-4F404F591B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8" name="Line 1">
          <a:extLst>
            <a:ext uri="{FF2B5EF4-FFF2-40B4-BE49-F238E27FC236}">
              <a16:creationId xmlns:a16="http://schemas.microsoft.com/office/drawing/2014/main" id="{6673CB9D-8F24-4313-90C1-E7A8EB6894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9" name="Line 1">
          <a:extLst>
            <a:ext uri="{FF2B5EF4-FFF2-40B4-BE49-F238E27FC236}">
              <a16:creationId xmlns:a16="http://schemas.microsoft.com/office/drawing/2014/main" id="{82AE784A-D5D3-4F7B-8AE2-7FCE9E6C83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0" name="Line 1">
          <a:extLst>
            <a:ext uri="{FF2B5EF4-FFF2-40B4-BE49-F238E27FC236}">
              <a16:creationId xmlns:a16="http://schemas.microsoft.com/office/drawing/2014/main" id="{1A513056-D034-4B22-9DA9-B3F37550FB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1" name="Line 1">
          <a:extLst>
            <a:ext uri="{FF2B5EF4-FFF2-40B4-BE49-F238E27FC236}">
              <a16:creationId xmlns:a16="http://schemas.microsoft.com/office/drawing/2014/main" id="{38F5DEED-978D-4AB9-92DB-574D1D39A2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2" name="Line 1">
          <a:extLst>
            <a:ext uri="{FF2B5EF4-FFF2-40B4-BE49-F238E27FC236}">
              <a16:creationId xmlns:a16="http://schemas.microsoft.com/office/drawing/2014/main" id="{33DC0B96-FB94-4FE5-AEFA-AC600E6BAE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3" name="Line 1">
          <a:extLst>
            <a:ext uri="{FF2B5EF4-FFF2-40B4-BE49-F238E27FC236}">
              <a16:creationId xmlns:a16="http://schemas.microsoft.com/office/drawing/2014/main" id="{56C0B9A3-802D-44DA-BE58-F9F13D3B6A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4" name="Line 1">
          <a:extLst>
            <a:ext uri="{FF2B5EF4-FFF2-40B4-BE49-F238E27FC236}">
              <a16:creationId xmlns:a16="http://schemas.microsoft.com/office/drawing/2014/main" id="{B659FD4C-C139-459F-9899-F6E063892C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5" name="Line 1">
          <a:extLst>
            <a:ext uri="{FF2B5EF4-FFF2-40B4-BE49-F238E27FC236}">
              <a16:creationId xmlns:a16="http://schemas.microsoft.com/office/drawing/2014/main" id="{19135E59-392B-4630-9B18-511FAE6C21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6" name="Line 1">
          <a:extLst>
            <a:ext uri="{FF2B5EF4-FFF2-40B4-BE49-F238E27FC236}">
              <a16:creationId xmlns:a16="http://schemas.microsoft.com/office/drawing/2014/main" id="{DD33CCC8-47F4-4684-8B48-98F9862B77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7" name="Line 1">
          <a:extLst>
            <a:ext uri="{FF2B5EF4-FFF2-40B4-BE49-F238E27FC236}">
              <a16:creationId xmlns:a16="http://schemas.microsoft.com/office/drawing/2014/main" id="{7CE0D0D3-697F-4026-B058-4876EFE564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88" name="Line 1">
          <a:extLst>
            <a:ext uri="{FF2B5EF4-FFF2-40B4-BE49-F238E27FC236}">
              <a16:creationId xmlns:a16="http://schemas.microsoft.com/office/drawing/2014/main" id="{852447AA-F047-4B65-8D44-3070332819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89" name="Line 1">
          <a:extLst>
            <a:ext uri="{FF2B5EF4-FFF2-40B4-BE49-F238E27FC236}">
              <a16:creationId xmlns:a16="http://schemas.microsoft.com/office/drawing/2014/main" id="{9E651DB5-4C87-4D47-B01D-AA5F938733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90" name="Line 1">
          <a:extLst>
            <a:ext uri="{FF2B5EF4-FFF2-40B4-BE49-F238E27FC236}">
              <a16:creationId xmlns:a16="http://schemas.microsoft.com/office/drawing/2014/main" id="{F0D5C8F2-39E9-4F01-8ADC-565BA86606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91" name="Line 1">
          <a:extLst>
            <a:ext uri="{FF2B5EF4-FFF2-40B4-BE49-F238E27FC236}">
              <a16:creationId xmlns:a16="http://schemas.microsoft.com/office/drawing/2014/main" id="{1348D190-A298-4C38-B034-65B5032AF1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2" name="Line 1">
          <a:extLst>
            <a:ext uri="{FF2B5EF4-FFF2-40B4-BE49-F238E27FC236}">
              <a16:creationId xmlns:a16="http://schemas.microsoft.com/office/drawing/2014/main" id="{7E11103C-B83E-4A89-88FC-D5547BF928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3" name="Line 1">
          <a:extLst>
            <a:ext uri="{FF2B5EF4-FFF2-40B4-BE49-F238E27FC236}">
              <a16:creationId xmlns:a16="http://schemas.microsoft.com/office/drawing/2014/main" id="{FFA4577D-322E-4BF6-B364-68C72224E0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94" name="Line 1">
          <a:extLst>
            <a:ext uri="{FF2B5EF4-FFF2-40B4-BE49-F238E27FC236}">
              <a16:creationId xmlns:a16="http://schemas.microsoft.com/office/drawing/2014/main" id="{23DA97E7-33EF-42EC-BFF7-A571B3DD11D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95" name="Line 1">
          <a:extLst>
            <a:ext uri="{FF2B5EF4-FFF2-40B4-BE49-F238E27FC236}">
              <a16:creationId xmlns:a16="http://schemas.microsoft.com/office/drawing/2014/main" id="{B5D12931-3979-4048-B75D-16FA0F3DC7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6" name="Line 1">
          <a:extLst>
            <a:ext uri="{FF2B5EF4-FFF2-40B4-BE49-F238E27FC236}">
              <a16:creationId xmlns:a16="http://schemas.microsoft.com/office/drawing/2014/main" id="{EE98B9D3-BCBA-4F80-8C42-E81B3AF0FD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7" name="Line 1">
          <a:extLst>
            <a:ext uri="{FF2B5EF4-FFF2-40B4-BE49-F238E27FC236}">
              <a16:creationId xmlns:a16="http://schemas.microsoft.com/office/drawing/2014/main" id="{147F77B3-4C6D-4284-A6B2-F41BD6AA0E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8" name="Line 1">
          <a:extLst>
            <a:ext uri="{FF2B5EF4-FFF2-40B4-BE49-F238E27FC236}">
              <a16:creationId xmlns:a16="http://schemas.microsoft.com/office/drawing/2014/main" id="{2878F411-507D-45F4-B363-57C0E9F03A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9" name="Line 1">
          <a:extLst>
            <a:ext uri="{FF2B5EF4-FFF2-40B4-BE49-F238E27FC236}">
              <a16:creationId xmlns:a16="http://schemas.microsoft.com/office/drawing/2014/main" id="{7EE450CC-EB61-4AB4-9834-7CC6C518DB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0" name="Line 1">
          <a:extLst>
            <a:ext uri="{FF2B5EF4-FFF2-40B4-BE49-F238E27FC236}">
              <a16:creationId xmlns:a16="http://schemas.microsoft.com/office/drawing/2014/main" id="{FFDC1323-3C96-48C3-9B22-83E0C894B0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1" name="Line 1">
          <a:extLst>
            <a:ext uri="{FF2B5EF4-FFF2-40B4-BE49-F238E27FC236}">
              <a16:creationId xmlns:a16="http://schemas.microsoft.com/office/drawing/2014/main" id="{4A73932F-F959-4068-9905-F9CD049C2F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2" name="Line 1">
          <a:extLst>
            <a:ext uri="{FF2B5EF4-FFF2-40B4-BE49-F238E27FC236}">
              <a16:creationId xmlns:a16="http://schemas.microsoft.com/office/drawing/2014/main" id="{68EA8735-DB4C-41C8-AFB4-FF3B43330B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3" name="Line 1">
          <a:extLst>
            <a:ext uri="{FF2B5EF4-FFF2-40B4-BE49-F238E27FC236}">
              <a16:creationId xmlns:a16="http://schemas.microsoft.com/office/drawing/2014/main" id="{3B76CFB1-80CD-4FA8-926A-B227A9CCB7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4" name="Line 1">
          <a:extLst>
            <a:ext uri="{FF2B5EF4-FFF2-40B4-BE49-F238E27FC236}">
              <a16:creationId xmlns:a16="http://schemas.microsoft.com/office/drawing/2014/main" id="{D27FAA30-C0C5-4871-85EC-493075767F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5" name="Line 1">
          <a:extLst>
            <a:ext uri="{FF2B5EF4-FFF2-40B4-BE49-F238E27FC236}">
              <a16:creationId xmlns:a16="http://schemas.microsoft.com/office/drawing/2014/main" id="{12138558-8ED9-4AB7-82B4-9E56C21B8C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6" name="Line 1">
          <a:extLst>
            <a:ext uri="{FF2B5EF4-FFF2-40B4-BE49-F238E27FC236}">
              <a16:creationId xmlns:a16="http://schemas.microsoft.com/office/drawing/2014/main" id="{677E16C1-90D8-4C12-ACDB-C84EE126A1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7" name="Line 1">
          <a:extLst>
            <a:ext uri="{FF2B5EF4-FFF2-40B4-BE49-F238E27FC236}">
              <a16:creationId xmlns:a16="http://schemas.microsoft.com/office/drawing/2014/main" id="{135B02FC-6D74-47F6-BCB9-ED858E2E30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8" name="Line 1">
          <a:extLst>
            <a:ext uri="{FF2B5EF4-FFF2-40B4-BE49-F238E27FC236}">
              <a16:creationId xmlns:a16="http://schemas.microsoft.com/office/drawing/2014/main" id="{E9E656ED-A584-4F1F-BF91-B8BA3B409E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9" name="Line 1">
          <a:extLst>
            <a:ext uri="{FF2B5EF4-FFF2-40B4-BE49-F238E27FC236}">
              <a16:creationId xmlns:a16="http://schemas.microsoft.com/office/drawing/2014/main" id="{E49C3D75-2AAA-49D4-A6DE-666331ECE2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0" name="Line 1">
          <a:extLst>
            <a:ext uri="{FF2B5EF4-FFF2-40B4-BE49-F238E27FC236}">
              <a16:creationId xmlns:a16="http://schemas.microsoft.com/office/drawing/2014/main" id="{66307EE6-C408-4FB9-BBBD-F5FEE59DAC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1" name="Line 1">
          <a:extLst>
            <a:ext uri="{FF2B5EF4-FFF2-40B4-BE49-F238E27FC236}">
              <a16:creationId xmlns:a16="http://schemas.microsoft.com/office/drawing/2014/main" id="{101E5D94-B98D-40FE-BD11-93E2BF490F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2" name="Line 1">
          <a:extLst>
            <a:ext uri="{FF2B5EF4-FFF2-40B4-BE49-F238E27FC236}">
              <a16:creationId xmlns:a16="http://schemas.microsoft.com/office/drawing/2014/main" id="{E697DE1C-E816-404F-B4F0-9529B56C1F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3" name="Line 1">
          <a:extLst>
            <a:ext uri="{FF2B5EF4-FFF2-40B4-BE49-F238E27FC236}">
              <a16:creationId xmlns:a16="http://schemas.microsoft.com/office/drawing/2014/main" id="{9877356A-0C4F-4E5D-ACFF-8B27754300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4" name="Line 1">
          <a:extLst>
            <a:ext uri="{FF2B5EF4-FFF2-40B4-BE49-F238E27FC236}">
              <a16:creationId xmlns:a16="http://schemas.microsoft.com/office/drawing/2014/main" id="{9A56097B-A3C4-4EAD-A3AF-2675B488D0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5" name="Line 1">
          <a:extLst>
            <a:ext uri="{FF2B5EF4-FFF2-40B4-BE49-F238E27FC236}">
              <a16:creationId xmlns:a16="http://schemas.microsoft.com/office/drawing/2014/main" id="{761214BD-736C-457C-A2CA-99497D7594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6" name="Line 1">
          <a:extLst>
            <a:ext uri="{FF2B5EF4-FFF2-40B4-BE49-F238E27FC236}">
              <a16:creationId xmlns:a16="http://schemas.microsoft.com/office/drawing/2014/main" id="{78188FD4-FB86-484E-9775-ABC3EB06E8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7" name="Line 1">
          <a:extLst>
            <a:ext uri="{FF2B5EF4-FFF2-40B4-BE49-F238E27FC236}">
              <a16:creationId xmlns:a16="http://schemas.microsoft.com/office/drawing/2014/main" id="{B1F2CAC9-6BF9-499D-AF40-43A5F1E074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18" name="Line 1">
          <a:extLst>
            <a:ext uri="{FF2B5EF4-FFF2-40B4-BE49-F238E27FC236}">
              <a16:creationId xmlns:a16="http://schemas.microsoft.com/office/drawing/2014/main" id="{95F285DF-FE56-414B-B282-C54673DF18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19" name="Line 1">
          <a:extLst>
            <a:ext uri="{FF2B5EF4-FFF2-40B4-BE49-F238E27FC236}">
              <a16:creationId xmlns:a16="http://schemas.microsoft.com/office/drawing/2014/main" id="{EB9A6EAD-D7BC-4438-AA51-8538CD63D0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20" name="Line 1">
          <a:extLst>
            <a:ext uri="{FF2B5EF4-FFF2-40B4-BE49-F238E27FC236}">
              <a16:creationId xmlns:a16="http://schemas.microsoft.com/office/drawing/2014/main" id="{9FFB4264-E91F-4CC4-851F-2843E18228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21" name="Line 1">
          <a:extLst>
            <a:ext uri="{FF2B5EF4-FFF2-40B4-BE49-F238E27FC236}">
              <a16:creationId xmlns:a16="http://schemas.microsoft.com/office/drawing/2014/main" id="{7D6D95F2-D7B7-47EC-9605-279DD1C437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2" name="Line 1">
          <a:extLst>
            <a:ext uri="{FF2B5EF4-FFF2-40B4-BE49-F238E27FC236}">
              <a16:creationId xmlns:a16="http://schemas.microsoft.com/office/drawing/2014/main" id="{364AF476-136D-45DB-9438-7F34AA484E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3" name="Line 1">
          <a:extLst>
            <a:ext uri="{FF2B5EF4-FFF2-40B4-BE49-F238E27FC236}">
              <a16:creationId xmlns:a16="http://schemas.microsoft.com/office/drawing/2014/main" id="{7057182A-EFF7-423A-BD19-A28C300CFF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24" name="Line 1">
          <a:extLst>
            <a:ext uri="{FF2B5EF4-FFF2-40B4-BE49-F238E27FC236}">
              <a16:creationId xmlns:a16="http://schemas.microsoft.com/office/drawing/2014/main" id="{D944201A-2D51-4B4C-8F6C-6D4D44AC657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25" name="Line 1">
          <a:extLst>
            <a:ext uri="{FF2B5EF4-FFF2-40B4-BE49-F238E27FC236}">
              <a16:creationId xmlns:a16="http://schemas.microsoft.com/office/drawing/2014/main" id="{94E6A0ED-313F-46F1-AFD7-0A9E7FA889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6" name="Line 1">
          <a:extLst>
            <a:ext uri="{FF2B5EF4-FFF2-40B4-BE49-F238E27FC236}">
              <a16:creationId xmlns:a16="http://schemas.microsoft.com/office/drawing/2014/main" id="{F8C73C4A-06CE-4043-8EC4-313BB83BB2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7" name="Line 1">
          <a:extLst>
            <a:ext uri="{FF2B5EF4-FFF2-40B4-BE49-F238E27FC236}">
              <a16:creationId xmlns:a16="http://schemas.microsoft.com/office/drawing/2014/main" id="{A2169ACB-18A5-4225-86CF-EA059388F1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8" name="Line 1">
          <a:extLst>
            <a:ext uri="{FF2B5EF4-FFF2-40B4-BE49-F238E27FC236}">
              <a16:creationId xmlns:a16="http://schemas.microsoft.com/office/drawing/2014/main" id="{B91301AF-A949-4D74-A5B8-0A8359D2B9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9" name="Line 1">
          <a:extLst>
            <a:ext uri="{FF2B5EF4-FFF2-40B4-BE49-F238E27FC236}">
              <a16:creationId xmlns:a16="http://schemas.microsoft.com/office/drawing/2014/main" id="{37CB3B54-C532-4B5E-BD75-773D2BCA6D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0" name="Line 1">
          <a:extLst>
            <a:ext uri="{FF2B5EF4-FFF2-40B4-BE49-F238E27FC236}">
              <a16:creationId xmlns:a16="http://schemas.microsoft.com/office/drawing/2014/main" id="{27638CB8-0D67-43CF-8F4E-FF6CE6171C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1" name="Line 1">
          <a:extLst>
            <a:ext uri="{FF2B5EF4-FFF2-40B4-BE49-F238E27FC236}">
              <a16:creationId xmlns:a16="http://schemas.microsoft.com/office/drawing/2014/main" id="{6FBF1F7B-194F-4019-AA08-58E1C28D96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2" name="Line 1">
          <a:extLst>
            <a:ext uri="{FF2B5EF4-FFF2-40B4-BE49-F238E27FC236}">
              <a16:creationId xmlns:a16="http://schemas.microsoft.com/office/drawing/2014/main" id="{C1733BB7-9940-4A1B-AF7E-52E33D40BD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3" name="Line 1">
          <a:extLst>
            <a:ext uri="{FF2B5EF4-FFF2-40B4-BE49-F238E27FC236}">
              <a16:creationId xmlns:a16="http://schemas.microsoft.com/office/drawing/2014/main" id="{1EBCE919-D054-4F6E-8E15-2AAECE7065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4" name="Line 1">
          <a:extLst>
            <a:ext uri="{FF2B5EF4-FFF2-40B4-BE49-F238E27FC236}">
              <a16:creationId xmlns:a16="http://schemas.microsoft.com/office/drawing/2014/main" id="{3BD05E6A-68FE-4272-8561-2BF7B6DB1B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5" name="Line 1">
          <a:extLst>
            <a:ext uri="{FF2B5EF4-FFF2-40B4-BE49-F238E27FC236}">
              <a16:creationId xmlns:a16="http://schemas.microsoft.com/office/drawing/2014/main" id="{341342A0-7C75-4543-8D00-20D49F0D26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6" name="Line 1">
          <a:extLst>
            <a:ext uri="{FF2B5EF4-FFF2-40B4-BE49-F238E27FC236}">
              <a16:creationId xmlns:a16="http://schemas.microsoft.com/office/drawing/2014/main" id="{2F87D2E0-4B6F-4CEF-BB98-4B02F2F2BF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7" name="Line 1">
          <a:extLst>
            <a:ext uri="{FF2B5EF4-FFF2-40B4-BE49-F238E27FC236}">
              <a16:creationId xmlns:a16="http://schemas.microsoft.com/office/drawing/2014/main" id="{C951EFA4-D4C3-4C84-8AE9-3F471DCF41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8" name="Line 1">
          <a:extLst>
            <a:ext uri="{FF2B5EF4-FFF2-40B4-BE49-F238E27FC236}">
              <a16:creationId xmlns:a16="http://schemas.microsoft.com/office/drawing/2014/main" id="{C17D7C3C-24C9-4DC6-A764-3B3120F91A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9" name="Line 1">
          <a:extLst>
            <a:ext uri="{FF2B5EF4-FFF2-40B4-BE49-F238E27FC236}">
              <a16:creationId xmlns:a16="http://schemas.microsoft.com/office/drawing/2014/main" id="{D372BBF1-617B-4233-8F28-38F0EBCA3B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0" name="Line 1">
          <a:extLst>
            <a:ext uri="{FF2B5EF4-FFF2-40B4-BE49-F238E27FC236}">
              <a16:creationId xmlns:a16="http://schemas.microsoft.com/office/drawing/2014/main" id="{A01A2772-8F99-489F-A2C6-C268847344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1" name="Line 1">
          <a:extLst>
            <a:ext uri="{FF2B5EF4-FFF2-40B4-BE49-F238E27FC236}">
              <a16:creationId xmlns:a16="http://schemas.microsoft.com/office/drawing/2014/main" id="{5D5B188D-395C-47E3-8C60-500E259BAD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2" name="Line 1">
          <a:extLst>
            <a:ext uri="{FF2B5EF4-FFF2-40B4-BE49-F238E27FC236}">
              <a16:creationId xmlns:a16="http://schemas.microsoft.com/office/drawing/2014/main" id="{FB22A142-216D-4F03-88AA-1EE9C21084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3" name="Line 1">
          <a:extLst>
            <a:ext uri="{FF2B5EF4-FFF2-40B4-BE49-F238E27FC236}">
              <a16:creationId xmlns:a16="http://schemas.microsoft.com/office/drawing/2014/main" id="{DC65ED52-FD1B-484C-B150-D359DE35A3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4" name="Line 1">
          <a:extLst>
            <a:ext uri="{FF2B5EF4-FFF2-40B4-BE49-F238E27FC236}">
              <a16:creationId xmlns:a16="http://schemas.microsoft.com/office/drawing/2014/main" id="{CEACA739-77B4-45E8-892B-5CC3B1AD35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5" name="Line 1">
          <a:extLst>
            <a:ext uri="{FF2B5EF4-FFF2-40B4-BE49-F238E27FC236}">
              <a16:creationId xmlns:a16="http://schemas.microsoft.com/office/drawing/2014/main" id="{AB12CCEB-F312-4B3E-81C2-B7EEEC54A6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6" name="Line 1">
          <a:extLst>
            <a:ext uri="{FF2B5EF4-FFF2-40B4-BE49-F238E27FC236}">
              <a16:creationId xmlns:a16="http://schemas.microsoft.com/office/drawing/2014/main" id="{BE1EA682-F7A7-4AA6-86C9-FB23F6C17C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7" name="Line 1">
          <a:extLst>
            <a:ext uri="{FF2B5EF4-FFF2-40B4-BE49-F238E27FC236}">
              <a16:creationId xmlns:a16="http://schemas.microsoft.com/office/drawing/2014/main" id="{0DFEC8A2-845A-4EE2-A37F-E36AA326C2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48" name="Line 1">
          <a:extLst>
            <a:ext uri="{FF2B5EF4-FFF2-40B4-BE49-F238E27FC236}">
              <a16:creationId xmlns:a16="http://schemas.microsoft.com/office/drawing/2014/main" id="{E23CFDEA-FA26-40DA-922E-89CAA82641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49" name="Line 1">
          <a:extLst>
            <a:ext uri="{FF2B5EF4-FFF2-40B4-BE49-F238E27FC236}">
              <a16:creationId xmlns:a16="http://schemas.microsoft.com/office/drawing/2014/main" id="{90C398F3-8276-4BA6-A3D3-E7E2F16D44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50" name="Line 1">
          <a:extLst>
            <a:ext uri="{FF2B5EF4-FFF2-40B4-BE49-F238E27FC236}">
              <a16:creationId xmlns:a16="http://schemas.microsoft.com/office/drawing/2014/main" id="{57041E16-5C1A-4E7E-BF81-FB43E9114B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51" name="Line 1">
          <a:extLst>
            <a:ext uri="{FF2B5EF4-FFF2-40B4-BE49-F238E27FC236}">
              <a16:creationId xmlns:a16="http://schemas.microsoft.com/office/drawing/2014/main" id="{AA2CD1D8-EEDA-448A-A3CC-D7221DCDE5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2" name="Line 1">
          <a:extLst>
            <a:ext uri="{FF2B5EF4-FFF2-40B4-BE49-F238E27FC236}">
              <a16:creationId xmlns:a16="http://schemas.microsoft.com/office/drawing/2014/main" id="{2588A4B3-FDE5-4A4F-AF76-B45007088A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3" name="Line 1">
          <a:extLst>
            <a:ext uri="{FF2B5EF4-FFF2-40B4-BE49-F238E27FC236}">
              <a16:creationId xmlns:a16="http://schemas.microsoft.com/office/drawing/2014/main" id="{97EC1967-0AB5-464E-BF48-F5A7644FE8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54" name="Line 1">
          <a:extLst>
            <a:ext uri="{FF2B5EF4-FFF2-40B4-BE49-F238E27FC236}">
              <a16:creationId xmlns:a16="http://schemas.microsoft.com/office/drawing/2014/main" id="{B00337DF-1870-44FF-B8BF-50CDC98688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55" name="Line 1">
          <a:extLst>
            <a:ext uri="{FF2B5EF4-FFF2-40B4-BE49-F238E27FC236}">
              <a16:creationId xmlns:a16="http://schemas.microsoft.com/office/drawing/2014/main" id="{D9325A09-9961-4FFB-953B-56E66E1FA9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6" name="Line 1">
          <a:extLst>
            <a:ext uri="{FF2B5EF4-FFF2-40B4-BE49-F238E27FC236}">
              <a16:creationId xmlns:a16="http://schemas.microsoft.com/office/drawing/2014/main" id="{508C2768-4B56-4DD8-8675-F379561762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7" name="Line 1">
          <a:extLst>
            <a:ext uri="{FF2B5EF4-FFF2-40B4-BE49-F238E27FC236}">
              <a16:creationId xmlns:a16="http://schemas.microsoft.com/office/drawing/2014/main" id="{415436CC-621F-4B41-A51E-C1BFF41E0D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8" name="Line 1">
          <a:extLst>
            <a:ext uri="{FF2B5EF4-FFF2-40B4-BE49-F238E27FC236}">
              <a16:creationId xmlns:a16="http://schemas.microsoft.com/office/drawing/2014/main" id="{3C906D08-3FA1-4F74-A416-A1C8E995C4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9" name="Line 1">
          <a:extLst>
            <a:ext uri="{FF2B5EF4-FFF2-40B4-BE49-F238E27FC236}">
              <a16:creationId xmlns:a16="http://schemas.microsoft.com/office/drawing/2014/main" id="{2BF14DD5-27D5-44FC-83BC-1FC7755D16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0" name="Line 1">
          <a:extLst>
            <a:ext uri="{FF2B5EF4-FFF2-40B4-BE49-F238E27FC236}">
              <a16:creationId xmlns:a16="http://schemas.microsoft.com/office/drawing/2014/main" id="{0A8C9034-8FCE-4C4D-9717-234DC0C54E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1" name="Line 1">
          <a:extLst>
            <a:ext uri="{FF2B5EF4-FFF2-40B4-BE49-F238E27FC236}">
              <a16:creationId xmlns:a16="http://schemas.microsoft.com/office/drawing/2014/main" id="{A1613DFC-2B57-4695-A8AD-378300F39A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2" name="Line 1">
          <a:extLst>
            <a:ext uri="{FF2B5EF4-FFF2-40B4-BE49-F238E27FC236}">
              <a16:creationId xmlns:a16="http://schemas.microsoft.com/office/drawing/2014/main" id="{2ED3ADE2-0D22-4EFE-83AB-0374988C59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3" name="Line 1">
          <a:extLst>
            <a:ext uri="{FF2B5EF4-FFF2-40B4-BE49-F238E27FC236}">
              <a16:creationId xmlns:a16="http://schemas.microsoft.com/office/drawing/2014/main" id="{107139B9-9FD0-4CF9-9506-34F76DFC41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4" name="Line 1">
          <a:extLst>
            <a:ext uri="{FF2B5EF4-FFF2-40B4-BE49-F238E27FC236}">
              <a16:creationId xmlns:a16="http://schemas.microsoft.com/office/drawing/2014/main" id="{33A54187-864A-4A4D-9666-C6E4B806F9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5" name="Line 1">
          <a:extLst>
            <a:ext uri="{FF2B5EF4-FFF2-40B4-BE49-F238E27FC236}">
              <a16:creationId xmlns:a16="http://schemas.microsoft.com/office/drawing/2014/main" id="{61ACDFC8-6D38-47BD-8A25-0A9F61DF9A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6" name="Line 1">
          <a:extLst>
            <a:ext uri="{FF2B5EF4-FFF2-40B4-BE49-F238E27FC236}">
              <a16:creationId xmlns:a16="http://schemas.microsoft.com/office/drawing/2014/main" id="{D8978DD2-E404-483D-BB20-AEFDF0657D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7" name="Line 1">
          <a:extLst>
            <a:ext uri="{FF2B5EF4-FFF2-40B4-BE49-F238E27FC236}">
              <a16:creationId xmlns:a16="http://schemas.microsoft.com/office/drawing/2014/main" id="{4536836C-5D95-42C6-A21A-2F93E1D024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8" name="Line 1">
          <a:extLst>
            <a:ext uri="{FF2B5EF4-FFF2-40B4-BE49-F238E27FC236}">
              <a16:creationId xmlns:a16="http://schemas.microsoft.com/office/drawing/2014/main" id="{0F143365-EA25-42D4-86A9-5FDB9332FD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9" name="Line 1">
          <a:extLst>
            <a:ext uri="{FF2B5EF4-FFF2-40B4-BE49-F238E27FC236}">
              <a16:creationId xmlns:a16="http://schemas.microsoft.com/office/drawing/2014/main" id="{8E819019-239C-4B04-AB57-56B9749A78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0" name="Line 1">
          <a:extLst>
            <a:ext uri="{FF2B5EF4-FFF2-40B4-BE49-F238E27FC236}">
              <a16:creationId xmlns:a16="http://schemas.microsoft.com/office/drawing/2014/main" id="{5CBFC4D0-748C-4666-897C-7FDEB9DD9E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1" name="Line 1">
          <a:extLst>
            <a:ext uri="{FF2B5EF4-FFF2-40B4-BE49-F238E27FC236}">
              <a16:creationId xmlns:a16="http://schemas.microsoft.com/office/drawing/2014/main" id="{CD3339BA-1AF3-4685-9FC0-5A72B768D3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2" name="Line 1">
          <a:extLst>
            <a:ext uri="{FF2B5EF4-FFF2-40B4-BE49-F238E27FC236}">
              <a16:creationId xmlns:a16="http://schemas.microsoft.com/office/drawing/2014/main" id="{EC0616C5-3C2D-4371-86DC-D66EAF2018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3" name="Line 1">
          <a:extLst>
            <a:ext uri="{FF2B5EF4-FFF2-40B4-BE49-F238E27FC236}">
              <a16:creationId xmlns:a16="http://schemas.microsoft.com/office/drawing/2014/main" id="{115FC344-4ED7-4551-9AC2-C35B57DEEC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4" name="Line 1">
          <a:extLst>
            <a:ext uri="{FF2B5EF4-FFF2-40B4-BE49-F238E27FC236}">
              <a16:creationId xmlns:a16="http://schemas.microsoft.com/office/drawing/2014/main" id="{B6644EEE-881C-43D3-BBF6-219FE166A7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5" name="Line 1">
          <a:extLst>
            <a:ext uri="{FF2B5EF4-FFF2-40B4-BE49-F238E27FC236}">
              <a16:creationId xmlns:a16="http://schemas.microsoft.com/office/drawing/2014/main" id="{8F163BF8-357F-4FB8-8CFD-F4026F851F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6" name="Line 1">
          <a:extLst>
            <a:ext uri="{FF2B5EF4-FFF2-40B4-BE49-F238E27FC236}">
              <a16:creationId xmlns:a16="http://schemas.microsoft.com/office/drawing/2014/main" id="{A2933B54-962F-4551-A8D5-ACBC79F75B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7" name="Line 1">
          <a:extLst>
            <a:ext uri="{FF2B5EF4-FFF2-40B4-BE49-F238E27FC236}">
              <a16:creationId xmlns:a16="http://schemas.microsoft.com/office/drawing/2014/main" id="{CE6A7FC1-C955-439C-AC39-B844F9C640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78" name="Line 1">
          <a:extLst>
            <a:ext uri="{FF2B5EF4-FFF2-40B4-BE49-F238E27FC236}">
              <a16:creationId xmlns:a16="http://schemas.microsoft.com/office/drawing/2014/main" id="{26C58A1B-E7A0-4509-90AA-BF79192ED1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79" name="Line 1">
          <a:extLst>
            <a:ext uri="{FF2B5EF4-FFF2-40B4-BE49-F238E27FC236}">
              <a16:creationId xmlns:a16="http://schemas.microsoft.com/office/drawing/2014/main" id="{392AD94D-4D88-4FC0-A000-F6B7166FA1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80" name="Line 1">
          <a:extLst>
            <a:ext uri="{FF2B5EF4-FFF2-40B4-BE49-F238E27FC236}">
              <a16:creationId xmlns:a16="http://schemas.microsoft.com/office/drawing/2014/main" id="{3F9AD5CA-F9A5-4BEB-A5F5-B083D35CB0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81" name="Line 1">
          <a:extLst>
            <a:ext uri="{FF2B5EF4-FFF2-40B4-BE49-F238E27FC236}">
              <a16:creationId xmlns:a16="http://schemas.microsoft.com/office/drawing/2014/main" id="{9E67A604-0541-4AA8-981A-79F482A55C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2" name="Line 1">
          <a:extLst>
            <a:ext uri="{FF2B5EF4-FFF2-40B4-BE49-F238E27FC236}">
              <a16:creationId xmlns:a16="http://schemas.microsoft.com/office/drawing/2014/main" id="{B593910B-023C-4006-859E-33D856ED9A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3" name="Line 1">
          <a:extLst>
            <a:ext uri="{FF2B5EF4-FFF2-40B4-BE49-F238E27FC236}">
              <a16:creationId xmlns:a16="http://schemas.microsoft.com/office/drawing/2014/main" id="{5FB4F91E-754F-402C-BF3C-CF8BEE0F96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84" name="Line 1">
          <a:extLst>
            <a:ext uri="{FF2B5EF4-FFF2-40B4-BE49-F238E27FC236}">
              <a16:creationId xmlns:a16="http://schemas.microsoft.com/office/drawing/2014/main" id="{B6A2CAD4-B9CD-47C1-9D47-1A8C1BF9A4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85" name="Line 1">
          <a:extLst>
            <a:ext uri="{FF2B5EF4-FFF2-40B4-BE49-F238E27FC236}">
              <a16:creationId xmlns:a16="http://schemas.microsoft.com/office/drawing/2014/main" id="{4B0E4636-B1BF-4E8F-A34C-0A66331D862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6" name="Line 1">
          <a:extLst>
            <a:ext uri="{FF2B5EF4-FFF2-40B4-BE49-F238E27FC236}">
              <a16:creationId xmlns:a16="http://schemas.microsoft.com/office/drawing/2014/main" id="{7DE650D7-326B-4D1D-B381-22B843D0DD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7" name="Line 1">
          <a:extLst>
            <a:ext uri="{FF2B5EF4-FFF2-40B4-BE49-F238E27FC236}">
              <a16:creationId xmlns:a16="http://schemas.microsoft.com/office/drawing/2014/main" id="{F2FA2424-DEE7-4252-A9C9-337A7407C0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8" name="Line 1">
          <a:extLst>
            <a:ext uri="{FF2B5EF4-FFF2-40B4-BE49-F238E27FC236}">
              <a16:creationId xmlns:a16="http://schemas.microsoft.com/office/drawing/2014/main" id="{C0FACC10-6FE0-4D30-9912-D41D15CA93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9" name="Line 1">
          <a:extLst>
            <a:ext uri="{FF2B5EF4-FFF2-40B4-BE49-F238E27FC236}">
              <a16:creationId xmlns:a16="http://schemas.microsoft.com/office/drawing/2014/main" id="{38A82942-BA42-4823-87E7-DE3918DCF9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0" name="Line 1">
          <a:extLst>
            <a:ext uri="{FF2B5EF4-FFF2-40B4-BE49-F238E27FC236}">
              <a16:creationId xmlns:a16="http://schemas.microsoft.com/office/drawing/2014/main" id="{B02B57B8-D0A1-46AA-84EF-76E920F8FA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1" name="Line 1">
          <a:extLst>
            <a:ext uri="{FF2B5EF4-FFF2-40B4-BE49-F238E27FC236}">
              <a16:creationId xmlns:a16="http://schemas.microsoft.com/office/drawing/2014/main" id="{12057F0F-2306-4423-A64C-0B170840C1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2" name="Line 1">
          <a:extLst>
            <a:ext uri="{FF2B5EF4-FFF2-40B4-BE49-F238E27FC236}">
              <a16:creationId xmlns:a16="http://schemas.microsoft.com/office/drawing/2014/main" id="{8765B979-6B47-46D3-A1F0-33C433755A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3" name="Line 1">
          <a:extLst>
            <a:ext uri="{FF2B5EF4-FFF2-40B4-BE49-F238E27FC236}">
              <a16:creationId xmlns:a16="http://schemas.microsoft.com/office/drawing/2014/main" id="{C2ECB3F7-D679-43F2-BA28-FF6E893686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4" name="Line 1">
          <a:extLst>
            <a:ext uri="{FF2B5EF4-FFF2-40B4-BE49-F238E27FC236}">
              <a16:creationId xmlns:a16="http://schemas.microsoft.com/office/drawing/2014/main" id="{9A5E95F7-58C8-453E-BF8C-8537473998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5" name="Line 1">
          <a:extLst>
            <a:ext uri="{FF2B5EF4-FFF2-40B4-BE49-F238E27FC236}">
              <a16:creationId xmlns:a16="http://schemas.microsoft.com/office/drawing/2014/main" id="{33B62223-B86C-4BD4-B41F-9BDC2F10D3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6" name="Line 1">
          <a:extLst>
            <a:ext uri="{FF2B5EF4-FFF2-40B4-BE49-F238E27FC236}">
              <a16:creationId xmlns:a16="http://schemas.microsoft.com/office/drawing/2014/main" id="{059BFF4F-B4E7-41B9-8F9D-97AB38B477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7" name="Line 1">
          <a:extLst>
            <a:ext uri="{FF2B5EF4-FFF2-40B4-BE49-F238E27FC236}">
              <a16:creationId xmlns:a16="http://schemas.microsoft.com/office/drawing/2014/main" id="{6E659D53-7CAB-4B4A-9935-6067DE7961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8" name="Line 1">
          <a:extLst>
            <a:ext uri="{FF2B5EF4-FFF2-40B4-BE49-F238E27FC236}">
              <a16:creationId xmlns:a16="http://schemas.microsoft.com/office/drawing/2014/main" id="{0C767535-E50B-4D81-9465-B081D15BEB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9" name="Line 1">
          <a:extLst>
            <a:ext uri="{FF2B5EF4-FFF2-40B4-BE49-F238E27FC236}">
              <a16:creationId xmlns:a16="http://schemas.microsoft.com/office/drawing/2014/main" id="{B237BDC5-9127-46FF-8434-F8F69DA4F3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0" name="Line 1">
          <a:extLst>
            <a:ext uri="{FF2B5EF4-FFF2-40B4-BE49-F238E27FC236}">
              <a16:creationId xmlns:a16="http://schemas.microsoft.com/office/drawing/2014/main" id="{541561B7-1D4A-48AF-B346-A9CADF3A9E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1" name="Line 1">
          <a:extLst>
            <a:ext uri="{FF2B5EF4-FFF2-40B4-BE49-F238E27FC236}">
              <a16:creationId xmlns:a16="http://schemas.microsoft.com/office/drawing/2014/main" id="{E61BCD93-7A69-4A22-9D92-96FE7E0E52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2" name="Line 1">
          <a:extLst>
            <a:ext uri="{FF2B5EF4-FFF2-40B4-BE49-F238E27FC236}">
              <a16:creationId xmlns:a16="http://schemas.microsoft.com/office/drawing/2014/main" id="{B9B28110-E6EE-4F30-B620-F83A58B2AD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3" name="Line 1">
          <a:extLst>
            <a:ext uri="{FF2B5EF4-FFF2-40B4-BE49-F238E27FC236}">
              <a16:creationId xmlns:a16="http://schemas.microsoft.com/office/drawing/2014/main" id="{50FCA4F8-09C5-40D6-B68E-462DA59469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4" name="Line 1">
          <a:extLst>
            <a:ext uri="{FF2B5EF4-FFF2-40B4-BE49-F238E27FC236}">
              <a16:creationId xmlns:a16="http://schemas.microsoft.com/office/drawing/2014/main" id="{2DC00F12-242A-444C-BB89-74BDD77C55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5" name="Line 1">
          <a:extLst>
            <a:ext uri="{FF2B5EF4-FFF2-40B4-BE49-F238E27FC236}">
              <a16:creationId xmlns:a16="http://schemas.microsoft.com/office/drawing/2014/main" id="{4CD58959-2176-4352-80C8-029288BC97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6" name="Line 1">
          <a:extLst>
            <a:ext uri="{FF2B5EF4-FFF2-40B4-BE49-F238E27FC236}">
              <a16:creationId xmlns:a16="http://schemas.microsoft.com/office/drawing/2014/main" id="{901314C1-2736-4DAC-BE69-D5E46E9F3C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7" name="Line 1">
          <a:extLst>
            <a:ext uri="{FF2B5EF4-FFF2-40B4-BE49-F238E27FC236}">
              <a16:creationId xmlns:a16="http://schemas.microsoft.com/office/drawing/2014/main" id="{59C9281A-5097-47BA-AA7B-8CA343E509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08" name="Line 1">
          <a:extLst>
            <a:ext uri="{FF2B5EF4-FFF2-40B4-BE49-F238E27FC236}">
              <a16:creationId xmlns:a16="http://schemas.microsoft.com/office/drawing/2014/main" id="{0EBA958A-F306-4348-B166-057288071F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09" name="Line 1">
          <a:extLst>
            <a:ext uri="{FF2B5EF4-FFF2-40B4-BE49-F238E27FC236}">
              <a16:creationId xmlns:a16="http://schemas.microsoft.com/office/drawing/2014/main" id="{94610FB8-9A5D-4AF5-8B6A-0A2743414F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10" name="Line 1">
          <a:extLst>
            <a:ext uri="{FF2B5EF4-FFF2-40B4-BE49-F238E27FC236}">
              <a16:creationId xmlns:a16="http://schemas.microsoft.com/office/drawing/2014/main" id="{AA374C18-E692-4C4D-9557-85830EC8FC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11" name="Line 1">
          <a:extLst>
            <a:ext uri="{FF2B5EF4-FFF2-40B4-BE49-F238E27FC236}">
              <a16:creationId xmlns:a16="http://schemas.microsoft.com/office/drawing/2014/main" id="{A452168E-A910-4CDB-B74E-CA602F04E4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2" name="Line 1">
          <a:extLst>
            <a:ext uri="{FF2B5EF4-FFF2-40B4-BE49-F238E27FC236}">
              <a16:creationId xmlns:a16="http://schemas.microsoft.com/office/drawing/2014/main" id="{8FDB864B-05BA-4484-B24E-71039D20DB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3" name="Line 1">
          <a:extLst>
            <a:ext uri="{FF2B5EF4-FFF2-40B4-BE49-F238E27FC236}">
              <a16:creationId xmlns:a16="http://schemas.microsoft.com/office/drawing/2014/main" id="{BA4EBB09-63C7-4AF9-8CF4-729028A8CF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14" name="Line 1">
          <a:extLst>
            <a:ext uri="{FF2B5EF4-FFF2-40B4-BE49-F238E27FC236}">
              <a16:creationId xmlns:a16="http://schemas.microsoft.com/office/drawing/2014/main" id="{9B718AD2-C026-40DD-B06B-975D9176B0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15" name="Line 1">
          <a:extLst>
            <a:ext uri="{FF2B5EF4-FFF2-40B4-BE49-F238E27FC236}">
              <a16:creationId xmlns:a16="http://schemas.microsoft.com/office/drawing/2014/main" id="{BF186EDA-88F4-4597-843A-F6DC376C41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6" name="Line 1">
          <a:extLst>
            <a:ext uri="{FF2B5EF4-FFF2-40B4-BE49-F238E27FC236}">
              <a16:creationId xmlns:a16="http://schemas.microsoft.com/office/drawing/2014/main" id="{FA3F681E-C3A8-4034-8406-D74C2F2CDB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7" name="Line 1">
          <a:extLst>
            <a:ext uri="{FF2B5EF4-FFF2-40B4-BE49-F238E27FC236}">
              <a16:creationId xmlns:a16="http://schemas.microsoft.com/office/drawing/2014/main" id="{327F2992-A6CD-4EC4-914F-1C89425CE9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8" name="Line 1">
          <a:extLst>
            <a:ext uri="{FF2B5EF4-FFF2-40B4-BE49-F238E27FC236}">
              <a16:creationId xmlns:a16="http://schemas.microsoft.com/office/drawing/2014/main" id="{C51FF66A-12D3-458C-BB64-C19B0764FA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9" name="Line 1">
          <a:extLst>
            <a:ext uri="{FF2B5EF4-FFF2-40B4-BE49-F238E27FC236}">
              <a16:creationId xmlns:a16="http://schemas.microsoft.com/office/drawing/2014/main" id="{10086FC0-03EB-4FA8-9F20-DCAF4CDF70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0" name="Line 1">
          <a:extLst>
            <a:ext uri="{FF2B5EF4-FFF2-40B4-BE49-F238E27FC236}">
              <a16:creationId xmlns:a16="http://schemas.microsoft.com/office/drawing/2014/main" id="{75002F9A-0024-49A3-A13B-BFAAAC1655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1" name="Line 1">
          <a:extLst>
            <a:ext uri="{FF2B5EF4-FFF2-40B4-BE49-F238E27FC236}">
              <a16:creationId xmlns:a16="http://schemas.microsoft.com/office/drawing/2014/main" id="{97C92523-D1BC-455E-A243-EF8AC7DF6E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2" name="Line 1">
          <a:extLst>
            <a:ext uri="{FF2B5EF4-FFF2-40B4-BE49-F238E27FC236}">
              <a16:creationId xmlns:a16="http://schemas.microsoft.com/office/drawing/2014/main" id="{53F26224-FA47-4930-8B12-151EF60EBA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3" name="Line 1">
          <a:extLst>
            <a:ext uri="{FF2B5EF4-FFF2-40B4-BE49-F238E27FC236}">
              <a16:creationId xmlns:a16="http://schemas.microsoft.com/office/drawing/2014/main" id="{952F9D8C-BBEC-4A97-B0F7-9FBF883D57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4" name="Line 1">
          <a:extLst>
            <a:ext uri="{FF2B5EF4-FFF2-40B4-BE49-F238E27FC236}">
              <a16:creationId xmlns:a16="http://schemas.microsoft.com/office/drawing/2014/main" id="{03938750-A44E-4AE9-9FE2-C0C073BF22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5" name="Line 1">
          <a:extLst>
            <a:ext uri="{FF2B5EF4-FFF2-40B4-BE49-F238E27FC236}">
              <a16:creationId xmlns:a16="http://schemas.microsoft.com/office/drawing/2014/main" id="{2566898F-E64F-4077-9C2A-3184BA2C30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6" name="Line 1">
          <a:extLst>
            <a:ext uri="{FF2B5EF4-FFF2-40B4-BE49-F238E27FC236}">
              <a16:creationId xmlns:a16="http://schemas.microsoft.com/office/drawing/2014/main" id="{CAA3BF92-7AAD-4DCA-9E82-32FAA8125E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7" name="Line 1">
          <a:extLst>
            <a:ext uri="{FF2B5EF4-FFF2-40B4-BE49-F238E27FC236}">
              <a16:creationId xmlns:a16="http://schemas.microsoft.com/office/drawing/2014/main" id="{632585AE-3973-4AFC-BC28-F927859987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8" name="Line 1">
          <a:extLst>
            <a:ext uri="{FF2B5EF4-FFF2-40B4-BE49-F238E27FC236}">
              <a16:creationId xmlns:a16="http://schemas.microsoft.com/office/drawing/2014/main" id="{97016E88-2A09-48E5-91EA-A452F98E6C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9" name="Line 1">
          <a:extLst>
            <a:ext uri="{FF2B5EF4-FFF2-40B4-BE49-F238E27FC236}">
              <a16:creationId xmlns:a16="http://schemas.microsoft.com/office/drawing/2014/main" id="{68DEB6B9-7A2C-491B-A17F-1DFC5ED1AA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0" name="Line 1">
          <a:extLst>
            <a:ext uri="{FF2B5EF4-FFF2-40B4-BE49-F238E27FC236}">
              <a16:creationId xmlns:a16="http://schemas.microsoft.com/office/drawing/2014/main" id="{43CD92C5-5F7B-470C-8F9D-9026B736C8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1" name="Line 1">
          <a:extLst>
            <a:ext uri="{FF2B5EF4-FFF2-40B4-BE49-F238E27FC236}">
              <a16:creationId xmlns:a16="http://schemas.microsoft.com/office/drawing/2014/main" id="{127CFAE4-B57A-4457-B3C1-9DA233EDBC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2" name="Line 1">
          <a:extLst>
            <a:ext uri="{FF2B5EF4-FFF2-40B4-BE49-F238E27FC236}">
              <a16:creationId xmlns:a16="http://schemas.microsoft.com/office/drawing/2014/main" id="{8DC82230-D7B4-40AF-9000-5F77B9E923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3" name="Line 1">
          <a:extLst>
            <a:ext uri="{FF2B5EF4-FFF2-40B4-BE49-F238E27FC236}">
              <a16:creationId xmlns:a16="http://schemas.microsoft.com/office/drawing/2014/main" id="{1AC00F12-3256-40F3-83F4-888D2D5DFE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4" name="Line 1">
          <a:extLst>
            <a:ext uri="{FF2B5EF4-FFF2-40B4-BE49-F238E27FC236}">
              <a16:creationId xmlns:a16="http://schemas.microsoft.com/office/drawing/2014/main" id="{D22E53BA-C1BE-4F54-9DED-C5D253FE41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5" name="Line 1">
          <a:extLst>
            <a:ext uri="{FF2B5EF4-FFF2-40B4-BE49-F238E27FC236}">
              <a16:creationId xmlns:a16="http://schemas.microsoft.com/office/drawing/2014/main" id="{0084C46F-259E-4EDA-8BF3-BCC8807A83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6" name="Line 1">
          <a:extLst>
            <a:ext uri="{FF2B5EF4-FFF2-40B4-BE49-F238E27FC236}">
              <a16:creationId xmlns:a16="http://schemas.microsoft.com/office/drawing/2014/main" id="{12DE4107-1F47-46FF-95C6-D7F1B7E2C9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7" name="Line 1">
          <a:extLst>
            <a:ext uri="{FF2B5EF4-FFF2-40B4-BE49-F238E27FC236}">
              <a16:creationId xmlns:a16="http://schemas.microsoft.com/office/drawing/2014/main" id="{522E6CAC-4756-4A06-B6E5-CC1DBF0292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5438" name="テキスト ボックス 5437">
          <a:extLst>
            <a:ext uri="{FF2B5EF4-FFF2-40B4-BE49-F238E27FC236}">
              <a16:creationId xmlns:a16="http://schemas.microsoft.com/office/drawing/2014/main" id="{045F77A4-FF3A-4F32-880C-C2EF9D19DB14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39" name="Line 1">
          <a:extLst>
            <a:ext uri="{FF2B5EF4-FFF2-40B4-BE49-F238E27FC236}">
              <a16:creationId xmlns:a16="http://schemas.microsoft.com/office/drawing/2014/main" id="{77A79F9C-72D8-41C7-BDA9-3C7C2FE28A6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0" name="Line 1">
          <a:extLst>
            <a:ext uri="{FF2B5EF4-FFF2-40B4-BE49-F238E27FC236}">
              <a16:creationId xmlns:a16="http://schemas.microsoft.com/office/drawing/2014/main" id="{005AE7D1-517C-4124-AC63-A2E96C62ED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1" name="Line 1">
          <a:extLst>
            <a:ext uri="{FF2B5EF4-FFF2-40B4-BE49-F238E27FC236}">
              <a16:creationId xmlns:a16="http://schemas.microsoft.com/office/drawing/2014/main" id="{B6DC1F97-F8C1-4358-80A9-E7740824DE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2" name="Line 1">
          <a:extLst>
            <a:ext uri="{FF2B5EF4-FFF2-40B4-BE49-F238E27FC236}">
              <a16:creationId xmlns:a16="http://schemas.microsoft.com/office/drawing/2014/main" id="{FE3F0210-30F3-4CA3-AAC4-22A51C874B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3" name="Line 1">
          <a:extLst>
            <a:ext uri="{FF2B5EF4-FFF2-40B4-BE49-F238E27FC236}">
              <a16:creationId xmlns:a16="http://schemas.microsoft.com/office/drawing/2014/main" id="{CC7625B7-91FE-402B-B8E7-2E467BFCAD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4" name="Line 1">
          <a:extLst>
            <a:ext uri="{FF2B5EF4-FFF2-40B4-BE49-F238E27FC236}">
              <a16:creationId xmlns:a16="http://schemas.microsoft.com/office/drawing/2014/main" id="{9CAEAAFA-9F3E-4284-8B81-56E90859A1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5" name="Line 1">
          <a:extLst>
            <a:ext uri="{FF2B5EF4-FFF2-40B4-BE49-F238E27FC236}">
              <a16:creationId xmlns:a16="http://schemas.microsoft.com/office/drawing/2014/main" id="{CF63B583-AAB4-4239-AD1E-BE3D42343B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6" name="Line 1">
          <a:extLst>
            <a:ext uri="{FF2B5EF4-FFF2-40B4-BE49-F238E27FC236}">
              <a16:creationId xmlns:a16="http://schemas.microsoft.com/office/drawing/2014/main" id="{C974E938-2A8A-4DDF-AB13-2EEE79C92D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7" name="Line 1">
          <a:extLst>
            <a:ext uri="{FF2B5EF4-FFF2-40B4-BE49-F238E27FC236}">
              <a16:creationId xmlns:a16="http://schemas.microsoft.com/office/drawing/2014/main" id="{00D67BE1-8FEF-4CE6-B17A-18AE45A89E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8" name="Line 1">
          <a:extLst>
            <a:ext uri="{FF2B5EF4-FFF2-40B4-BE49-F238E27FC236}">
              <a16:creationId xmlns:a16="http://schemas.microsoft.com/office/drawing/2014/main" id="{9ED6F2CB-D755-4905-B98F-238630E29B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9" name="Line 1">
          <a:extLst>
            <a:ext uri="{FF2B5EF4-FFF2-40B4-BE49-F238E27FC236}">
              <a16:creationId xmlns:a16="http://schemas.microsoft.com/office/drawing/2014/main" id="{EA788826-4036-4EA4-B929-31AC47B726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0" name="Line 1">
          <a:extLst>
            <a:ext uri="{FF2B5EF4-FFF2-40B4-BE49-F238E27FC236}">
              <a16:creationId xmlns:a16="http://schemas.microsoft.com/office/drawing/2014/main" id="{F77EE9BE-7EA1-4CDF-B8DB-04975DCF86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1" name="Line 1">
          <a:extLst>
            <a:ext uri="{FF2B5EF4-FFF2-40B4-BE49-F238E27FC236}">
              <a16:creationId xmlns:a16="http://schemas.microsoft.com/office/drawing/2014/main" id="{73AD8296-9D15-4539-9DD7-990061E918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2" name="Line 1">
          <a:extLst>
            <a:ext uri="{FF2B5EF4-FFF2-40B4-BE49-F238E27FC236}">
              <a16:creationId xmlns:a16="http://schemas.microsoft.com/office/drawing/2014/main" id="{FF533642-4E70-4F9B-B7DF-E736E52998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3" name="Line 1">
          <a:extLst>
            <a:ext uri="{FF2B5EF4-FFF2-40B4-BE49-F238E27FC236}">
              <a16:creationId xmlns:a16="http://schemas.microsoft.com/office/drawing/2014/main" id="{E01ACA09-5F08-47BD-B94F-2FD9AC7001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4" name="Line 1">
          <a:extLst>
            <a:ext uri="{FF2B5EF4-FFF2-40B4-BE49-F238E27FC236}">
              <a16:creationId xmlns:a16="http://schemas.microsoft.com/office/drawing/2014/main" id="{5059CBA5-FA0A-4325-9490-F876090340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5" name="Line 1">
          <a:extLst>
            <a:ext uri="{FF2B5EF4-FFF2-40B4-BE49-F238E27FC236}">
              <a16:creationId xmlns:a16="http://schemas.microsoft.com/office/drawing/2014/main" id="{2EB44D0E-5804-48E9-A3A4-B3F042212D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6" name="Line 1">
          <a:extLst>
            <a:ext uri="{FF2B5EF4-FFF2-40B4-BE49-F238E27FC236}">
              <a16:creationId xmlns:a16="http://schemas.microsoft.com/office/drawing/2014/main" id="{50742624-04FD-4877-862C-700AC484D2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7" name="Line 1">
          <a:extLst>
            <a:ext uri="{FF2B5EF4-FFF2-40B4-BE49-F238E27FC236}">
              <a16:creationId xmlns:a16="http://schemas.microsoft.com/office/drawing/2014/main" id="{7F0BE939-E6B6-4B6A-A6FF-7946A499C1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8" name="Line 1">
          <a:extLst>
            <a:ext uri="{FF2B5EF4-FFF2-40B4-BE49-F238E27FC236}">
              <a16:creationId xmlns:a16="http://schemas.microsoft.com/office/drawing/2014/main" id="{28E78372-EF09-490A-8774-3A678E6D0D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9" name="Line 1">
          <a:extLst>
            <a:ext uri="{FF2B5EF4-FFF2-40B4-BE49-F238E27FC236}">
              <a16:creationId xmlns:a16="http://schemas.microsoft.com/office/drawing/2014/main" id="{9BE3AB15-3190-439A-B17F-1430435193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0" name="Line 1">
          <a:extLst>
            <a:ext uri="{FF2B5EF4-FFF2-40B4-BE49-F238E27FC236}">
              <a16:creationId xmlns:a16="http://schemas.microsoft.com/office/drawing/2014/main" id="{DB197CE8-2311-4C30-9D10-DF5AD28768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1" name="Line 1">
          <a:extLst>
            <a:ext uri="{FF2B5EF4-FFF2-40B4-BE49-F238E27FC236}">
              <a16:creationId xmlns:a16="http://schemas.microsoft.com/office/drawing/2014/main" id="{068FAAED-1CF6-485B-8B21-09D03DB706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2" name="Line 1">
          <a:extLst>
            <a:ext uri="{FF2B5EF4-FFF2-40B4-BE49-F238E27FC236}">
              <a16:creationId xmlns:a16="http://schemas.microsoft.com/office/drawing/2014/main" id="{79DC48AA-CA4E-482D-B7CC-969CB0C660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3" name="Line 1">
          <a:extLst>
            <a:ext uri="{FF2B5EF4-FFF2-40B4-BE49-F238E27FC236}">
              <a16:creationId xmlns:a16="http://schemas.microsoft.com/office/drawing/2014/main" id="{5B51245E-356D-4E79-BBF3-4BDAF0703B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4" name="Line 1">
          <a:extLst>
            <a:ext uri="{FF2B5EF4-FFF2-40B4-BE49-F238E27FC236}">
              <a16:creationId xmlns:a16="http://schemas.microsoft.com/office/drawing/2014/main" id="{BAE70895-43A0-4144-99E9-AB8F9B104E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5" name="Line 1">
          <a:extLst>
            <a:ext uri="{FF2B5EF4-FFF2-40B4-BE49-F238E27FC236}">
              <a16:creationId xmlns:a16="http://schemas.microsoft.com/office/drawing/2014/main" id="{7B95D9FB-0E87-4F04-814B-4AA7B474AD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6" name="Line 1">
          <a:extLst>
            <a:ext uri="{FF2B5EF4-FFF2-40B4-BE49-F238E27FC236}">
              <a16:creationId xmlns:a16="http://schemas.microsoft.com/office/drawing/2014/main" id="{E012ECD3-370A-43E8-83AF-C6358B0F8C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7" name="Line 1">
          <a:extLst>
            <a:ext uri="{FF2B5EF4-FFF2-40B4-BE49-F238E27FC236}">
              <a16:creationId xmlns:a16="http://schemas.microsoft.com/office/drawing/2014/main" id="{D9C172C0-145D-4A5A-B6B2-799746A124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8" name="Line 1">
          <a:extLst>
            <a:ext uri="{FF2B5EF4-FFF2-40B4-BE49-F238E27FC236}">
              <a16:creationId xmlns:a16="http://schemas.microsoft.com/office/drawing/2014/main" id="{DF276170-9CB8-4014-A5CC-4030CDB629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69" name="Line 1">
          <a:extLst>
            <a:ext uri="{FF2B5EF4-FFF2-40B4-BE49-F238E27FC236}">
              <a16:creationId xmlns:a16="http://schemas.microsoft.com/office/drawing/2014/main" id="{58C470A2-A51C-4B80-963A-C2D8420044B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0" name="Line 1">
          <a:extLst>
            <a:ext uri="{FF2B5EF4-FFF2-40B4-BE49-F238E27FC236}">
              <a16:creationId xmlns:a16="http://schemas.microsoft.com/office/drawing/2014/main" id="{66741294-F1AA-45E9-8EFD-4D6A68BBF9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1" name="Line 1">
          <a:extLst>
            <a:ext uri="{FF2B5EF4-FFF2-40B4-BE49-F238E27FC236}">
              <a16:creationId xmlns:a16="http://schemas.microsoft.com/office/drawing/2014/main" id="{21F0B094-B45B-4FB7-A465-FA7010FAAF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2" name="Line 1">
          <a:extLst>
            <a:ext uri="{FF2B5EF4-FFF2-40B4-BE49-F238E27FC236}">
              <a16:creationId xmlns:a16="http://schemas.microsoft.com/office/drawing/2014/main" id="{50837C60-F4F4-467E-97B8-D7A3598AA6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3" name="Line 1">
          <a:extLst>
            <a:ext uri="{FF2B5EF4-FFF2-40B4-BE49-F238E27FC236}">
              <a16:creationId xmlns:a16="http://schemas.microsoft.com/office/drawing/2014/main" id="{E4645B65-7EEC-4F71-86B6-6BDBFC1E0F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4" name="Line 1">
          <a:extLst>
            <a:ext uri="{FF2B5EF4-FFF2-40B4-BE49-F238E27FC236}">
              <a16:creationId xmlns:a16="http://schemas.microsoft.com/office/drawing/2014/main" id="{981F65EF-8E93-4D47-A7DA-BFB1CA96FD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5" name="Line 1">
          <a:extLst>
            <a:ext uri="{FF2B5EF4-FFF2-40B4-BE49-F238E27FC236}">
              <a16:creationId xmlns:a16="http://schemas.microsoft.com/office/drawing/2014/main" id="{553EE396-7C9A-4895-86CF-41294BFCB0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6" name="Line 1">
          <a:extLst>
            <a:ext uri="{FF2B5EF4-FFF2-40B4-BE49-F238E27FC236}">
              <a16:creationId xmlns:a16="http://schemas.microsoft.com/office/drawing/2014/main" id="{D118E1B6-D8DE-4B8F-AD66-F16533E875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7" name="Line 1">
          <a:extLst>
            <a:ext uri="{FF2B5EF4-FFF2-40B4-BE49-F238E27FC236}">
              <a16:creationId xmlns:a16="http://schemas.microsoft.com/office/drawing/2014/main" id="{1E1C700C-6C5B-4DD2-AFE6-AD07F69797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8" name="Line 1">
          <a:extLst>
            <a:ext uri="{FF2B5EF4-FFF2-40B4-BE49-F238E27FC236}">
              <a16:creationId xmlns:a16="http://schemas.microsoft.com/office/drawing/2014/main" id="{32E15D32-B970-41B9-88BE-218C93CE4A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9" name="Line 1">
          <a:extLst>
            <a:ext uri="{FF2B5EF4-FFF2-40B4-BE49-F238E27FC236}">
              <a16:creationId xmlns:a16="http://schemas.microsoft.com/office/drawing/2014/main" id="{495B422B-B35C-46A8-9D8A-0083400197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0" name="Line 1">
          <a:extLst>
            <a:ext uri="{FF2B5EF4-FFF2-40B4-BE49-F238E27FC236}">
              <a16:creationId xmlns:a16="http://schemas.microsoft.com/office/drawing/2014/main" id="{065D1345-B478-4EBA-AFE5-9E7A548A47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1" name="Line 1">
          <a:extLst>
            <a:ext uri="{FF2B5EF4-FFF2-40B4-BE49-F238E27FC236}">
              <a16:creationId xmlns:a16="http://schemas.microsoft.com/office/drawing/2014/main" id="{5D077BBF-BE59-4739-94CC-CA4D99BB07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2" name="Line 1">
          <a:extLst>
            <a:ext uri="{FF2B5EF4-FFF2-40B4-BE49-F238E27FC236}">
              <a16:creationId xmlns:a16="http://schemas.microsoft.com/office/drawing/2014/main" id="{A2F779DA-0F23-49D5-AF82-3C3FE75CF0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3" name="Line 1">
          <a:extLst>
            <a:ext uri="{FF2B5EF4-FFF2-40B4-BE49-F238E27FC236}">
              <a16:creationId xmlns:a16="http://schemas.microsoft.com/office/drawing/2014/main" id="{FCA25902-B358-4F75-A00A-AFBD360859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4" name="Line 1">
          <a:extLst>
            <a:ext uri="{FF2B5EF4-FFF2-40B4-BE49-F238E27FC236}">
              <a16:creationId xmlns:a16="http://schemas.microsoft.com/office/drawing/2014/main" id="{DE2B8910-7256-4F23-A2FA-06127B35A3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5" name="Line 1">
          <a:extLst>
            <a:ext uri="{FF2B5EF4-FFF2-40B4-BE49-F238E27FC236}">
              <a16:creationId xmlns:a16="http://schemas.microsoft.com/office/drawing/2014/main" id="{89B14EC5-17A8-4973-A46E-85621BCF73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6" name="Line 1">
          <a:extLst>
            <a:ext uri="{FF2B5EF4-FFF2-40B4-BE49-F238E27FC236}">
              <a16:creationId xmlns:a16="http://schemas.microsoft.com/office/drawing/2014/main" id="{90CB55B5-016D-4ED8-8E5D-28898B666C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7" name="Line 1">
          <a:extLst>
            <a:ext uri="{FF2B5EF4-FFF2-40B4-BE49-F238E27FC236}">
              <a16:creationId xmlns:a16="http://schemas.microsoft.com/office/drawing/2014/main" id="{08AA8884-6671-447E-8D49-4EEF0A1508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8" name="Line 1">
          <a:extLst>
            <a:ext uri="{FF2B5EF4-FFF2-40B4-BE49-F238E27FC236}">
              <a16:creationId xmlns:a16="http://schemas.microsoft.com/office/drawing/2014/main" id="{75E46BFA-A209-4872-A0FD-47A6DD1F87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9" name="Line 1">
          <a:extLst>
            <a:ext uri="{FF2B5EF4-FFF2-40B4-BE49-F238E27FC236}">
              <a16:creationId xmlns:a16="http://schemas.microsoft.com/office/drawing/2014/main" id="{AFEFBB19-2EC3-495C-AF12-F3AAD4BD07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0" name="Line 1">
          <a:extLst>
            <a:ext uri="{FF2B5EF4-FFF2-40B4-BE49-F238E27FC236}">
              <a16:creationId xmlns:a16="http://schemas.microsoft.com/office/drawing/2014/main" id="{1406F6D5-2512-4B9F-83E8-455EE92785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1" name="Line 1">
          <a:extLst>
            <a:ext uri="{FF2B5EF4-FFF2-40B4-BE49-F238E27FC236}">
              <a16:creationId xmlns:a16="http://schemas.microsoft.com/office/drawing/2014/main" id="{E7AB1B38-F2C8-4E98-89B0-80029E11AB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2" name="Line 1">
          <a:extLst>
            <a:ext uri="{FF2B5EF4-FFF2-40B4-BE49-F238E27FC236}">
              <a16:creationId xmlns:a16="http://schemas.microsoft.com/office/drawing/2014/main" id="{BF76E1D5-D7F2-4482-952C-8925A8467B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3" name="Line 1">
          <a:extLst>
            <a:ext uri="{FF2B5EF4-FFF2-40B4-BE49-F238E27FC236}">
              <a16:creationId xmlns:a16="http://schemas.microsoft.com/office/drawing/2014/main" id="{064573EF-E4AA-4C45-9946-7FC6283104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4" name="Line 1">
          <a:extLst>
            <a:ext uri="{FF2B5EF4-FFF2-40B4-BE49-F238E27FC236}">
              <a16:creationId xmlns:a16="http://schemas.microsoft.com/office/drawing/2014/main" id="{E273E4D3-598D-44E0-AEEA-BB6FB9FA23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5" name="Line 1">
          <a:extLst>
            <a:ext uri="{FF2B5EF4-FFF2-40B4-BE49-F238E27FC236}">
              <a16:creationId xmlns:a16="http://schemas.microsoft.com/office/drawing/2014/main" id="{DBA7CC96-CAF7-4F6F-906B-217A0354B3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6" name="Line 1">
          <a:extLst>
            <a:ext uri="{FF2B5EF4-FFF2-40B4-BE49-F238E27FC236}">
              <a16:creationId xmlns:a16="http://schemas.microsoft.com/office/drawing/2014/main" id="{1668022A-6434-456C-A81D-60C4E64A46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7" name="Line 1">
          <a:extLst>
            <a:ext uri="{FF2B5EF4-FFF2-40B4-BE49-F238E27FC236}">
              <a16:creationId xmlns:a16="http://schemas.microsoft.com/office/drawing/2014/main" id="{2F7E820F-3917-4FE1-BBF3-0FB719F806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8" name="Line 1">
          <a:extLst>
            <a:ext uri="{FF2B5EF4-FFF2-40B4-BE49-F238E27FC236}">
              <a16:creationId xmlns:a16="http://schemas.microsoft.com/office/drawing/2014/main" id="{28759439-BBDC-4643-819C-E240B61937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99" name="Line 1">
          <a:extLst>
            <a:ext uri="{FF2B5EF4-FFF2-40B4-BE49-F238E27FC236}">
              <a16:creationId xmlns:a16="http://schemas.microsoft.com/office/drawing/2014/main" id="{34765678-73B8-409E-BE96-3360F867CC4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0" name="Line 1">
          <a:extLst>
            <a:ext uri="{FF2B5EF4-FFF2-40B4-BE49-F238E27FC236}">
              <a16:creationId xmlns:a16="http://schemas.microsoft.com/office/drawing/2014/main" id="{0904A433-26B3-4262-A9AA-A7523FCA0D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1" name="Line 1">
          <a:extLst>
            <a:ext uri="{FF2B5EF4-FFF2-40B4-BE49-F238E27FC236}">
              <a16:creationId xmlns:a16="http://schemas.microsoft.com/office/drawing/2014/main" id="{37BED2E6-C2B0-444E-B6ED-61EC817D07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2" name="Line 1">
          <a:extLst>
            <a:ext uri="{FF2B5EF4-FFF2-40B4-BE49-F238E27FC236}">
              <a16:creationId xmlns:a16="http://schemas.microsoft.com/office/drawing/2014/main" id="{70DEEA37-3985-4965-89F3-FDB2262E4A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3" name="Line 1">
          <a:extLst>
            <a:ext uri="{FF2B5EF4-FFF2-40B4-BE49-F238E27FC236}">
              <a16:creationId xmlns:a16="http://schemas.microsoft.com/office/drawing/2014/main" id="{C88957BF-58FB-4ED8-962B-B385267A9A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4" name="Line 1">
          <a:extLst>
            <a:ext uri="{FF2B5EF4-FFF2-40B4-BE49-F238E27FC236}">
              <a16:creationId xmlns:a16="http://schemas.microsoft.com/office/drawing/2014/main" id="{2BFF6900-2D30-4CD4-A623-6D5175BA6F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5" name="Line 1">
          <a:extLst>
            <a:ext uri="{FF2B5EF4-FFF2-40B4-BE49-F238E27FC236}">
              <a16:creationId xmlns:a16="http://schemas.microsoft.com/office/drawing/2014/main" id="{2021864C-B1AE-4820-8A7E-6F9B4376BE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6" name="Line 1">
          <a:extLst>
            <a:ext uri="{FF2B5EF4-FFF2-40B4-BE49-F238E27FC236}">
              <a16:creationId xmlns:a16="http://schemas.microsoft.com/office/drawing/2014/main" id="{F455FAEA-BC29-4CA1-89E5-8D23ED3653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7" name="Line 1">
          <a:extLst>
            <a:ext uri="{FF2B5EF4-FFF2-40B4-BE49-F238E27FC236}">
              <a16:creationId xmlns:a16="http://schemas.microsoft.com/office/drawing/2014/main" id="{EDB6FE78-B47B-4449-B0DA-40206BBD82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8" name="Line 1">
          <a:extLst>
            <a:ext uri="{FF2B5EF4-FFF2-40B4-BE49-F238E27FC236}">
              <a16:creationId xmlns:a16="http://schemas.microsoft.com/office/drawing/2014/main" id="{936878C4-548B-4185-B254-112D38D7C7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9" name="Line 1">
          <a:extLst>
            <a:ext uri="{FF2B5EF4-FFF2-40B4-BE49-F238E27FC236}">
              <a16:creationId xmlns:a16="http://schemas.microsoft.com/office/drawing/2014/main" id="{5508595C-61D3-4215-BAB8-D8854BCC37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0" name="Line 1">
          <a:extLst>
            <a:ext uri="{FF2B5EF4-FFF2-40B4-BE49-F238E27FC236}">
              <a16:creationId xmlns:a16="http://schemas.microsoft.com/office/drawing/2014/main" id="{C530BCC8-7682-4051-B952-A190F0BFAF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1" name="Line 1">
          <a:extLst>
            <a:ext uri="{FF2B5EF4-FFF2-40B4-BE49-F238E27FC236}">
              <a16:creationId xmlns:a16="http://schemas.microsoft.com/office/drawing/2014/main" id="{3FE46A7A-ABF0-49CB-A895-F7A01EBBA7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2" name="Line 1">
          <a:extLst>
            <a:ext uri="{FF2B5EF4-FFF2-40B4-BE49-F238E27FC236}">
              <a16:creationId xmlns:a16="http://schemas.microsoft.com/office/drawing/2014/main" id="{ED7EC6F3-3402-4CE6-B56B-84BD137882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3" name="Line 1">
          <a:extLst>
            <a:ext uri="{FF2B5EF4-FFF2-40B4-BE49-F238E27FC236}">
              <a16:creationId xmlns:a16="http://schemas.microsoft.com/office/drawing/2014/main" id="{DCEF52EF-BA97-4B45-ADC9-AF32A48A65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4" name="Line 1">
          <a:extLst>
            <a:ext uri="{FF2B5EF4-FFF2-40B4-BE49-F238E27FC236}">
              <a16:creationId xmlns:a16="http://schemas.microsoft.com/office/drawing/2014/main" id="{7321CDC2-8588-4AB7-913E-30EA64ADCE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5" name="Line 1">
          <a:extLst>
            <a:ext uri="{FF2B5EF4-FFF2-40B4-BE49-F238E27FC236}">
              <a16:creationId xmlns:a16="http://schemas.microsoft.com/office/drawing/2014/main" id="{A6A05055-C13C-4B01-B82C-31E0A25A79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6" name="Line 1">
          <a:extLst>
            <a:ext uri="{FF2B5EF4-FFF2-40B4-BE49-F238E27FC236}">
              <a16:creationId xmlns:a16="http://schemas.microsoft.com/office/drawing/2014/main" id="{1D150A22-148D-46EB-8151-AA6546B22F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7" name="Line 1">
          <a:extLst>
            <a:ext uri="{FF2B5EF4-FFF2-40B4-BE49-F238E27FC236}">
              <a16:creationId xmlns:a16="http://schemas.microsoft.com/office/drawing/2014/main" id="{0051C7C4-C1D9-483D-A3DE-EB774DC58A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8" name="Line 1">
          <a:extLst>
            <a:ext uri="{FF2B5EF4-FFF2-40B4-BE49-F238E27FC236}">
              <a16:creationId xmlns:a16="http://schemas.microsoft.com/office/drawing/2014/main" id="{E5FAE95C-7A60-451C-AFB6-51596A50B1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9" name="Line 1">
          <a:extLst>
            <a:ext uri="{FF2B5EF4-FFF2-40B4-BE49-F238E27FC236}">
              <a16:creationId xmlns:a16="http://schemas.microsoft.com/office/drawing/2014/main" id="{4120A9F5-7A3F-44A7-8997-642FDCEF7E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0" name="Line 1">
          <a:extLst>
            <a:ext uri="{FF2B5EF4-FFF2-40B4-BE49-F238E27FC236}">
              <a16:creationId xmlns:a16="http://schemas.microsoft.com/office/drawing/2014/main" id="{1AB324ED-00C6-4C2B-A97C-93B2AE5125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1" name="Line 1">
          <a:extLst>
            <a:ext uri="{FF2B5EF4-FFF2-40B4-BE49-F238E27FC236}">
              <a16:creationId xmlns:a16="http://schemas.microsoft.com/office/drawing/2014/main" id="{DF4F289E-B898-4A8C-AA94-43539D05F8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2" name="Line 1">
          <a:extLst>
            <a:ext uri="{FF2B5EF4-FFF2-40B4-BE49-F238E27FC236}">
              <a16:creationId xmlns:a16="http://schemas.microsoft.com/office/drawing/2014/main" id="{E08B17BA-C4CD-420C-828C-6474565D7F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3" name="Line 1">
          <a:extLst>
            <a:ext uri="{FF2B5EF4-FFF2-40B4-BE49-F238E27FC236}">
              <a16:creationId xmlns:a16="http://schemas.microsoft.com/office/drawing/2014/main" id="{970CA664-E219-40F0-9733-6C17F04CFE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4" name="Line 1">
          <a:extLst>
            <a:ext uri="{FF2B5EF4-FFF2-40B4-BE49-F238E27FC236}">
              <a16:creationId xmlns:a16="http://schemas.microsoft.com/office/drawing/2014/main" id="{EDC7289F-A1BA-46DA-901C-E937D82D80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5" name="Line 1">
          <a:extLst>
            <a:ext uri="{FF2B5EF4-FFF2-40B4-BE49-F238E27FC236}">
              <a16:creationId xmlns:a16="http://schemas.microsoft.com/office/drawing/2014/main" id="{27F12623-7A7C-425F-97C5-95B6950B1F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6" name="Line 1">
          <a:extLst>
            <a:ext uri="{FF2B5EF4-FFF2-40B4-BE49-F238E27FC236}">
              <a16:creationId xmlns:a16="http://schemas.microsoft.com/office/drawing/2014/main" id="{21E061FB-EAD6-434D-9434-4CB9187677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7" name="Line 1">
          <a:extLst>
            <a:ext uri="{FF2B5EF4-FFF2-40B4-BE49-F238E27FC236}">
              <a16:creationId xmlns:a16="http://schemas.microsoft.com/office/drawing/2014/main" id="{84BED1FA-1D89-48ED-9045-5E5732357B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8" name="Line 1">
          <a:extLst>
            <a:ext uri="{FF2B5EF4-FFF2-40B4-BE49-F238E27FC236}">
              <a16:creationId xmlns:a16="http://schemas.microsoft.com/office/drawing/2014/main" id="{7F3C0F9D-A7FC-44B5-8F23-1A0E0ACDE5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29" name="Line 1">
          <a:extLst>
            <a:ext uri="{FF2B5EF4-FFF2-40B4-BE49-F238E27FC236}">
              <a16:creationId xmlns:a16="http://schemas.microsoft.com/office/drawing/2014/main" id="{B3EDA5EE-0DC8-40F2-BD1A-B9B4D914EC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0" name="Line 1">
          <a:extLst>
            <a:ext uri="{FF2B5EF4-FFF2-40B4-BE49-F238E27FC236}">
              <a16:creationId xmlns:a16="http://schemas.microsoft.com/office/drawing/2014/main" id="{6D6CC6B0-ED1E-472A-B9D3-E564251F88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1" name="Line 1">
          <a:extLst>
            <a:ext uri="{FF2B5EF4-FFF2-40B4-BE49-F238E27FC236}">
              <a16:creationId xmlns:a16="http://schemas.microsoft.com/office/drawing/2014/main" id="{9BC8857B-E17B-4BEF-9B3C-ABD312B5C2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2" name="Line 1">
          <a:extLst>
            <a:ext uri="{FF2B5EF4-FFF2-40B4-BE49-F238E27FC236}">
              <a16:creationId xmlns:a16="http://schemas.microsoft.com/office/drawing/2014/main" id="{F08766CC-36F7-4815-8C74-4BCA334EAC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3" name="Line 1">
          <a:extLst>
            <a:ext uri="{FF2B5EF4-FFF2-40B4-BE49-F238E27FC236}">
              <a16:creationId xmlns:a16="http://schemas.microsoft.com/office/drawing/2014/main" id="{4A2AFFF2-D8D4-4BF2-9D1A-732B7BEDE3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4" name="Line 1">
          <a:extLst>
            <a:ext uri="{FF2B5EF4-FFF2-40B4-BE49-F238E27FC236}">
              <a16:creationId xmlns:a16="http://schemas.microsoft.com/office/drawing/2014/main" id="{0F0B9EB5-6B7F-4631-A9C9-1E854A4741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5" name="Line 1">
          <a:extLst>
            <a:ext uri="{FF2B5EF4-FFF2-40B4-BE49-F238E27FC236}">
              <a16:creationId xmlns:a16="http://schemas.microsoft.com/office/drawing/2014/main" id="{90F482E9-A7A9-4610-A720-818908D541B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6" name="Line 1">
          <a:extLst>
            <a:ext uri="{FF2B5EF4-FFF2-40B4-BE49-F238E27FC236}">
              <a16:creationId xmlns:a16="http://schemas.microsoft.com/office/drawing/2014/main" id="{3A3F34CD-75D3-41EC-AFC8-34D6F503FD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7" name="Line 1">
          <a:extLst>
            <a:ext uri="{FF2B5EF4-FFF2-40B4-BE49-F238E27FC236}">
              <a16:creationId xmlns:a16="http://schemas.microsoft.com/office/drawing/2014/main" id="{1A901DFD-9C5B-47A2-A480-16E7EEECEF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8" name="Line 1">
          <a:extLst>
            <a:ext uri="{FF2B5EF4-FFF2-40B4-BE49-F238E27FC236}">
              <a16:creationId xmlns:a16="http://schemas.microsoft.com/office/drawing/2014/main" id="{490AFC1D-CEB2-4B3C-8ECF-2AF8573C51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9" name="Line 1">
          <a:extLst>
            <a:ext uri="{FF2B5EF4-FFF2-40B4-BE49-F238E27FC236}">
              <a16:creationId xmlns:a16="http://schemas.microsoft.com/office/drawing/2014/main" id="{197B72E0-39B1-465C-8B7F-D9ECD7D267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0" name="Line 1">
          <a:extLst>
            <a:ext uri="{FF2B5EF4-FFF2-40B4-BE49-F238E27FC236}">
              <a16:creationId xmlns:a16="http://schemas.microsoft.com/office/drawing/2014/main" id="{448B1242-D139-4DBB-B2D0-2A6FC8FE1F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1" name="Line 1">
          <a:extLst>
            <a:ext uri="{FF2B5EF4-FFF2-40B4-BE49-F238E27FC236}">
              <a16:creationId xmlns:a16="http://schemas.microsoft.com/office/drawing/2014/main" id="{14D46776-7D25-420E-B5CE-F973BD17FF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2" name="Line 1">
          <a:extLst>
            <a:ext uri="{FF2B5EF4-FFF2-40B4-BE49-F238E27FC236}">
              <a16:creationId xmlns:a16="http://schemas.microsoft.com/office/drawing/2014/main" id="{241AFBCC-03A0-4F66-A889-44DF49BB1B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3" name="Line 1">
          <a:extLst>
            <a:ext uri="{FF2B5EF4-FFF2-40B4-BE49-F238E27FC236}">
              <a16:creationId xmlns:a16="http://schemas.microsoft.com/office/drawing/2014/main" id="{7F0F45F3-6E38-415D-9071-FC7D372636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4" name="Line 1">
          <a:extLst>
            <a:ext uri="{FF2B5EF4-FFF2-40B4-BE49-F238E27FC236}">
              <a16:creationId xmlns:a16="http://schemas.microsoft.com/office/drawing/2014/main" id="{780745D5-4FEA-48A3-B92D-7A1EAB3B82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5" name="Line 1">
          <a:extLst>
            <a:ext uri="{FF2B5EF4-FFF2-40B4-BE49-F238E27FC236}">
              <a16:creationId xmlns:a16="http://schemas.microsoft.com/office/drawing/2014/main" id="{E6D75062-242D-4E43-8EFE-71BFEA30B2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6" name="Line 1">
          <a:extLst>
            <a:ext uri="{FF2B5EF4-FFF2-40B4-BE49-F238E27FC236}">
              <a16:creationId xmlns:a16="http://schemas.microsoft.com/office/drawing/2014/main" id="{9DDAC8EE-CE38-413B-987F-20B1015B4F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7" name="Line 1">
          <a:extLst>
            <a:ext uri="{FF2B5EF4-FFF2-40B4-BE49-F238E27FC236}">
              <a16:creationId xmlns:a16="http://schemas.microsoft.com/office/drawing/2014/main" id="{9074C4D2-19AF-489F-838C-33C9441048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8" name="Line 1">
          <a:extLst>
            <a:ext uri="{FF2B5EF4-FFF2-40B4-BE49-F238E27FC236}">
              <a16:creationId xmlns:a16="http://schemas.microsoft.com/office/drawing/2014/main" id="{68CCB671-4E35-42B6-8FC0-128AA143BA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9" name="Line 1">
          <a:extLst>
            <a:ext uri="{FF2B5EF4-FFF2-40B4-BE49-F238E27FC236}">
              <a16:creationId xmlns:a16="http://schemas.microsoft.com/office/drawing/2014/main" id="{6D5F8AE8-BA92-4569-B4B9-66CB4E14B7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0" name="Line 1">
          <a:extLst>
            <a:ext uri="{FF2B5EF4-FFF2-40B4-BE49-F238E27FC236}">
              <a16:creationId xmlns:a16="http://schemas.microsoft.com/office/drawing/2014/main" id="{5BFF7102-2088-46C0-B4F0-CCEEE3B0D9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1" name="Line 1">
          <a:extLst>
            <a:ext uri="{FF2B5EF4-FFF2-40B4-BE49-F238E27FC236}">
              <a16:creationId xmlns:a16="http://schemas.microsoft.com/office/drawing/2014/main" id="{EC0312B8-F4EA-4864-A64A-C8513831F9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2" name="Line 1">
          <a:extLst>
            <a:ext uri="{FF2B5EF4-FFF2-40B4-BE49-F238E27FC236}">
              <a16:creationId xmlns:a16="http://schemas.microsoft.com/office/drawing/2014/main" id="{A235D54D-6DB4-4C84-9CCC-C1F9020BBB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3" name="Line 1">
          <a:extLst>
            <a:ext uri="{FF2B5EF4-FFF2-40B4-BE49-F238E27FC236}">
              <a16:creationId xmlns:a16="http://schemas.microsoft.com/office/drawing/2014/main" id="{00B9FE73-C0E0-487E-A349-706185B786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4" name="Line 1">
          <a:extLst>
            <a:ext uri="{FF2B5EF4-FFF2-40B4-BE49-F238E27FC236}">
              <a16:creationId xmlns:a16="http://schemas.microsoft.com/office/drawing/2014/main" id="{2FE883D8-3D0C-4407-A119-87555735C3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5" name="Line 1">
          <a:extLst>
            <a:ext uri="{FF2B5EF4-FFF2-40B4-BE49-F238E27FC236}">
              <a16:creationId xmlns:a16="http://schemas.microsoft.com/office/drawing/2014/main" id="{C8DAA86B-52BC-4F8B-94FA-70D4576C94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6" name="Line 1">
          <a:extLst>
            <a:ext uri="{FF2B5EF4-FFF2-40B4-BE49-F238E27FC236}">
              <a16:creationId xmlns:a16="http://schemas.microsoft.com/office/drawing/2014/main" id="{E5B2B88C-7061-41D8-B059-6894C8F590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7" name="Line 1">
          <a:extLst>
            <a:ext uri="{FF2B5EF4-FFF2-40B4-BE49-F238E27FC236}">
              <a16:creationId xmlns:a16="http://schemas.microsoft.com/office/drawing/2014/main" id="{3433765C-1961-4BE3-986D-F688B1B061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8" name="Line 1">
          <a:extLst>
            <a:ext uri="{FF2B5EF4-FFF2-40B4-BE49-F238E27FC236}">
              <a16:creationId xmlns:a16="http://schemas.microsoft.com/office/drawing/2014/main" id="{93543645-9098-4B7A-ABD8-8C4476FA99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59" name="Line 1">
          <a:extLst>
            <a:ext uri="{FF2B5EF4-FFF2-40B4-BE49-F238E27FC236}">
              <a16:creationId xmlns:a16="http://schemas.microsoft.com/office/drawing/2014/main" id="{F6D5A237-2641-4B0A-9967-BB53C06AD4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0" name="Line 1">
          <a:extLst>
            <a:ext uri="{FF2B5EF4-FFF2-40B4-BE49-F238E27FC236}">
              <a16:creationId xmlns:a16="http://schemas.microsoft.com/office/drawing/2014/main" id="{C9BFBA2C-88E4-42E4-A3AE-10F69C94F2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1" name="Line 1">
          <a:extLst>
            <a:ext uri="{FF2B5EF4-FFF2-40B4-BE49-F238E27FC236}">
              <a16:creationId xmlns:a16="http://schemas.microsoft.com/office/drawing/2014/main" id="{A7880A83-7B89-4BD1-8D3D-4183ED8216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2" name="Line 1">
          <a:extLst>
            <a:ext uri="{FF2B5EF4-FFF2-40B4-BE49-F238E27FC236}">
              <a16:creationId xmlns:a16="http://schemas.microsoft.com/office/drawing/2014/main" id="{37720C31-2879-4F3A-8D86-4894278F41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3" name="Line 1">
          <a:extLst>
            <a:ext uri="{FF2B5EF4-FFF2-40B4-BE49-F238E27FC236}">
              <a16:creationId xmlns:a16="http://schemas.microsoft.com/office/drawing/2014/main" id="{67A01BE8-5A0F-43DF-9FFF-A20652BAE2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4" name="Line 1">
          <a:extLst>
            <a:ext uri="{FF2B5EF4-FFF2-40B4-BE49-F238E27FC236}">
              <a16:creationId xmlns:a16="http://schemas.microsoft.com/office/drawing/2014/main" id="{1142469A-0C5B-4CA4-9E39-CBC7FA8C60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5" name="Line 1">
          <a:extLst>
            <a:ext uri="{FF2B5EF4-FFF2-40B4-BE49-F238E27FC236}">
              <a16:creationId xmlns:a16="http://schemas.microsoft.com/office/drawing/2014/main" id="{2299780F-6759-4C03-8290-D194F683E4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6" name="Line 1">
          <a:extLst>
            <a:ext uri="{FF2B5EF4-FFF2-40B4-BE49-F238E27FC236}">
              <a16:creationId xmlns:a16="http://schemas.microsoft.com/office/drawing/2014/main" id="{B71407E9-62DB-460A-9228-FD7DE05149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7" name="Line 1">
          <a:extLst>
            <a:ext uri="{FF2B5EF4-FFF2-40B4-BE49-F238E27FC236}">
              <a16:creationId xmlns:a16="http://schemas.microsoft.com/office/drawing/2014/main" id="{55899537-89AA-48B5-B805-BA41E735DA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8" name="Line 1">
          <a:extLst>
            <a:ext uri="{FF2B5EF4-FFF2-40B4-BE49-F238E27FC236}">
              <a16:creationId xmlns:a16="http://schemas.microsoft.com/office/drawing/2014/main" id="{ED5EA727-FFC9-4A1E-8525-6D5BC65161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9" name="Line 1">
          <a:extLst>
            <a:ext uri="{FF2B5EF4-FFF2-40B4-BE49-F238E27FC236}">
              <a16:creationId xmlns:a16="http://schemas.microsoft.com/office/drawing/2014/main" id="{5D896160-2189-4A66-861B-984F38D76A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0" name="Line 1">
          <a:extLst>
            <a:ext uri="{FF2B5EF4-FFF2-40B4-BE49-F238E27FC236}">
              <a16:creationId xmlns:a16="http://schemas.microsoft.com/office/drawing/2014/main" id="{898B0F8A-CDDD-4BF5-B2D7-BCEF71CA9C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1" name="Line 1">
          <a:extLst>
            <a:ext uri="{FF2B5EF4-FFF2-40B4-BE49-F238E27FC236}">
              <a16:creationId xmlns:a16="http://schemas.microsoft.com/office/drawing/2014/main" id="{C4E03204-F8BA-47E1-B9B0-D4556825ED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2" name="Line 1">
          <a:extLst>
            <a:ext uri="{FF2B5EF4-FFF2-40B4-BE49-F238E27FC236}">
              <a16:creationId xmlns:a16="http://schemas.microsoft.com/office/drawing/2014/main" id="{D88F0ED6-A7A2-4AF8-B95A-D624B8D87B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3" name="Line 1">
          <a:extLst>
            <a:ext uri="{FF2B5EF4-FFF2-40B4-BE49-F238E27FC236}">
              <a16:creationId xmlns:a16="http://schemas.microsoft.com/office/drawing/2014/main" id="{CFE5B32C-397A-49FA-8E4C-98152FE25F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4" name="Line 1">
          <a:extLst>
            <a:ext uri="{FF2B5EF4-FFF2-40B4-BE49-F238E27FC236}">
              <a16:creationId xmlns:a16="http://schemas.microsoft.com/office/drawing/2014/main" id="{92C63D01-DE20-4279-85A9-8B5F721585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5" name="Line 1">
          <a:extLst>
            <a:ext uri="{FF2B5EF4-FFF2-40B4-BE49-F238E27FC236}">
              <a16:creationId xmlns:a16="http://schemas.microsoft.com/office/drawing/2014/main" id="{7A100923-C8C2-4C68-9CE8-3D435234AF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6" name="Line 1">
          <a:extLst>
            <a:ext uri="{FF2B5EF4-FFF2-40B4-BE49-F238E27FC236}">
              <a16:creationId xmlns:a16="http://schemas.microsoft.com/office/drawing/2014/main" id="{348678FF-630D-493C-BB0D-1EDBE54310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7" name="Line 1">
          <a:extLst>
            <a:ext uri="{FF2B5EF4-FFF2-40B4-BE49-F238E27FC236}">
              <a16:creationId xmlns:a16="http://schemas.microsoft.com/office/drawing/2014/main" id="{8D97ED22-4B19-4E41-8805-6C126B60D4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8" name="Line 1">
          <a:extLst>
            <a:ext uri="{FF2B5EF4-FFF2-40B4-BE49-F238E27FC236}">
              <a16:creationId xmlns:a16="http://schemas.microsoft.com/office/drawing/2014/main" id="{502C96BA-884A-43E2-B492-D783564981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9" name="Line 1">
          <a:extLst>
            <a:ext uri="{FF2B5EF4-FFF2-40B4-BE49-F238E27FC236}">
              <a16:creationId xmlns:a16="http://schemas.microsoft.com/office/drawing/2014/main" id="{48915DE0-A37E-462B-8C27-8C239E885B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0" name="Line 1">
          <a:extLst>
            <a:ext uri="{FF2B5EF4-FFF2-40B4-BE49-F238E27FC236}">
              <a16:creationId xmlns:a16="http://schemas.microsoft.com/office/drawing/2014/main" id="{095620A4-929E-4DBE-B92B-5F608CDEDE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1" name="Line 1">
          <a:extLst>
            <a:ext uri="{FF2B5EF4-FFF2-40B4-BE49-F238E27FC236}">
              <a16:creationId xmlns:a16="http://schemas.microsoft.com/office/drawing/2014/main" id="{E4740DB5-07C2-458B-A3A5-375D8EB2AA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2" name="Line 1">
          <a:extLst>
            <a:ext uri="{FF2B5EF4-FFF2-40B4-BE49-F238E27FC236}">
              <a16:creationId xmlns:a16="http://schemas.microsoft.com/office/drawing/2014/main" id="{08AF383F-02C4-42F7-AE22-CFDA47FE96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3" name="Line 1">
          <a:extLst>
            <a:ext uri="{FF2B5EF4-FFF2-40B4-BE49-F238E27FC236}">
              <a16:creationId xmlns:a16="http://schemas.microsoft.com/office/drawing/2014/main" id="{337C5152-015A-4751-B103-40FBD077E4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4" name="Line 1">
          <a:extLst>
            <a:ext uri="{FF2B5EF4-FFF2-40B4-BE49-F238E27FC236}">
              <a16:creationId xmlns:a16="http://schemas.microsoft.com/office/drawing/2014/main" id="{86B5E168-4C56-4B14-8E65-13BFD9EE09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5" name="Line 1">
          <a:extLst>
            <a:ext uri="{FF2B5EF4-FFF2-40B4-BE49-F238E27FC236}">
              <a16:creationId xmlns:a16="http://schemas.microsoft.com/office/drawing/2014/main" id="{885C58C8-FCB1-44F0-B708-334AA6931E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6" name="Line 1">
          <a:extLst>
            <a:ext uri="{FF2B5EF4-FFF2-40B4-BE49-F238E27FC236}">
              <a16:creationId xmlns:a16="http://schemas.microsoft.com/office/drawing/2014/main" id="{0FF4D437-F31B-401E-900E-5F466DAFC2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7" name="Line 1">
          <a:extLst>
            <a:ext uri="{FF2B5EF4-FFF2-40B4-BE49-F238E27FC236}">
              <a16:creationId xmlns:a16="http://schemas.microsoft.com/office/drawing/2014/main" id="{FE800673-0948-4366-B015-095C96BF7E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8" name="Line 1">
          <a:extLst>
            <a:ext uri="{FF2B5EF4-FFF2-40B4-BE49-F238E27FC236}">
              <a16:creationId xmlns:a16="http://schemas.microsoft.com/office/drawing/2014/main" id="{DA09944A-49A6-4544-B050-FEA4CCED39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89" name="Line 1">
          <a:extLst>
            <a:ext uri="{FF2B5EF4-FFF2-40B4-BE49-F238E27FC236}">
              <a16:creationId xmlns:a16="http://schemas.microsoft.com/office/drawing/2014/main" id="{08F7F6FA-CA20-464C-9A74-FE1380BEC3D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0" name="Line 1">
          <a:extLst>
            <a:ext uri="{FF2B5EF4-FFF2-40B4-BE49-F238E27FC236}">
              <a16:creationId xmlns:a16="http://schemas.microsoft.com/office/drawing/2014/main" id="{B238826D-4367-4201-8A4E-EC8E834431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1" name="Line 1">
          <a:extLst>
            <a:ext uri="{FF2B5EF4-FFF2-40B4-BE49-F238E27FC236}">
              <a16:creationId xmlns:a16="http://schemas.microsoft.com/office/drawing/2014/main" id="{938A5150-34CB-4C45-A65C-C3738E7327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2" name="Line 1">
          <a:extLst>
            <a:ext uri="{FF2B5EF4-FFF2-40B4-BE49-F238E27FC236}">
              <a16:creationId xmlns:a16="http://schemas.microsoft.com/office/drawing/2014/main" id="{55B50A05-E0D9-45D4-A00B-A1D23874A7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3" name="Line 1">
          <a:extLst>
            <a:ext uri="{FF2B5EF4-FFF2-40B4-BE49-F238E27FC236}">
              <a16:creationId xmlns:a16="http://schemas.microsoft.com/office/drawing/2014/main" id="{BD2B1D2D-FB05-4FFC-953F-4F49EF8479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4" name="Line 1">
          <a:extLst>
            <a:ext uri="{FF2B5EF4-FFF2-40B4-BE49-F238E27FC236}">
              <a16:creationId xmlns:a16="http://schemas.microsoft.com/office/drawing/2014/main" id="{7980B332-7ABE-4BC7-8EA1-EC854EA86A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5" name="Line 1">
          <a:extLst>
            <a:ext uri="{FF2B5EF4-FFF2-40B4-BE49-F238E27FC236}">
              <a16:creationId xmlns:a16="http://schemas.microsoft.com/office/drawing/2014/main" id="{335A93DE-131D-42AC-A9F5-3C9D3E87F6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6" name="Line 1">
          <a:extLst>
            <a:ext uri="{FF2B5EF4-FFF2-40B4-BE49-F238E27FC236}">
              <a16:creationId xmlns:a16="http://schemas.microsoft.com/office/drawing/2014/main" id="{9C107FA7-0CAB-49BA-B3AB-821769C5E3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7" name="Line 1">
          <a:extLst>
            <a:ext uri="{FF2B5EF4-FFF2-40B4-BE49-F238E27FC236}">
              <a16:creationId xmlns:a16="http://schemas.microsoft.com/office/drawing/2014/main" id="{BB27C68F-62DD-49C7-9E6D-8E2E677FAE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8" name="Line 1">
          <a:extLst>
            <a:ext uri="{FF2B5EF4-FFF2-40B4-BE49-F238E27FC236}">
              <a16:creationId xmlns:a16="http://schemas.microsoft.com/office/drawing/2014/main" id="{94F93C6C-09CE-4B18-82F5-ED1F3BBB99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9" name="Line 1">
          <a:extLst>
            <a:ext uri="{FF2B5EF4-FFF2-40B4-BE49-F238E27FC236}">
              <a16:creationId xmlns:a16="http://schemas.microsoft.com/office/drawing/2014/main" id="{F2B6D800-C508-4F7C-A27E-EC249D7D14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0" name="Line 1">
          <a:extLst>
            <a:ext uri="{FF2B5EF4-FFF2-40B4-BE49-F238E27FC236}">
              <a16:creationId xmlns:a16="http://schemas.microsoft.com/office/drawing/2014/main" id="{079CEBEA-BFA2-46DD-A4C8-0970330FA9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1" name="Line 1">
          <a:extLst>
            <a:ext uri="{FF2B5EF4-FFF2-40B4-BE49-F238E27FC236}">
              <a16:creationId xmlns:a16="http://schemas.microsoft.com/office/drawing/2014/main" id="{B120CD11-DA66-47D4-A5BF-9E90901D85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2" name="Line 1">
          <a:extLst>
            <a:ext uri="{FF2B5EF4-FFF2-40B4-BE49-F238E27FC236}">
              <a16:creationId xmlns:a16="http://schemas.microsoft.com/office/drawing/2014/main" id="{6F87A6A5-1D2D-425A-A8CD-4EC46AC29D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3" name="Line 1">
          <a:extLst>
            <a:ext uri="{FF2B5EF4-FFF2-40B4-BE49-F238E27FC236}">
              <a16:creationId xmlns:a16="http://schemas.microsoft.com/office/drawing/2014/main" id="{3DBF017C-331D-4346-A465-67560F8924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4" name="Line 1">
          <a:extLst>
            <a:ext uri="{FF2B5EF4-FFF2-40B4-BE49-F238E27FC236}">
              <a16:creationId xmlns:a16="http://schemas.microsoft.com/office/drawing/2014/main" id="{8A4C74BB-BB17-40B2-8487-B70C4CE231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5" name="Line 1">
          <a:extLst>
            <a:ext uri="{FF2B5EF4-FFF2-40B4-BE49-F238E27FC236}">
              <a16:creationId xmlns:a16="http://schemas.microsoft.com/office/drawing/2014/main" id="{1363F38F-F3E1-4C35-BD31-FBE6AA23BB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6" name="Line 1">
          <a:extLst>
            <a:ext uri="{FF2B5EF4-FFF2-40B4-BE49-F238E27FC236}">
              <a16:creationId xmlns:a16="http://schemas.microsoft.com/office/drawing/2014/main" id="{C617EE86-BFD4-4DD8-A43F-0372C7D3E7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7" name="Line 1">
          <a:extLst>
            <a:ext uri="{FF2B5EF4-FFF2-40B4-BE49-F238E27FC236}">
              <a16:creationId xmlns:a16="http://schemas.microsoft.com/office/drawing/2014/main" id="{20D5AD15-F14F-4243-B0E9-6C11C13BFF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8" name="Line 1">
          <a:extLst>
            <a:ext uri="{FF2B5EF4-FFF2-40B4-BE49-F238E27FC236}">
              <a16:creationId xmlns:a16="http://schemas.microsoft.com/office/drawing/2014/main" id="{7537527D-D10C-443A-98DB-589DCEF318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9" name="Line 1">
          <a:extLst>
            <a:ext uri="{FF2B5EF4-FFF2-40B4-BE49-F238E27FC236}">
              <a16:creationId xmlns:a16="http://schemas.microsoft.com/office/drawing/2014/main" id="{78FA4BEB-9F3F-4C77-840E-C3FAD4A056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0" name="Line 1">
          <a:extLst>
            <a:ext uri="{FF2B5EF4-FFF2-40B4-BE49-F238E27FC236}">
              <a16:creationId xmlns:a16="http://schemas.microsoft.com/office/drawing/2014/main" id="{6A82E4B0-95EE-4AE9-9622-F62FB412CC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1" name="Line 1">
          <a:extLst>
            <a:ext uri="{FF2B5EF4-FFF2-40B4-BE49-F238E27FC236}">
              <a16:creationId xmlns:a16="http://schemas.microsoft.com/office/drawing/2014/main" id="{EB18B319-F5C4-4419-8D03-925365EE55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2" name="Line 1">
          <a:extLst>
            <a:ext uri="{FF2B5EF4-FFF2-40B4-BE49-F238E27FC236}">
              <a16:creationId xmlns:a16="http://schemas.microsoft.com/office/drawing/2014/main" id="{7899A455-0328-410F-ADF6-0F821AE364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3" name="Line 1">
          <a:extLst>
            <a:ext uri="{FF2B5EF4-FFF2-40B4-BE49-F238E27FC236}">
              <a16:creationId xmlns:a16="http://schemas.microsoft.com/office/drawing/2014/main" id="{B82E5A0F-ADD6-47FE-AFB8-FC4557EEB6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4" name="Line 1">
          <a:extLst>
            <a:ext uri="{FF2B5EF4-FFF2-40B4-BE49-F238E27FC236}">
              <a16:creationId xmlns:a16="http://schemas.microsoft.com/office/drawing/2014/main" id="{50FDAE97-DC0A-4A10-A6C6-FF1AAB87A9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5" name="Line 1">
          <a:extLst>
            <a:ext uri="{FF2B5EF4-FFF2-40B4-BE49-F238E27FC236}">
              <a16:creationId xmlns:a16="http://schemas.microsoft.com/office/drawing/2014/main" id="{A67BEAF0-411D-44C2-9E37-17E71AB614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6" name="Line 1">
          <a:extLst>
            <a:ext uri="{FF2B5EF4-FFF2-40B4-BE49-F238E27FC236}">
              <a16:creationId xmlns:a16="http://schemas.microsoft.com/office/drawing/2014/main" id="{F2BF5828-05AF-4BFC-A79D-8BBB34FBBA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7" name="Line 1">
          <a:extLst>
            <a:ext uri="{FF2B5EF4-FFF2-40B4-BE49-F238E27FC236}">
              <a16:creationId xmlns:a16="http://schemas.microsoft.com/office/drawing/2014/main" id="{4B51BECC-7A98-4AD2-84E6-36AC039D69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8" name="Line 1">
          <a:extLst>
            <a:ext uri="{FF2B5EF4-FFF2-40B4-BE49-F238E27FC236}">
              <a16:creationId xmlns:a16="http://schemas.microsoft.com/office/drawing/2014/main" id="{BEBC746C-87CC-408E-AFC8-CF014B481D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19" name="Line 1">
          <a:extLst>
            <a:ext uri="{FF2B5EF4-FFF2-40B4-BE49-F238E27FC236}">
              <a16:creationId xmlns:a16="http://schemas.microsoft.com/office/drawing/2014/main" id="{1FE7168B-314D-4D87-9927-9E22D0688A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0" name="Line 1">
          <a:extLst>
            <a:ext uri="{FF2B5EF4-FFF2-40B4-BE49-F238E27FC236}">
              <a16:creationId xmlns:a16="http://schemas.microsoft.com/office/drawing/2014/main" id="{6D13E279-C020-4600-BFA8-4EA36CC8DC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1" name="Line 1">
          <a:extLst>
            <a:ext uri="{FF2B5EF4-FFF2-40B4-BE49-F238E27FC236}">
              <a16:creationId xmlns:a16="http://schemas.microsoft.com/office/drawing/2014/main" id="{D0510419-7464-4283-9918-E46C7A5F404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2" name="Line 1">
          <a:extLst>
            <a:ext uri="{FF2B5EF4-FFF2-40B4-BE49-F238E27FC236}">
              <a16:creationId xmlns:a16="http://schemas.microsoft.com/office/drawing/2014/main" id="{E8471F52-826C-4E61-8671-32CD7A084D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3" name="Line 1">
          <a:extLst>
            <a:ext uri="{FF2B5EF4-FFF2-40B4-BE49-F238E27FC236}">
              <a16:creationId xmlns:a16="http://schemas.microsoft.com/office/drawing/2014/main" id="{427A614A-C0C6-4D48-A1B3-B9118C7B8F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4" name="Line 1">
          <a:extLst>
            <a:ext uri="{FF2B5EF4-FFF2-40B4-BE49-F238E27FC236}">
              <a16:creationId xmlns:a16="http://schemas.microsoft.com/office/drawing/2014/main" id="{BA0F89F1-A359-48E5-A1D2-6470A93D97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5" name="Line 1">
          <a:extLst>
            <a:ext uri="{FF2B5EF4-FFF2-40B4-BE49-F238E27FC236}">
              <a16:creationId xmlns:a16="http://schemas.microsoft.com/office/drawing/2014/main" id="{4DF33933-4C4D-4E16-B1A1-E451C1823B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6" name="Line 1">
          <a:extLst>
            <a:ext uri="{FF2B5EF4-FFF2-40B4-BE49-F238E27FC236}">
              <a16:creationId xmlns:a16="http://schemas.microsoft.com/office/drawing/2014/main" id="{92F010D7-4CE8-4E1F-B5C8-11F984DEF2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7" name="Line 1">
          <a:extLst>
            <a:ext uri="{FF2B5EF4-FFF2-40B4-BE49-F238E27FC236}">
              <a16:creationId xmlns:a16="http://schemas.microsoft.com/office/drawing/2014/main" id="{28AD6016-2074-4B14-B5B6-EE64161F4A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8" name="Line 1">
          <a:extLst>
            <a:ext uri="{FF2B5EF4-FFF2-40B4-BE49-F238E27FC236}">
              <a16:creationId xmlns:a16="http://schemas.microsoft.com/office/drawing/2014/main" id="{DC1113D6-28CB-4D2A-9FD0-9B986667F7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9" name="Line 1">
          <a:extLst>
            <a:ext uri="{FF2B5EF4-FFF2-40B4-BE49-F238E27FC236}">
              <a16:creationId xmlns:a16="http://schemas.microsoft.com/office/drawing/2014/main" id="{27F331B6-87DC-4F01-800D-D20D6F89C2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0" name="Line 1">
          <a:extLst>
            <a:ext uri="{FF2B5EF4-FFF2-40B4-BE49-F238E27FC236}">
              <a16:creationId xmlns:a16="http://schemas.microsoft.com/office/drawing/2014/main" id="{2172909B-9624-46E7-A778-E5FCFB03EA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1" name="Line 1">
          <a:extLst>
            <a:ext uri="{FF2B5EF4-FFF2-40B4-BE49-F238E27FC236}">
              <a16:creationId xmlns:a16="http://schemas.microsoft.com/office/drawing/2014/main" id="{3D39B082-56B2-4F0C-BA12-1D27C0BF0D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2" name="Line 1">
          <a:extLst>
            <a:ext uri="{FF2B5EF4-FFF2-40B4-BE49-F238E27FC236}">
              <a16:creationId xmlns:a16="http://schemas.microsoft.com/office/drawing/2014/main" id="{820CD9AE-C396-4769-8509-269C17F519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3" name="Line 1">
          <a:extLst>
            <a:ext uri="{FF2B5EF4-FFF2-40B4-BE49-F238E27FC236}">
              <a16:creationId xmlns:a16="http://schemas.microsoft.com/office/drawing/2014/main" id="{289BC7CE-1E0D-4682-A4C4-8FD9FE4F28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4" name="Line 1">
          <a:extLst>
            <a:ext uri="{FF2B5EF4-FFF2-40B4-BE49-F238E27FC236}">
              <a16:creationId xmlns:a16="http://schemas.microsoft.com/office/drawing/2014/main" id="{B07D73E0-0256-4C64-96E5-FA1E1A895A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5" name="Line 1">
          <a:extLst>
            <a:ext uri="{FF2B5EF4-FFF2-40B4-BE49-F238E27FC236}">
              <a16:creationId xmlns:a16="http://schemas.microsoft.com/office/drawing/2014/main" id="{B28CFBFD-7B26-40F6-B575-8A068190FE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6" name="Line 1">
          <a:extLst>
            <a:ext uri="{FF2B5EF4-FFF2-40B4-BE49-F238E27FC236}">
              <a16:creationId xmlns:a16="http://schemas.microsoft.com/office/drawing/2014/main" id="{AE9693FC-CEA8-4043-9822-7FC436980D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7" name="Line 1">
          <a:extLst>
            <a:ext uri="{FF2B5EF4-FFF2-40B4-BE49-F238E27FC236}">
              <a16:creationId xmlns:a16="http://schemas.microsoft.com/office/drawing/2014/main" id="{ED53784E-B59B-451E-8537-940B4BE501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8" name="Line 1">
          <a:extLst>
            <a:ext uri="{FF2B5EF4-FFF2-40B4-BE49-F238E27FC236}">
              <a16:creationId xmlns:a16="http://schemas.microsoft.com/office/drawing/2014/main" id="{E802622F-239B-44CF-90DD-775758632B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9" name="Line 1">
          <a:extLst>
            <a:ext uri="{FF2B5EF4-FFF2-40B4-BE49-F238E27FC236}">
              <a16:creationId xmlns:a16="http://schemas.microsoft.com/office/drawing/2014/main" id="{561B1CE0-1CE1-4F4E-8A12-D314EEC2C0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0" name="Line 1">
          <a:extLst>
            <a:ext uri="{FF2B5EF4-FFF2-40B4-BE49-F238E27FC236}">
              <a16:creationId xmlns:a16="http://schemas.microsoft.com/office/drawing/2014/main" id="{D0CA3BF9-9CF9-42C8-B0D0-E7A521E3EE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1" name="Line 1">
          <a:extLst>
            <a:ext uri="{FF2B5EF4-FFF2-40B4-BE49-F238E27FC236}">
              <a16:creationId xmlns:a16="http://schemas.microsoft.com/office/drawing/2014/main" id="{4D339404-84A1-41AA-BDCE-3A51B8BCFE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2" name="Line 1">
          <a:extLst>
            <a:ext uri="{FF2B5EF4-FFF2-40B4-BE49-F238E27FC236}">
              <a16:creationId xmlns:a16="http://schemas.microsoft.com/office/drawing/2014/main" id="{23E6CFBB-4371-434F-8E7B-A42CC0EA90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3" name="Line 1">
          <a:extLst>
            <a:ext uri="{FF2B5EF4-FFF2-40B4-BE49-F238E27FC236}">
              <a16:creationId xmlns:a16="http://schemas.microsoft.com/office/drawing/2014/main" id="{BEDBE7BD-8D98-4A59-BCB9-A7A13622A7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4" name="Line 1">
          <a:extLst>
            <a:ext uri="{FF2B5EF4-FFF2-40B4-BE49-F238E27FC236}">
              <a16:creationId xmlns:a16="http://schemas.microsoft.com/office/drawing/2014/main" id="{92475EB9-F2EE-40E6-9EB3-4F60A2598B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5" name="Line 1">
          <a:extLst>
            <a:ext uri="{FF2B5EF4-FFF2-40B4-BE49-F238E27FC236}">
              <a16:creationId xmlns:a16="http://schemas.microsoft.com/office/drawing/2014/main" id="{C8E80F45-07A0-474E-8C7B-DF506F55F7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6" name="Line 1">
          <a:extLst>
            <a:ext uri="{FF2B5EF4-FFF2-40B4-BE49-F238E27FC236}">
              <a16:creationId xmlns:a16="http://schemas.microsoft.com/office/drawing/2014/main" id="{02FA47A2-4522-4AEF-833C-C0EC475721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7" name="Line 1">
          <a:extLst>
            <a:ext uri="{FF2B5EF4-FFF2-40B4-BE49-F238E27FC236}">
              <a16:creationId xmlns:a16="http://schemas.microsoft.com/office/drawing/2014/main" id="{000E299A-7C33-4531-8DD3-218AE13D42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8" name="Line 1">
          <a:extLst>
            <a:ext uri="{FF2B5EF4-FFF2-40B4-BE49-F238E27FC236}">
              <a16:creationId xmlns:a16="http://schemas.microsoft.com/office/drawing/2014/main" id="{A4598B1F-8B38-4221-9A60-C94788C5EA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49" name="Line 1">
          <a:extLst>
            <a:ext uri="{FF2B5EF4-FFF2-40B4-BE49-F238E27FC236}">
              <a16:creationId xmlns:a16="http://schemas.microsoft.com/office/drawing/2014/main" id="{E0E96221-04C2-4FE0-ACB9-F93C6137A2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0" name="Line 1">
          <a:extLst>
            <a:ext uri="{FF2B5EF4-FFF2-40B4-BE49-F238E27FC236}">
              <a16:creationId xmlns:a16="http://schemas.microsoft.com/office/drawing/2014/main" id="{57708C30-9846-4EA9-8180-75ECC6D74D8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1" name="Line 1">
          <a:extLst>
            <a:ext uri="{FF2B5EF4-FFF2-40B4-BE49-F238E27FC236}">
              <a16:creationId xmlns:a16="http://schemas.microsoft.com/office/drawing/2014/main" id="{7EA3938C-B2FD-42B3-AE92-5BFC082927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2" name="Line 1">
          <a:extLst>
            <a:ext uri="{FF2B5EF4-FFF2-40B4-BE49-F238E27FC236}">
              <a16:creationId xmlns:a16="http://schemas.microsoft.com/office/drawing/2014/main" id="{BA7EBB89-FEFD-41A2-B6AF-A96A76256F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3" name="Line 1">
          <a:extLst>
            <a:ext uri="{FF2B5EF4-FFF2-40B4-BE49-F238E27FC236}">
              <a16:creationId xmlns:a16="http://schemas.microsoft.com/office/drawing/2014/main" id="{D5ADD3DE-5F3B-4992-AE9D-629332C0E7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4" name="Line 1">
          <a:extLst>
            <a:ext uri="{FF2B5EF4-FFF2-40B4-BE49-F238E27FC236}">
              <a16:creationId xmlns:a16="http://schemas.microsoft.com/office/drawing/2014/main" id="{E1A749D2-9822-4F75-A360-40BCD0B667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5" name="Line 1">
          <a:extLst>
            <a:ext uri="{FF2B5EF4-FFF2-40B4-BE49-F238E27FC236}">
              <a16:creationId xmlns:a16="http://schemas.microsoft.com/office/drawing/2014/main" id="{0EF43CF1-42B4-4CBB-94CA-8B9040370D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6" name="Line 1">
          <a:extLst>
            <a:ext uri="{FF2B5EF4-FFF2-40B4-BE49-F238E27FC236}">
              <a16:creationId xmlns:a16="http://schemas.microsoft.com/office/drawing/2014/main" id="{C815B87B-2150-40DC-ABB1-7DEA31D9CF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7" name="Line 1">
          <a:extLst>
            <a:ext uri="{FF2B5EF4-FFF2-40B4-BE49-F238E27FC236}">
              <a16:creationId xmlns:a16="http://schemas.microsoft.com/office/drawing/2014/main" id="{89193F0C-BFB3-41B8-BDF0-A5EEBDDE32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8" name="Line 1">
          <a:extLst>
            <a:ext uri="{FF2B5EF4-FFF2-40B4-BE49-F238E27FC236}">
              <a16:creationId xmlns:a16="http://schemas.microsoft.com/office/drawing/2014/main" id="{081A1096-6610-4855-833D-F6F7E34972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9" name="Line 1">
          <a:extLst>
            <a:ext uri="{FF2B5EF4-FFF2-40B4-BE49-F238E27FC236}">
              <a16:creationId xmlns:a16="http://schemas.microsoft.com/office/drawing/2014/main" id="{3FBC30B5-D0C1-42F4-B108-3D25893D3C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0" name="Line 1">
          <a:extLst>
            <a:ext uri="{FF2B5EF4-FFF2-40B4-BE49-F238E27FC236}">
              <a16:creationId xmlns:a16="http://schemas.microsoft.com/office/drawing/2014/main" id="{F6A4AFC4-FF86-473E-86A6-29CDDDBC1B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1" name="Line 1">
          <a:extLst>
            <a:ext uri="{FF2B5EF4-FFF2-40B4-BE49-F238E27FC236}">
              <a16:creationId xmlns:a16="http://schemas.microsoft.com/office/drawing/2014/main" id="{10AB89DF-FFFA-440C-9EE3-728DBFF302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2" name="Line 1">
          <a:extLst>
            <a:ext uri="{FF2B5EF4-FFF2-40B4-BE49-F238E27FC236}">
              <a16:creationId xmlns:a16="http://schemas.microsoft.com/office/drawing/2014/main" id="{A7EF9589-BE7C-4BF3-801D-F1F0B49D7F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3" name="Line 1">
          <a:extLst>
            <a:ext uri="{FF2B5EF4-FFF2-40B4-BE49-F238E27FC236}">
              <a16:creationId xmlns:a16="http://schemas.microsoft.com/office/drawing/2014/main" id="{19F90204-2D93-44B9-80BC-104ADB978B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4" name="Line 1">
          <a:extLst>
            <a:ext uri="{FF2B5EF4-FFF2-40B4-BE49-F238E27FC236}">
              <a16:creationId xmlns:a16="http://schemas.microsoft.com/office/drawing/2014/main" id="{9AFF6BDC-18E5-47F9-A340-5DA547270F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5" name="Line 1">
          <a:extLst>
            <a:ext uri="{FF2B5EF4-FFF2-40B4-BE49-F238E27FC236}">
              <a16:creationId xmlns:a16="http://schemas.microsoft.com/office/drawing/2014/main" id="{7ADC5772-59B6-4A5A-A566-410EDA2006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6" name="Line 1">
          <a:extLst>
            <a:ext uri="{FF2B5EF4-FFF2-40B4-BE49-F238E27FC236}">
              <a16:creationId xmlns:a16="http://schemas.microsoft.com/office/drawing/2014/main" id="{9FD220F0-FC23-465F-A566-AD4D05D513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7" name="Line 1">
          <a:extLst>
            <a:ext uri="{FF2B5EF4-FFF2-40B4-BE49-F238E27FC236}">
              <a16:creationId xmlns:a16="http://schemas.microsoft.com/office/drawing/2014/main" id="{1DB149D7-053C-43B8-8572-E7082AFE46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8" name="Line 1">
          <a:extLst>
            <a:ext uri="{FF2B5EF4-FFF2-40B4-BE49-F238E27FC236}">
              <a16:creationId xmlns:a16="http://schemas.microsoft.com/office/drawing/2014/main" id="{1AA9667C-1A2B-4C6B-96E0-C15A593663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9" name="Line 1">
          <a:extLst>
            <a:ext uri="{FF2B5EF4-FFF2-40B4-BE49-F238E27FC236}">
              <a16:creationId xmlns:a16="http://schemas.microsoft.com/office/drawing/2014/main" id="{4F43A5CF-F76F-4D66-B647-D75D316DC6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0" name="Line 1">
          <a:extLst>
            <a:ext uri="{FF2B5EF4-FFF2-40B4-BE49-F238E27FC236}">
              <a16:creationId xmlns:a16="http://schemas.microsoft.com/office/drawing/2014/main" id="{0CFECE2C-2B59-4174-9F33-29A20798B6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1" name="Line 1">
          <a:extLst>
            <a:ext uri="{FF2B5EF4-FFF2-40B4-BE49-F238E27FC236}">
              <a16:creationId xmlns:a16="http://schemas.microsoft.com/office/drawing/2014/main" id="{501787AB-E75E-4C3D-B08A-59C7FB187E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2" name="Line 1">
          <a:extLst>
            <a:ext uri="{FF2B5EF4-FFF2-40B4-BE49-F238E27FC236}">
              <a16:creationId xmlns:a16="http://schemas.microsoft.com/office/drawing/2014/main" id="{256792F7-3A8E-476A-B7CD-5C98003BF8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3" name="Line 1">
          <a:extLst>
            <a:ext uri="{FF2B5EF4-FFF2-40B4-BE49-F238E27FC236}">
              <a16:creationId xmlns:a16="http://schemas.microsoft.com/office/drawing/2014/main" id="{A2F79DF8-A711-41EA-B6B5-E4EF6BAAF0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4" name="Line 1">
          <a:extLst>
            <a:ext uri="{FF2B5EF4-FFF2-40B4-BE49-F238E27FC236}">
              <a16:creationId xmlns:a16="http://schemas.microsoft.com/office/drawing/2014/main" id="{D0AE0333-0859-4EB9-A3F1-3A5A7640CE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5" name="Line 1">
          <a:extLst>
            <a:ext uri="{FF2B5EF4-FFF2-40B4-BE49-F238E27FC236}">
              <a16:creationId xmlns:a16="http://schemas.microsoft.com/office/drawing/2014/main" id="{4EB84D6F-546E-4BFC-BE46-2CACA259DE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6" name="Line 1">
          <a:extLst>
            <a:ext uri="{FF2B5EF4-FFF2-40B4-BE49-F238E27FC236}">
              <a16:creationId xmlns:a16="http://schemas.microsoft.com/office/drawing/2014/main" id="{CD61FFC1-2268-4943-9150-37257657E9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7" name="Line 1">
          <a:extLst>
            <a:ext uri="{FF2B5EF4-FFF2-40B4-BE49-F238E27FC236}">
              <a16:creationId xmlns:a16="http://schemas.microsoft.com/office/drawing/2014/main" id="{54395B0D-28FE-46F1-A48F-A1DFB60929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8" name="Line 1">
          <a:extLst>
            <a:ext uri="{FF2B5EF4-FFF2-40B4-BE49-F238E27FC236}">
              <a16:creationId xmlns:a16="http://schemas.microsoft.com/office/drawing/2014/main" id="{D0125DE4-9606-4C7E-A04C-B55702CD32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79" name="Line 1">
          <a:extLst>
            <a:ext uri="{FF2B5EF4-FFF2-40B4-BE49-F238E27FC236}">
              <a16:creationId xmlns:a16="http://schemas.microsoft.com/office/drawing/2014/main" id="{CE4B5B83-F21E-4E1E-BE4B-64CA44EAF5A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0" name="Line 1">
          <a:extLst>
            <a:ext uri="{FF2B5EF4-FFF2-40B4-BE49-F238E27FC236}">
              <a16:creationId xmlns:a16="http://schemas.microsoft.com/office/drawing/2014/main" id="{B098C1EF-91E3-4EC0-9DB0-30620B85E27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1" name="Line 1">
          <a:extLst>
            <a:ext uri="{FF2B5EF4-FFF2-40B4-BE49-F238E27FC236}">
              <a16:creationId xmlns:a16="http://schemas.microsoft.com/office/drawing/2014/main" id="{8140EC13-9C1A-4B27-B6C0-F661AAA220D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2" name="Line 1">
          <a:extLst>
            <a:ext uri="{FF2B5EF4-FFF2-40B4-BE49-F238E27FC236}">
              <a16:creationId xmlns:a16="http://schemas.microsoft.com/office/drawing/2014/main" id="{051C85D0-40C9-43B6-8100-2F79EDE5A99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83" name="Line 1">
          <a:extLst>
            <a:ext uri="{FF2B5EF4-FFF2-40B4-BE49-F238E27FC236}">
              <a16:creationId xmlns:a16="http://schemas.microsoft.com/office/drawing/2014/main" id="{1E37E762-720A-439B-B45E-E0FB67A99A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84" name="Line 1">
          <a:extLst>
            <a:ext uri="{FF2B5EF4-FFF2-40B4-BE49-F238E27FC236}">
              <a16:creationId xmlns:a16="http://schemas.microsoft.com/office/drawing/2014/main" id="{AF9C989D-C2BF-416C-A1A5-07F6DBA1AB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5" name="Line 1">
          <a:extLst>
            <a:ext uri="{FF2B5EF4-FFF2-40B4-BE49-F238E27FC236}">
              <a16:creationId xmlns:a16="http://schemas.microsoft.com/office/drawing/2014/main" id="{248BF0BC-5316-495C-BA27-83F3140BE78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6" name="Line 1">
          <a:extLst>
            <a:ext uri="{FF2B5EF4-FFF2-40B4-BE49-F238E27FC236}">
              <a16:creationId xmlns:a16="http://schemas.microsoft.com/office/drawing/2014/main" id="{20BBE0E9-CBFE-494E-9BDD-9BD49924B92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87" name="Line 1">
          <a:extLst>
            <a:ext uri="{FF2B5EF4-FFF2-40B4-BE49-F238E27FC236}">
              <a16:creationId xmlns:a16="http://schemas.microsoft.com/office/drawing/2014/main" id="{8D07EE5E-5065-4959-ACC2-CC2159B93D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88" name="Line 1">
          <a:extLst>
            <a:ext uri="{FF2B5EF4-FFF2-40B4-BE49-F238E27FC236}">
              <a16:creationId xmlns:a16="http://schemas.microsoft.com/office/drawing/2014/main" id="{C11B98E8-D9D6-439E-A2C5-57747B3461E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89" name="Line 1">
          <a:extLst>
            <a:ext uri="{FF2B5EF4-FFF2-40B4-BE49-F238E27FC236}">
              <a16:creationId xmlns:a16="http://schemas.microsoft.com/office/drawing/2014/main" id="{2C509B22-49BF-4D37-AC79-06A2A80A62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0" name="Line 1">
          <a:extLst>
            <a:ext uri="{FF2B5EF4-FFF2-40B4-BE49-F238E27FC236}">
              <a16:creationId xmlns:a16="http://schemas.microsoft.com/office/drawing/2014/main" id="{1CAC80AF-9C16-4826-B93F-8F9B44BF7F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1" name="Line 1">
          <a:extLst>
            <a:ext uri="{FF2B5EF4-FFF2-40B4-BE49-F238E27FC236}">
              <a16:creationId xmlns:a16="http://schemas.microsoft.com/office/drawing/2014/main" id="{BFC736A3-EAD6-4329-9EC6-04651EB376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2" name="Line 1">
          <a:extLst>
            <a:ext uri="{FF2B5EF4-FFF2-40B4-BE49-F238E27FC236}">
              <a16:creationId xmlns:a16="http://schemas.microsoft.com/office/drawing/2014/main" id="{8E7DBD83-FDCC-43D1-93F4-DFB5595DA9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3" name="Line 1">
          <a:extLst>
            <a:ext uri="{FF2B5EF4-FFF2-40B4-BE49-F238E27FC236}">
              <a16:creationId xmlns:a16="http://schemas.microsoft.com/office/drawing/2014/main" id="{46EB701A-96F3-42D8-8BF8-4764082A21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4" name="Line 1">
          <a:extLst>
            <a:ext uri="{FF2B5EF4-FFF2-40B4-BE49-F238E27FC236}">
              <a16:creationId xmlns:a16="http://schemas.microsoft.com/office/drawing/2014/main" id="{E037F749-1595-4AA6-AC33-81F7E55A24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5" name="Line 1">
          <a:extLst>
            <a:ext uri="{FF2B5EF4-FFF2-40B4-BE49-F238E27FC236}">
              <a16:creationId xmlns:a16="http://schemas.microsoft.com/office/drawing/2014/main" id="{D29EB5E8-D95F-4DC7-B91A-3EAF45E1D6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6" name="Line 1">
          <a:extLst>
            <a:ext uri="{FF2B5EF4-FFF2-40B4-BE49-F238E27FC236}">
              <a16:creationId xmlns:a16="http://schemas.microsoft.com/office/drawing/2014/main" id="{3AD1EE1B-14A3-416E-A9AE-23F7D65E07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7" name="Line 1">
          <a:extLst>
            <a:ext uri="{FF2B5EF4-FFF2-40B4-BE49-F238E27FC236}">
              <a16:creationId xmlns:a16="http://schemas.microsoft.com/office/drawing/2014/main" id="{DAC15665-BB50-484B-B413-BDD94A4CC4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8" name="Line 1">
          <a:extLst>
            <a:ext uri="{FF2B5EF4-FFF2-40B4-BE49-F238E27FC236}">
              <a16:creationId xmlns:a16="http://schemas.microsoft.com/office/drawing/2014/main" id="{9958C96E-58EF-47F3-A3CA-56CA3FA935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9" name="Line 1">
          <a:extLst>
            <a:ext uri="{FF2B5EF4-FFF2-40B4-BE49-F238E27FC236}">
              <a16:creationId xmlns:a16="http://schemas.microsoft.com/office/drawing/2014/main" id="{EEBCAB56-E768-4E32-9F1E-2909EAF06F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0" name="Line 1">
          <a:extLst>
            <a:ext uri="{FF2B5EF4-FFF2-40B4-BE49-F238E27FC236}">
              <a16:creationId xmlns:a16="http://schemas.microsoft.com/office/drawing/2014/main" id="{91A2AD5F-2D16-43F7-BEAF-7F97E56699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1" name="Line 1">
          <a:extLst>
            <a:ext uri="{FF2B5EF4-FFF2-40B4-BE49-F238E27FC236}">
              <a16:creationId xmlns:a16="http://schemas.microsoft.com/office/drawing/2014/main" id="{08B776BB-2F2D-436E-92CB-A9D25E8FBB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2" name="Line 1">
          <a:extLst>
            <a:ext uri="{FF2B5EF4-FFF2-40B4-BE49-F238E27FC236}">
              <a16:creationId xmlns:a16="http://schemas.microsoft.com/office/drawing/2014/main" id="{CFFEA798-8391-4A04-AFE3-DEDD8987F2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3" name="Line 1">
          <a:extLst>
            <a:ext uri="{FF2B5EF4-FFF2-40B4-BE49-F238E27FC236}">
              <a16:creationId xmlns:a16="http://schemas.microsoft.com/office/drawing/2014/main" id="{3527AEAC-FDE3-4983-9C2F-C9ADBCC3A9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4" name="Line 1">
          <a:extLst>
            <a:ext uri="{FF2B5EF4-FFF2-40B4-BE49-F238E27FC236}">
              <a16:creationId xmlns:a16="http://schemas.microsoft.com/office/drawing/2014/main" id="{541FC17F-FCAC-4887-A704-8067D3142E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5" name="Line 1">
          <a:extLst>
            <a:ext uri="{FF2B5EF4-FFF2-40B4-BE49-F238E27FC236}">
              <a16:creationId xmlns:a16="http://schemas.microsoft.com/office/drawing/2014/main" id="{721320D6-0757-4DDC-B701-AEF1116B50D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6" name="Line 1">
          <a:extLst>
            <a:ext uri="{FF2B5EF4-FFF2-40B4-BE49-F238E27FC236}">
              <a16:creationId xmlns:a16="http://schemas.microsoft.com/office/drawing/2014/main" id="{49B8E9BB-2640-4EC9-9713-745B134BC4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7" name="Line 1">
          <a:extLst>
            <a:ext uri="{FF2B5EF4-FFF2-40B4-BE49-F238E27FC236}">
              <a16:creationId xmlns:a16="http://schemas.microsoft.com/office/drawing/2014/main" id="{540E70A5-B416-4BA5-9337-24E79F78CAC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8" name="Line 1">
          <a:extLst>
            <a:ext uri="{FF2B5EF4-FFF2-40B4-BE49-F238E27FC236}">
              <a16:creationId xmlns:a16="http://schemas.microsoft.com/office/drawing/2014/main" id="{46A7459B-B395-46A3-BE3B-6ADA4DF7F9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09" name="Line 1">
          <a:extLst>
            <a:ext uri="{FF2B5EF4-FFF2-40B4-BE49-F238E27FC236}">
              <a16:creationId xmlns:a16="http://schemas.microsoft.com/office/drawing/2014/main" id="{F96058B2-F3B2-4D2F-BA22-96F2932FB65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0" name="Line 1">
          <a:extLst>
            <a:ext uri="{FF2B5EF4-FFF2-40B4-BE49-F238E27FC236}">
              <a16:creationId xmlns:a16="http://schemas.microsoft.com/office/drawing/2014/main" id="{7074E92E-3D5B-4C54-A596-3EA947F8431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1" name="Line 1">
          <a:extLst>
            <a:ext uri="{FF2B5EF4-FFF2-40B4-BE49-F238E27FC236}">
              <a16:creationId xmlns:a16="http://schemas.microsoft.com/office/drawing/2014/main" id="{8600BBEE-139D-4CD4-8ABC-289534F3F28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2" name="Line 1">
          <a:extLst>
            <a:ext uri="{FF2B5EF4-FFF2-40B4-BE49-F238E27FC236}">
              <a16:creationId xmlns:a16="http://schemas.microsoft.com/office/drawing/2014/main" id="{3CDF1921-7210-4F47-BBC6-E1A8F0E4DB3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3" name="Line 1">
          <a:extLst>
            <a:ext uri="{FF2B5EF4-FFF2-40B4-BE49-F238E27FC236}">
              <a16:creationId xmlns:a16="http://schemas.microsoft.com/office/drawing/2014/main" id="{4C663C38-0A31-495A-A9F5-ABCD75171F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4" name="Line 1">
          <a:extLst>
            <a:ext uri="{FF2B5EF4-FFF2-40B4-BE49-F238E27FC236}">
              <a16:creationId xmlns:a16="http://schemas.microsoft.com/office/drawing/2014/main" id="{026C7790-C341-44D1-B065-BF61193455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5" name="Line 1">
          <a:extLst>
            <a:ext uri="{FF2B5EF4-FFF2-40B4-BE49-F238E27FC236}">
              <a16:creationId xmlns:a16="http://schemas.microsoft.com/office/drawing/2014/main" id="{28356819-C5A0-4B94-9B27-FD919EAD4D0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6" name="Line 1">
          <a:extLst>
            <a:ext uri="{FF2B5EF4-FFF2-40B4-BE49-F238E27FC236}">
              <a16:creationId xmlns:a16="http://schemas.microsoft.com/office/drawing/2014/main" id="{A19E3FF6-DB5F-4E4A-A9F4-C7BCA474ED0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7" name="Line 1">
          <a:extLst>
            <a:ext uri="{FF2B5EF4-FFF2-40B4-BE49-F238E27FC236}">
              <a16:creationId xmlns:a16="http://schemas.microsoft.com/office/drawing/2014/main" id="{B8445A03-7F5F-4AD2-99F8-75DBED7AF4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8" name="Line 1">
          <a:extLst>
            <a:ext uri="{FF2B5EF4-FFF2-40B4-BE49-F238E27FC236}">
              <a16:creationId xmlns:a16="http://schemas.microsoft.com/office/drawing/2014/main" id="{38098731-7DBE-450C-BA1A-7BF27AB4E3B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9" name="Line 1">
          <a:extLst>
            <a:ext uri="{FF2B5EF4-FFF2-40B4-BE49-F238E27FC236}">
              <a16:creationId xmlns:a16="http://schemas.microsoft.com/office/drawing/2014/main" id="{57410561-7331-432F-86AC-DCECF6A740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0" name="Line 1">
          <a:extLst>
            <a:ext uri="{FF2B5EF4-FFF2-40B4-BE49-F238E27FC236}">
              <a16:creationId xmlns:a16="http://schemas.microsoft.com/office/drawing/2014/main" id="{5795EB5A-1586-49BA-9B54-4740B18E93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1" name="Line 1">
          <a:extLst>
            <a:ext uri="{FF2B5EF4-FFF2-40B4-BE49-F238E27FC236}">
              <a16:creationId xmlns:a16="http://schemas.microsoft.com/office/drawing/2014/main" id="{F16B0199-7B86-4174-AD7B-1578AF1879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2" name="Line 1">
          <a:extLst>
            <a:ext uri="{FF2B5EF4-FFF2-40B4-BE49-F238E27FC236}">
              <a16:creationId xmlns:a16="http://schemas.microsoft.com/office/drawing/2014/main" id="{AFA43AC7-0AFA-4AB2-BD08-9EB8C6BB3A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3" name="Line 1">
          <a:extLst>
            <a:ext uri="{FF2B5EF4-FFF2-40B4-BE49-F238E27FC236}">
              <a16:creationId xmlns:a16="http://schemas.microsoft.com/office/drawing/2014/main" id="{349E24A6-CBDE-4794-9B7C-306ED3B682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4" name="Line 1">
          <a:extLst>
            <a:ext uri="{FF2B5EF4-FFF2-40B4-BE49-F238E27FC236}">
              <a16:creationId xmlns:a16="http://schemas.microsoft.com/office/drawing/2014/main" id="{44B876D7-F1B0-40E0-934C-BC8BF393DE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5" name="Line 1">
          <a:extLst>
            <a:ext uri="{FF2B5EF4-FFF2-40B4-BE49-F238E27FC236}">
              <a16:creationId xmlns:a16="http://schemas.microsoft.com/office/drawing/2014/main" id="{C4FDC4D1-7D19-49E1-A515-4A010CB125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6" name="Line 1">
          <a:extLst>
            <a:ext uri="{FF2B5EF4-FFF2-40B4-BE49-F238E27FC236}">
              <a16:creationId xmlns:a16="http://schemas.microsoft.com/office/drawing/2014/main" id="{68BEAE4B-9FCC-4CCC-89C5-A640233E82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7" name="Line 1">
          <a:extLst>
            <a:ext uri="{FF2B5EF4-FFF2-40B4-BE49-F238E27FC236}">
              <a16:creationId xmlns:a16="http://schemas.microsoft.com/office/drawing/2014/main" id="{DAF1BEC4-2FA6-45F1-9B18-4493A4F3D3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8" name="Line 1">
          <a:extLst>
            <a:ext uri="{FF2B5EF4-FFF2-40B4-BE49-F238E27FC236}">
              <a16:creationId xmlns:a16="http://schemas.microsoft.com/office/drawing/2014/main" id="{99C29186-7683-4F7E-AC7E-D7133EDEAB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9" name="Line 1">
          <a:extLst>
            <a:ext uri="{FF2B5EF4-FFF2-40B4-BE49-F238E27FC236}">
              <a16:creationId xmlns:a16="http://schemas.microsoft.com/office/drawing/2014/main" id="{7B78646E-5D2B-40D1-92BD-261B126EFC6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0" name="Line 1">
          <a:extLst>
            <a:ext uri="{FF2B5EF4-FFF2-40B4-BE49-F238E27FC236}">
              <a16:creationId xmlns:a16="http://schemas.microsoft.com/office/drawing/2014/main" id="{48EBF869-E1B5-4E90-81C4-46C4D393F7B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1" name="Line 1">
          <a:extLst>
            <a:ext uri="{FF2B5EF4-FFF2-40B4-BE49-F238E27FC236}">
              <a16:creationId xmlns:a16="http://schemas.microsoft.com/office/drawing/2014/main" id="{57FDE842-FA77-44F9-8D00-4299AE4A4E4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2" name="Line 1">
          <a:extLst>
            <a:ext uri="{FF2B5EF4-FFF2-40B4-BE49-F238E27FC236}">
              <a16:creationId xmlns:a16="http://schemas.microsoft.com/office/drawing/2014/main" id="{13EAAA9F-8BAD-4092-910F-C0B715CF08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3" name="Line 1">
          <a:extLst>
            <a:ext uri="{FF2B5EF4-FFF2-40B4-BE49-F238E27FC236}">
              <a16:creationId xmlns:a16="http://schemas.microsoft.com/office/drawing/2014/main" id="{1116AC01-E121-449D-86CC-9F3D692413E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4" name="Line 1">
          <a:extLst>
            <a:ext uri="{FF2B5EF4-FFF2-40B4-BE49-F238E27FC236}">
              <a16:creationId xmlns:a16="http://schemas.microsoft.com/office/drawing/2014/main" id="{4577CCD6-6E12-4DD6-810B-F152E84896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5" name="Line 1">
          <a:extLst>
            <a:ext uri="{FF2B5EF4-FFF2-40B4-BE49-F238E27FC236}">
              <a16:creationId xmlns:a16="http://schemas.microsoft.com/office/drawing/2014/main" id="{A266F83C-3301-40B0-A733-B0CD97625A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6" name="Line 1">
          <a:extLst>
            <a:ext uri="{FF2B5EF4-FFF2-40B4-BE49-F238E27FC236}">
              <a16:creationId xmlns:a16="http://schemas.microsoft.com/office/drawing/2014/main" id="{EC86031E-A5B7-43AA-88B8-57216CA81F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7" name="Line 1">
          <a:extLst>
            <a:ext uri="{FF2B5EF4-FFF2-40B4-BE49-F238E27FC236}">
              <a16:creationId xmlns:a16="http://schemas.microsoft.com/office/drawing/2014/main" id="{C0C82135-8E87-4FB5-8137-2F8B0ACBFB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8" name="Line 1">
          <a:extLst>
            <a:ext uri="{FF2B5EF4-FFF2-40B4-BE49-F238E27FC236}">
              <a16:creationId xmlns:a16="http://schemas.microsoft.com/office/drawing/2014/main" id="{4AD6BB82-30C3-4370-BCA6-187423764BC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39" name="Line 1">
          <a:extLst>
            <a:ext uri="{FF2B5EF4-FFF2-40B4-BE49-F238E27FC236}">
              <a16:creationId xmlns:a16="http://schemas.microsoft.com/office/drawing/2014/main" id="{6C7DA0B6-C5EA-4005-BB28-1B37D0B9026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0" name="Line 1">
          <a:extLst>
            <a:ext uri="{FF2B5EF4-FFF2-40B4-BE49-F238E27FC236}">
              <a16:creationId xmlns:a16="http://schemas.microsoft.com/office/drawing/2014/main" id="{C25DCFB6-713D-4041-9393-AD05D29D9C4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1" name="Line 1">
          <a:extLst>
            <a:ext uri="{FF2B5EF4-FFF2-40B4-BE49-F238E27FC236}">
              <a16:creationId xmlns:a16="http://schemas.microsoft.com/office/drawing/2014/main" id="{F7CCB5CF-2744-4D2E-8AFC-4A30F27770E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2" name="Line 1">
          <a:extLst>
            <a:ext uri="{FF2B5EF4-FFF2-40B4-BE49-F238E27FC236}">
              <a16:creationId xmlns:a16="http://schemas.microsoft.com/office/drawing/2014/main" id="{4A77DC67-A89C-473B-B7F1-6F6F4F4F27F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3" name="Line 1">
          <a:extLst>
            <a:ext uri="{FF2B5EF4-FFF2-40B4-BE49-F238E27FC236}">
              <a16:creationId xmlns:a16="http://schemas.microsoft.com/office/drawing/2014/main" id="{806650DD-930C-4E42-B561-72F9C90D95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4" name="Line 1">
          <a:extLst>
            <a:ext uri="{FF2B5EF4-FFF2-40B4-BE49-F238E27FC236}">
              <a16:creationId xmlns:a16="http://schemas.microsoft.com/office/drawing/2014/main" id="{E739BC75-BDFA-49E3-ABA0-951187A8E1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5" name="Line 1">
          <a:extLst>
            <a:ext uri="{FF2B5EF4-FFF2-40B4-BE49-F238E27FC236}">
              <a16:creationId xmlns:a16="http://schemas.microsoft.com/office/drawing/2014/main" id="{38FF62ED-6A9D-445F-A10C-E9FEF3A2F0F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6" name="Line 1">
          <a:extLst>
            <a:ext uri="{FF2B5EF4-FFF2-40B4-BE49-F238E27FC236}">
              <a16:creationId xmlns:a16="http://schemas.microsoft.com/office/drawing/2014/main" id="{4F9C685A-A8AA-4222-9AE7-A180DB3FC73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7" name="Line 1">
          <a:extLst>
            <a:ext uri="{FF2B5EF4-FFF2-40B4-BE49-F238E27FC236}">
              <a16:creationId xmlns:a16="http://schemas.microsoft.com/office/drawing/2014/main" id="{24D54F53-029D-4ED8-A384-2CACC50828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8" name="Line 1">
          <a:extLst>
            <a:ext uri="{FF2B5EF4-FFF2-40B4-BE49-F238E27FC236}">
              <a16:creationId xmlns:a16="http://schemas.microsoft.com/office/drawing/2014/main" id="{FF070FDE-8ED0-4829-859F-FD44BAF50D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9" name="Line 1">
          <a:extLst>
            <a:ext uri="{FF2B5EF4-FFF2-40B4-BE49-F238E27FC236}">
              <a16:creationId xmlns:a16="http://schemas.microsoft.com/office/drawing/2014/main" id="{64BFC88C-0379-44E1-9789-A4E82A4742E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0" name="Line 1">
          <a:extLst>
            <a:ext uri="{FF2B5EF4-FFF2-40B4-BE49-F238E27FC236}">
              <a16:creationId xmlns:a16="http://schemas.microsoft.com/office/drawing/2014/main" id="{40CA1141-00C1-4FD5-8287-A2266C5AD6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1" name="Line 1">
          <a:extLst>
            <a:ext uri="{FF2B5EF4-FFF2-40B4-BE49-F238E27FC236}">
              <a16:creationId xmlns:a16="http://schemas.microsoft.com/office/drawing/2014/main" id="{B9B8C422-9778-4530-8A1D-5A03592075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2" name="Line 1">
          <a:extLst>
            <a:ext uri="{FF2B5EF4-FFF2-40B4-BE49-F238E27FC236}">
              <a16:creationId xmlns:a16="http://schemas.microsoft.com/office/drawing/2014/main" id="{F55C274C-0236-40AE-B13F-51CE969D4D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3" name="Line 1">
          <a:extLst>
            <a:ext uri="{FF2B5EF4-FFF2-40B4-BE49-F238E27FC236}">
              <a16:creationId xmlns:a16="http://schemas.microsoft.com/office/drawing/2014/main" id="{1863217F-041F-427A-9F1F-C826B8DD9C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4" name="Line 1">
          <a:extLst>
            <a:ext uri="{FF2B5EF4-FFF2-40B4-BE49-F238E27FC236}">
              <a16:creationId xmlns:a16="http://schemas.microsoft.com/office/drawing/2014/main" id="{A1B1EAED-0B16-4846-BFBA-D219BCA961C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5" name="Line 1">
          <a:extLst>
            <a:ext uri="{FF2B5EF4-FFF2-40B4-BE49-F238E27FC236}">
              <a16:creationId xmlns:a16="http://schemas.microsoft.com/office/drawing/2014/main" id="{D960422E-C763-4025-8331-DBC42D9AA6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6" name="Line 1">
          <a:extLst>
            <a:ext uri="{FF2B5EF4-FFF2-40B4-BE49-F238E27FC236}">
              <a16:creationId xmlns:a16="http://schemas.microsoft.com/office/drawing/2014/main" id="{5B32F9D0-F1DE-4216-9F94-8205721E1C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7" name="Line 1">
          <a:extLst>
            <a:ext uri="{FF2B5EF4-FFF2-40B4-BE49-F238E27FC236}">
              <a16:creationId xmlns:a16="http://schemas.microsoft.com/office/drawing/2014/main" id="{546EA2A4-307B-4A1A-A801-45EBA3453C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8" name="Line 1">
          <a:extLst>
            <a:ext uri="{FF2B5EF4-FFF2-40B4-BE49-F238E27FC236}">
              <a16:creationId xmlns:a16="http://schemas.microsoft.com/office/drawing/2014/main" id="{A7F94EE4-DAF6-444B-B807-6CC7EE051C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9" name="Line 1">
          <a:extLst>
            <a:ext uri="{FF2B5EF4-FFF2-40B4-BE49-F238E27FC236}">
              <a16:creationId xmlns:a16="http://schemas.microsoft.com/office/drawing/2014/main" id="{66D84C80-29E6-4D60-BB6F-3FDCDA48AA4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0" name="Line 1">
          <a:extLst>
            <a:ext uri="{FF2B5EF4-FFF2-40B4-BE49-F238E27FC236}">
              <a16:creationId xmlns:a16="http://schemas.microsoft.com/office/drawing/2014/main" id="{8D5A247B-4948-467D-972E-A3900B38D4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1" name="Line 1">
          <a:extLst>
            <a:ext uri="{FF2B5EF4-FFF2-40B4-BE49-F238E27FC236}">
              <a16:creationId xmlns:a16="http://schemas.microsoft.com/office/drawing/2014/main" id="{E8697F98-EED9-4A2F-9870-01F0865284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2" name="Line 1">
          <a:extLst>
            <a:ext uri="{FF2B5EF4-FFF2-40B4-BE49-F238E27FC236}">
              <a16:creationId xmlns:a16="http://schemas.microsoft.com/office/drawing/2014/main" id="{745AAD6C-07F3-440E-9808-04F09659C4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3" name="Line 1">
          <a:extLst>
            <a:ext uri="{FF2B5EF4-FFF2-40B4-BE49-F238E27FC236}">
              <a16:creationId xmlns:a16="http://schemas.microsoft.com/office/drawing/2014/main" id="{DFB676D5-61CA-4373-B592-BBF1296550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4" name="Line 1">
          <a:extLst>
            <a:ext uri="{FF2B5EF4-FFF2-40B4-BE49-F238E27FC236}">
              <a16:creationId xmlns:a16="http://schemas.microsoft.com/office/drawing/2014/main" id="{0396A405-AD55-4009-9015-5C570664AE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5" name="Line 1">
          <a:extLst>
            <a:ext uri="{FF2B5EF4-FFF2-40B4-BE49-F238E27FC236}">
              <a16:creationId xmlns:a16="http://schemas.microsoft.com/office/drawing/2014/main" id="{56027C01-7846-4268-8668-4F5999E6FF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6" name="Line 1">
          <a:extLst>
            <a:ext uri="{FF2B5EF4-FFF2-40B4-BE49-F238E27FC236}">
              <a16:creationId xmlns:a16="http://schemas.microsoft.com/office/drawing/2014/main" id="{F1904C36-B5A8-4784-9ACE-688202BB07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7" name="Line 1">
          <a:extLst>
            <a:ext uri="{FF2B5EF4-FFF2-40B4-BE49-F238E27FC236}">
              <a16:creationId xmlns:a16="http://schemas.microsoft.com/office/drawing/2014/main" id="{8B48063B-0DAF-4942-9715-F522929D57B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8" name="Line 1">
          <a:extLst>
            <a:ext uri="{FF2B5EF4-FFF2-40B4-BE49-F238E27FC236}">
              <a16:creationId xmlns:a16="http://schemas.microsoft.com/office/drawing/2014/main" id="{27420E32-1925-4145-985D-94EC0508036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69" name="Line 1">
          <a:extLst>
            <a:ext uri="{FF2B5EF4-FFF2-40B4-BE49-F238E27FC236}">
              <a16:creationId xmlns:a16="http://schemas.microsoft.com/office/drawing/2014/main" id="{137B405E-554B-463F-9597-5BA6A241513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0" name="Line 1">
          <a:extLst>
            <a:ext uri="{FF2B5EF4-FFF2-40B4-BE49-F238E27FC236}">
              <a16:creationId xmlns:a16="http://schemas.microsoft.com/office/drawing/2014/main" id="{95DDA854-2BD6-46D2-96BF-9B7EFCECEE2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1" name="Line 1">
          <a:extLst>
            <a:ext uri="{FF2B5EF4-FFF2-40B4-BE49-F238E27FC236}">
              <a16:creationId xmlns:a16="http://schemas.microsoft.com/office/drawing/2014/main" id="{CD214879-E556-435A-99C3-F2BE12BB94E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2" name="Line 1">
          <a:extLst>
            <a:ext uri="{FF2B5EF4-FFF2-40B4-BE49-F238E27FC236}">
              <a16:creationId xmlns:a16="http://schemas.microsoft.com/office/drawing/2014/main" id="{D27BAE53-2AEA-46BD-A2E3-58C3E0750E2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3" name="Line 1">
          <a:extLst>
            <a:ext uri="{FF2B5EF4-FFF2-40B4-BE49-F238E27FC236}">
              <a16:creationId xmlns:a16="http://schemas.microsoft.com/office/drawing/2014/main" id="{3F7C6B85-0175-4FF5-B4F2-6B87716787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4" name="Line 1">
          <a:extLst>
            <a:ext uri="{FF2B5EF4-FFF2-40B4-BE49-F238E27FC236}">
              <a16:creationId xmlns:a16="http://schemas.microsoft.com/office/drawing/2014/main" id="{19B38D28-5242-4214-8283-D4A5D82191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5" name="Line 1">
          <a:extLst>
            <a:ext uri="{FF2B5EF4-FFF2-40B4-BE49-F238E27FC236}">
              <a16:creationId xmlns:a16="http://schemas.microsoft.com/office/drawing/2014/main" id="{E60CC7F4-50B0-46A4-9CB3-9BD68842702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6" name="Line 1">
          <a:extLst>
            <a:ext uri="{FF2B5EF4-FFF2-40B4-BE49-F238E27FC236}">
              <a16:creationId xmlns:a16="http://schemas.microsoft.com/office/drawing/2014/main" id="{99FA6642-3168-4DEC-94FC-909100C689D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7" name="Line 1">
          <a:extLst>
            <a:ext uri="{FF2B5EF4-FFF2-40B4-BE49-F238E27FC236}">
              <a16:creationId xmlns:a16="http://schemas.microsoft.com/office/drawing/2014/main" id="{B836576F-1811-43FF-ABDE-6FAA511DEA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8" name="Line 1">
          <a:extLst>
            <a:ext uri="{FF2B5EF4-FFF2-40B4-BE49-F238E27FC236}">
              <a16:creationId xmlns:a16="http://schemas.microsoft.com/office/drawing/2014/main" id="{6EFC16A7-F33A-4C3B-95DF-110A704255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9" name="Line 1">
          <a:extLst>
            <a:ext uri="{FF2B5EF4-FFF2-40B4-BE49-F238E27FC236}">
              <a16:creationId xmlns:a16="http://schemas.microsoft.com/office/drawing/2014/main" id="{C720DAC3-0CDF-4AC3-A029-4104201D31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0" name="Line 1">
          <a:extLst>
            <a:ext uri="{FF2B5EF4-FFF2-40B4-BE49-F238E27FC236}">
              <a16:creationId xmlns:a16="http://schemas.microsoft.com/office/drawing/2014/main" id="{D7BF2FD6-329F-4211-A056-9BF803C729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1" name="Line 1">
          <a:extLst>
            <a:ext uri="{FF2B5EF4-FFF2-40B4-BE49-F238E27FC236}">
              <a16:creationId xmlns:a16="http://schemas.microsoft.com/office/drawing/2014/main" id="{369146B6-6949-41F9-A94B-27FEB05591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2" name="Line 1">
          <a:extLst>
            <a:ext uri="{FF2B5EF4-FFF2-40B4-BE49-F238E27FC236}">
              <a16:creationId xmlns:a16="http://schemas.microsoft.com/office/drawing/2014/main" id="{B95CEB95-567E-434C-BA50-59D0B91EAE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3" name="Line 1">
          <a:extLst>
            <a:ext uri="{FF2B5EF4-FFF2-40B4-BE49-F238E27FC236}">
              <a16:creationId xmlns:a16="http://schemas.microsoft.com/office/drawing/2014/main" id="{B547A3C8-074A-42DB-A6EB-2C3D4A8CC7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4" name="Line 1">
          <a:extLst>
            <a:ext uri="{FF2B5EF4-FFF2-40B4-BE49-F238E27FC236}">
              <a16:creationId xmlns:a16="http://schemas.microsoft.com/office/drawing/2014/main" id="{6DD88861-0235-4F0A-A114-2006F8AAC5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5" name="Line 1">
          <a:extLst>
            <a:ext uri="{FF2B5EF4-FFF2-40B4-BE49-F238E27FC236}">
              <a16:creationId xmlns:a16="http://schemas.microsoft.com/office/drawing/2014/main" id="{5C9874D2-34FB-403C-B62A-61497AB174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6" name="Line 1">
          <a:extLst>
            <a:ext uri="{FF2B5EF4-FFF2-40B4-BE49-F238E27FC236}">
              <a16:creationId xmlns:a16="http://schemas.microsoft.com/office/drawing/2014/main" id="{1E213A2D-F547-43FD-A21B-77E80F82E5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7" name="Line 1">
          <a:extLst>
            <a:ext uri="{FF2B5EF4-FFF2-40B4-BE49-F238E27FC236}">
              <a16:creationId xmlns:a16="http://schemas.microsoft.com/office/drawing/2014/main" id="{100B3520-C67C-4384-8594-D2A08A9145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8" name="Line 1">
          <a:extLst>
            <a:ext uri="{FF2B5EF4-FFF2-40B4-BE49-F238E27FC236}">
              <a16:creationId xmlns:a16="http://schemas.microsoft.com/office/drawing/2014/main" id="{95E0863D-2D7A-418B-8EA6-E3806F12FA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9" name="Line 1">
          <a:extLst>
            <a:ext uri="{FF2B5EF4-FFF2-40B4-BE49-F238E27FC236}">
              <a16:creationId xmlns:a16="http://schemas.microsoft.com/office/drawing/2014/main" id="{337B28B3-DE44-4A7E-BAD3-AD5EE8BA02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0" name="Line 1">
          <a:extLst>
            <a:ext uri="{FF2B5EF4-FFF2-40B4-BE49-F238E27FC236}">
              <a16:creationId xmlns:a16="http://schemas.microsoft.com/office/drawing/2014/main" id="{D233416F-3509-4C21-94F1-5C23D5D681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1" name="Line 1">
          <a:extLst>
            <a:ext uri="{FF2B5EF4-FFF2-40B4-BE49-F238E27FC236}">
              <a16:creationId xmlns:a16="http://schemas.microsoft.com/office/drawing/2014/main" id="{3E58747E-0E31-45B5-AEA7-86D520455C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2" name="Line 1">
          <a:extLst>
            <a:ext uri="{FF2B5EF4-FFF2-40B4-BE49-F238E27FC236}">
              <a16:creationId xmlns:a16="http://schemas.microsoft.com/office/drawing/2014/main" id="{7C0A057E-D8A5-4BAA-8D75-4A1390DD79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3" name="Line 1">
          <a:extLst>
            <a:ext uri="{FF2B5EF4-FFF2-40B4-BE49-F238E27FC236}">
              <a16:creationId xmlns:a16="http://schemas.microsoft.com/office/drawing/2014/main" id="{C2083A25-E683-44AB-AD1A-0F4EC3CD16A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4" name="Line 1">
          <a:extLst>
            <a:ext uri="{FF2B5EF4-FFF2-40B4-BE49-F238E27FC236}">
              <a16:creationId xmlns:a16="http://schemas.microsoft.com/office/drawing/2014/main" id="{2A927568-C4B4-4600-B0B9-373FB3E880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5" name="Line 1">
          <a:extLst>
            <a:ext uri="{FF2B5EF4-FFF2-40B4-BE49-F238E27FC236}">
              <a16:creationId xmlns:a16="http://schemas.microsoft.com/office/drawing/2014/main" id="{C720BB3A-6803-42CD-BF93-D61D1E0B88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6" name="Line 1">
          <a:extLst>
            <a:ext uri="{FF2B5EF4-FFF2-40B4-BE49-F238E27FC236}">
              <a16:creationId xmlns:a16="http://schemas.microsoft.com/office/drawing/2014/main" id="{DF5B4784-F005-4BF9-B1F7-B8B575D687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7" name="Line 1">
          <a:extLst>
            <a:ext uri="{FF2B5EF4-FFF2-40B4-BE49-F238E27FC236}">
              <a16:creationId xmlns:a16="http://schemas.microsoft.com/office/drawing/2014/main" id="{7A53E346-F5BF-4EFD-9895-18189001692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8" name="Line 1">
          <a:extLst>
            <a:ext uri="{FF2B5EF4-FFF2-40B4-BE49-F238E27FC236}">
              <a16:creationId xmlns:a16="http://schemas.microsoft.com/office/drawing/2014/main" id="{F569451A-0DCB-448E-A84C-FFFC124AEC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9" name="Line 1">
          <a:extLst>
            <a:ext uri="{FF2B5EF4-FFF2-40B4-BE49-F238E27FC236}">
              <a16:creationId xmlns:a16="http://schemas.microsoft.com/office/drawing/2014/main" id="{69867F84-21DC-4BEA-9BDB-452B54535E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0" name="Line 1">
          <a:extLst>
            <a:ext uri="{FF2B5EF4-FFF2-40B4-BE49-F238E27FC236}">
              <a16:creationId xmlns:a16="http://schemas.microsoft.com/office/drawing/2014/main" id="{58B7830D-0A4E-4BC8-8738-4DED8CE8D5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1" name="Line 1">
          <a:extLst>
            <a:ext uri="{FF2B5EF4-FFF2-40B4-BE49-F238E27FC236}">
              <a16:creationId xmlns:a16="http://schemas.microsoft.com/office/drawing/2014/main" id="{69ACD33C-C941-463C-85D3-CA687B68E2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2" name="Line 1">
          <a:extLst>
            <a:ext uri="{FF2B5EF4-FFF2-40B4-BE49-F238E27FC236}">
              <a16:creationId xmlns:a16="http://schemas.microsoft.com/office/drawing/2014/main" id="{319AF31C-CE37-4019-B6A6-562CE95FF2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03" name="Line 1">
          <a:extLst>
            <a:ext uri="{FF2B5EF4-FFF2-40B4-BE49-F238E27FC236}">
              <a16:creationId xmlns:a16="http://schemas.microsoft.com/office/drawing/2014/main" id="{F0B86E3E-4E41-4DE8-87F8-6B19F33239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04" name="Line 1">
          <a:extLst>
            <a:ext uri="{FF2B5EF4-FFF2-40B4-BE49-F238E27FC236}">
              <a16:creationId xmlns:a16="http://schemas.microsoft.com/office/drawing/2014/main" id="{9E99C27D-A307-4AA6-8012-888C3C574E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5" name="Line 1">
          <a:extLst>
            <a:ext uri="{FF2B5EF4-FFF2-40B4-BE49-F238E27FC236}">
              <a16:creationId xmlns:a16="http://schemas.microsoft.com/office/drawing/2014/main" id="{CEE9E764-9FF5-4941-A2D7-7129CD6833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6" name="Line 1">
          <a:extLst>
            <a:ext uri="{FF2B5EF4-FFF2-40B4-BE49-F238E27FC236}">
              <a16:creationId xmlns:a16="http://schemas.microsoft.com/office/drawing/2014/main" id="{6074DB51-87DF-4D0B-91FE-3865891E994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07" name="Line 1">
          <a:extLst>
            <a:ext uri="{FF2B5EF4-FFF2-40B4-BE49-F238E27FC236}">
              <a16:creationId xmlns:a16="http://schemas.microsoft.com/office/drawing/2014/main" id="{0B5A2005-1733-40F5-B30D-31604D7DB5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08" name="Line 1">
          <a:extLst>
            <a:ext uri="{FF2B5EF4-FFF2-40B4-BE49-F238E27FC236}">
              <a16:creationId xmlns:a16="http://schemas.microsoft.com/office/drawing/2014/main" id="{D0AC716D-9C84-45C9-A11B-3B2DE045D2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09" name="Line 1">
          <a:extLst>
            <a:ext uri="{FF2B5EF4-FFF2-40B4-BE49-F238E27FC236}">
              <a16:creationId xmlns:a16="http://schemas.microsoft.com/office/drawing/2014/main" id="{F62774BE-A9FE-43D3-8130-AD033AA549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0" name="Line 1">
          <a:extLst>
            <a:ext uri="{FF2B5EF4-FFF2-40B4-BE49-F238E27FC236}">
              <a16:creationId xmlns:a16="http://schemas.microsoft.com/office/drawing/2014/main" id="{5ADB3569-5267-4269-B687-89D1EE1E95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1" name="Line 1">
          <a:extLst>
            <a:ext uri="{FF2B5EF4-FFF2-40B4-BE49-F238E27FC236}">
              <a16:creationId xmlns:a16="http://schemas.microsoft.com/office/drawing/2014/main" id="{5BF10760-96FA-48D6-9456-74BC62C315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2" name="Line 1">
          <a:extLst>
            <a:ext uri="{FF2B5EF4-FFF2-40B4-BE49-F238E27FC236}">
              <a16:creationId xmlns:a16="http://schemas.microsoft.com/office/drawing/2014/main" id="{45332B6B-B569-4C54-9925-F9F8EBEDEE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3" name="Line 1">
          <a:extLst>
            <a:ext uri="{FF2B5EF4-FFF2-40B4-BE49-F238E27FC236}">
              <a16:creationId xmlns:a16="http://schemas.microsoft.com/office/drawing/2014/main" id="{EACE6E14-9888-4F8B-8C0C-4D624B0001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4" name="Line 1">
          <a:extLst>
            <a:ext uri="{FF2B5EF4-FFF2-40B4-BE49-F238E27FC236}">
              <a16:creationId xmlns:a16="http://schemas.microsoft.com/office/drawing/2014/main" id="{CEE2C4B4-FC04-43D8-8B90-7775226B39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5" name="Line 1">
          <a:extLst>
            <a:ext uri="{FF2B5EF4-FFF2-40B4-BE49-F238E27FC236}">
              <a16:creationId xmlns:a16="http://schemas.microsoft.com/office/drawing/2014/main" id="{BBEAEA3B-C560-44C6-8FC1-3EE92CC240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6" name="Line 1">
          <a:extLst>
            <a:ext uri="{FF2B5EF4-FFF2-40B4-BE49-F238E27FC236}">
              <a16:creationId xmlns:a16="http://schemas.microsoft.com/office/drawing/2014/main" id="{4793CAFD-EC31-48E3-A65E-74D3B0E5E7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7" name="Line 1">
          <a:extLst>
            <a:ext uri="{FF2B5EF4-FFF2-40B4-BE49-F238E27FC236}">
              <a16:creationId xmlns:a16="http://schemas.microsoft.com/office/drawing/2014/main" id="{B1D04E6F-B841-4EEE-80EC-31D66D8BE1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8" name="Line 1">
          <a:extLst>
            <a:ext uri="{FF2B5EF4-FFF2-40B4-BE49-F238E27FC236}">
              <a16:creationId xmlns:a16="http://schemas.microsoft.com/office/drawing/2014/main" id="{CD60904A-8F96-4013-B472-F916CCC957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9" name="Line 1">
          <a:extLst>
            <a:ext uri="{FF2B5EF4-FFF2-40B4-BE49-F238E27FC236}">
              <a16:creationId xmlns:a16="http://schemas.microsoft.com/office/drawing/2014/main" id="{77B32027-39BA-414C-9BCE-1CD320673D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0" name="Line 1">
          <a:extLst>
            <a:ext uri="{FF2B5EF4-FFF2-40B4-BE49-F238E27FC236}">
              <a16:creationId xmlns:a16="http://schemas.microsoft.com/office/drawing/2014/main" id="{AE62B103-B7BB-4B28-AE7F-5F0C6FECBB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1" name="Line 1">
          <a:extLst>
            <a:ext uri="{FF2B5EF4-FFF2-40B4-BE49-F238E27FC236}">
              <a16:creationId xmlns:a16="http://schemas.microsoft.com/office/drawing/2014/main" id="{E72B82FC-E7F9-4B7B-AF03-D2C35D1B71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2" name="Line 1">
          <a:extLst>
            <a:ext uri="{FF2B5EF4-FFF2-40B4-BE49-F238E27FC236}">
              <a16:creationId xmlns:a16="http://schemas.microsoft.com/office/drawing/2014/main" id="{242BA5A6-FCFC-4E31-BC72-24ACF39304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3" name="Line 1">
          <a:extLst>
            <a:ext uri="{FF2B5EF4-FFF2-40B4-BE49-F238E27FC236}">
              <a16:creationId xmlns:a16="http://schemas.microsoft.com/office/drawing/2014/main" id="{1672D45E-7112-45D7-BEBF-2311341A22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4" name="Line 1">
          <a:extLst>
            <a:ext uri="{FF2B5EF4-FFF2-40B4-BE49-F238E27FC236}">
              <a16:creationId xmlns:a16="http://schemas.microsoft.com/office/drawing/2014/main" id="{DC94C468-C9AA-48AB-A609-0C4FCC23D8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5" name="Line 1">
          <a:extLst>
            <a:ext uri="{FF2B5EF4-FFF2-40B4-BE49-F238E27FC236}">
              <a16:creationId xmlns:a16="http://schemas.microsoft.com/office/drawing/2014/main" id="{C3E9B69B-5DDD-41D5-B126-EC8D46D6F3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6" name="Line 1">
          <a:extLst>
            <a:ext uri="{FF2B5EF4-FFF2-40B4-BE49-F238E27FC236}">
              <a16:creationId xmlns:a16="http://schemas.microsoft.com/office/drawing/2014/main" id="{6D7AEAF5-609A-44A2-9C20-7F9C7325DE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7" name="Line 1">
          <a:extLst>
            <a:ext uri="{FF2B5EF4-FFF2-40B4-BE49-F238E27FC236}">
              <a16:creationId xmlns:a16="http://schemas.microsoft.com/office/drawing/2014/main" id="{24692C10-9982-4E5B-A81E-1E494F36AA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8" name="Line 1">
          <a:extLst>
            <a:ext uri="{FF2B5EF4-FFF2-40B4-BE49-F238E27FC236}">
              <a16:creationId xmlns:a16="http://schemas.microsoft.com/office/drawing/2014/main" id="{87873D89-49C7-41B3-A857-40CB988F9E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29" name="Line 1">
          <a:extLst>
            <a:ext uri="{FF2B5EF4-FFF2-40B4-BE49-F238E27FC236}">
              <a16:creationId xmlns:a16="http://schemas.microsoft.com/office/drawing/2014/main" id="{6C574040-171F-4B64-9CA4-D509D46413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0" name="Line 1">
          <a:extLst>
            <a:ext uri="{FF2B5EF4-FFF2-40B4-BE49-F238E27FC236}">
              <a16:creationId xmlns:a16="http://schemas.microsoft.com/office/drawing/2014/main" id="{383E014C-B1AE-4492-BEF5-4540DFE722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1" name="Line 1">
          <a:extLst>
            <a:ext uri="{FF2B5EF4-FFF2-40B4-BE49-F238E27FC236}">
              <a16:creationId xmlns:a16="http://schemas.microsoft.com/office/drawing/2014/main" id="{DCD850F5-5441-4760-9A5F-CA0AEEC878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2" name="Line 1">
          <a:extLst>
            <a:ext uri="{FF2B5EF4-FFF2-40B4-BE49-F238E27FC236}">
              <a16:creationId xmlns:a16="http://schemas.microsoft.com/office/drawing/2014/main" id="{1CB3B630-295D-491C-9FB2-AB30FF73673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3" name="Line 1">
          <a:extLst>
            <a:ext uri="{FF2B5EF4-FFF2-40B4-BE49-F238E27FC236}">
              <a16:creationId xmlns:a16="http://schemas.microsoft.com/office/drawing/2014/main" id="{F9106E4B-E816-431D-AAB7-3C1D135EE6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4" name="Line 1">
          <a:extLst>
            <a:ext uri="{FF2B5EF4-FFF2-40B4-BE49-F238E27FC236}">
              <a16:creationId xmlns:a16="http://schemas.microsoft.com/office/drawing/2014/main" id="{ED45DB4E-070A-45D1-8BDA-B7E3542577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5" name="Line 1">
          <a:extLst>
            <a:ext uri="{FF2B5EF4-FFF2-40B4-BE49-F238E27FC236}">
              <a16:creationId xmlns:a16="http://schemas.microsoft.com/office/drawing/2014/main" id="{FC04B737-5AB5-470F-B050-992267C34D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6" name="Line 1">
          <a:extLst>
            <a:ext uri="{FF2B5EF4-FFF2-40B4-BE49-F238E27FC236}">
              <a16:creationId xmlns:a16="http://schemas.microsoft.com/office/drawing/2014/main" id="{83E3A586-D6CF-4A61-90F9-7305FA9A74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7" name="Line 1">
          <a:extLst>
            <a:ext uri="{FF2B5EF4-FFF2-40B4-BE49-F238E27FC236}">
              <a16:creationId xmlns:a16="http://schemas.microsoft.com/office/drawing/2014/main" id="{809DC2DC-21B7-4DCE-9BEB-4E27C182A5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8" name="Line 1">
          <a:extLst>
            <a:ext uri="{FF2B5EF4-FFF2-40B4-BE49-F238E27FC236}">
              <a16:creationId xmlns:a16="http://schemas.microsoft.com/office/drawing/2014/main" id="{970366B8-75DF-40B1-BACB-0181774F87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9" name="Line 1">
          <a:extLst>
            <a:ext uri="{FF2B5EF4-FFF2-40B4-BE49-F238E27FC236}">
              <a16:creationId xmlns:a16="http://schemas.microsoft.com/office/drawing/2014/main" id="{147C035F-548A-403A-8027-7C2731B1CB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0" name="Line 1">
          <a:extLst>
            <a:ext uri="{FF2B5EF4-FFF2-40B4-BE49-F238E27FC236}">
              <a16:creationId xmlns:a16="http://schemas.microsoft.com/office/drawing/2014/main" id="{105A228D-F5DE-430F-B591-7186647A99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1" name="Line 1">
          <a:extLst>
            <a:ext uri="{FF2B5EF4-FFF2-40B4-BE49-F238E27FC236}">
              <a16:creationId xmlns:a16="http://schemas.microsoft.com/office/drawing/2014/main" id="{DEA20D51-4C06-4DFD-91DD-686DF10842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2" name="Line 1">
          <a:extLst>
            <a:ext uri="{FF2B5EF4-FFF2-40B4-BE49-F238E27FC236}">
              <a16:creationId xmlns:a16="http://schemas.microsoft.com/office/drawing/2014/main" id="{3D00FAFD-E122-4AB4-87CC-0AACD0A041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3" name="Line 1">
          <a:extLst>
            <a:ext uri="{FF2B5EF4-FFF2-40B4-BE49-F238E27FC236}">
              <a16:creationId xmlns:a16="http://schemas.microsoft.com/office/drawing/2014/main" id="{7E0FF565-A5FF-4C06-B549-3E4B8850D2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4" name="Line 1">
          <a:extLst>
            <a:ext uri="{FF2B5EF4-FFF2-40B4-BE49-F238E27FC236}">
              <a16:creationId xmlns:a16="http://schemas.microsoft.com/office/drawing/2014/main" id="{DADDA504-DC92-45D7-AC3C-D1A0405F01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5" name="Line 1">
          <a:extLst>
            <a:ext uri="{FF2B5EF4-FFF2-40B4-BE49-F238E27FC236}">
              <a16:creationId xmlns:a16="http://schemas.microsoft.com/office/drawing/2014/main" id="{34F84239-C0DF-491A-87B1-CB03378A61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6" name="Line 1">
          <a:extLst>
            <a:ext uri="{FF2B5EF4-FFF2-40B4-BE49-F238E27FC236}">
              <a16:creationId xmlns:a16="http://schemas.microsoft.com/office/drawing/2014/main" id="{E327578F-AEFA-4D9E-9AEC-C7C5E4E3FD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7" name="Line 1">
          <a:extLst>
            <a:ext uri="{FF2B5EF4-FFF2-40B4-BE49-F238E27FC236}">
              <a16:creationId xmlns:a16="http://schemas.microsoft.com/office/drawing/2014/main" id="{5F1DA413-5622-4C57-B529-3A05231689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8" name="Line 1">
          <a:extLst>
            <a:ext uri="{FF2B5EF4-FFF2-40B4-BE49-F238E27FC236}">
              <a16:creationId xmlns:a16="http://schemas.microsoft.com/office/drawing/2014/main" id="{0EF6A4EF-8B2A-4BF8-860C-E4427DF180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9" name="Line 1">
          <a:extLst>
            <a:ext uri="{FF2B5EF4-FFF2-40B4-BE49-F238E27FC236}">
              <a16:creationId xmlns:a16="http://schemas.microsoft.com/office/drawing/2014/main" id="{32C3EE8C-F84B-4B90-9ED8-6C8C56DFDD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0" name="Line 1">
          <a:extLst>
            <a:ext uri="{FF2B5EF4-FFF2-40B4-BE49-F238E27FC236}">
              <a16:creationId xmlns:a16="http://schemas.microsoft.com/office/drawing/2014/main" id="{38B55CAB-4A62-4909-BDB1-30BA73AB53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1" name="Line 1">
          <a:extLst>
            <a:ext uri="{FF2B5EF4-FFF2-40B4-BE49-F238E27FC236}">
              <a16:creationId xmlns:a16="http://schemas.microsoft.com/office/drawing/2014/main" id="{DE20D198-517E-4F17-AB91-AA28DB6E37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2" name="Line 1">
          <a:extLst>
            <a:ext uri="{FF2B5EF4-FFF2-40B4-BE49-F238E27FC236}">
              <a16:creationId xmlns:a16="http://schemas.microsoft.com/office/drawing/2014/main" id="{1A39973E-451C-40A2-A6D7-53313A9A49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3" name="Line 1">
          <a:extLst>
            <a:ext uri="{FF2B5EF4-FFF2-40B4-BE49-F238E27FC236}">
              <a16:creationId xmlns:a16="http://schemas.microsoft.com/office/drawing/2014/main" id="{B6D99188-C2D1-4EF5-8129-A3AAFEECAD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4" name="Line 1">
          <a:extLst>
            <a:ext uri="{FF2B5EF4-FFF2-40B4-BE49-F238E27FC236}">
              <a16:creationId xmlns:a16="http://schemas.microsoft.com/office/drawing/2014/main" id="{A259A7DC-848C-451B-909C-7593FF0BCD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5" name="Line 1">
          <a:extLst>
            <a:ext uri="{FF2B5EF4-FFF2-40B4-BE49-F238E27FC236}">
              <a16:creationId xmlns:a16="http://schemas.microsoft.com/office/drawing/2014/main" id="{60CF98EC-3BA8-4323-952C-BDB3B72869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6" name="Line 1">
          <a:extLst>
            <a:ext uri="{FF2B5EF4-FFF2-40B4-BE49-F238E27FC236}">
              <a16:creationId xmlns:a16="http://schemas.microsoft.com/office/drawing/2014/main" id="{D843447B-699C-436C-951E-78D1852FCC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7" name="Line 1">
          <a:extLst>
            <a:ext uri="{FF2B5EF4-FFF2-40B4-BE49-F238E27FC236}">
              <a16:creationId xmlns:a16="http://schemas.microsoft.com/office/drawing/2014/main" id="{F2583FCE-4235-4756-9597-50FAA0C7BC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8" name="Line 1">
          <a:extLst>
            <a:ext uri="{FF2B5EF4-FFF2-40B4-BE49-F238E27FC236}">
              <a16:creationId xmlns:a16="http://schemas.microsoft.com/office/drawing/2014/main" id="{7A21852D-C041-45B5-9856-8695283D7A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59" name="Line 1">
          <a:extLst>
            <a:ext uri="{FF2B5EF4-FFF2-40B4-BE49-F238E27FC236}">
              <a16:creationId xmlns:a16="http://schemas.microsoft.com/office/drawing/2014/main" id="{6DF2799B-0B9C-4747-AFB4-549B15BF0F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0" name="Line 1">
          <a:extLst>
            <a:ext uri="{FF2B5EF4-FFF2-40B4-BE49-F238E27FC236}">
              <a16:creationId xmlns:a16="http://schemas.microsoft.com/office/drawing/2014/main" id="{BF99C129-2F7F-418F-BD6E-6EACCE9C45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1" name="Line 1">
          <a:extLst>
            <a:ext uri="{FF2B5EF4-FFF2-40B4-BE49-F238E27FC236}">
              <a16:creationId xmlns:a16="http://schemas.microsoft.com/office/drawing/2014/main" id="{E73C55E3-4A84-4045-850A-A0A14C0F6C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2" name="Line 1">
          <a:extLst>
            <a:ext uri="{FF2B5EF4-FFF2-40B4-BE49-F238E27FC236}">
              <a16:creationId xmlns:a16="http://schemas.microsoft.com/office/drawing/2014/main" id="{186A1D30-D220-4B4D-8EC7-7E3268E1A8E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3" name="Line 1">
          <a:extLst>
            <a:ext uri="{FF2B5EF4-FFF2-40B4-BE49-F238E27FC236}">
              <a16:creationId xmlns:a16="http://schemas.microsoft.com/office/drawing/2014/main" id="{13ECCC7F-B2A7-4BBC-990E-FB6A8A5167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4" name="Line 1">
          <a:extLst>
            <a:ext uri="{FF2B5EF4-FFF2-40B4-BE49-F238E27FC236}">
              <a16:creationId xmlns:a16="http://schemas.microsoft.com/office/drawing/2014/main" id="{2A12792D-678D-4DF5-A89E-A2E024151A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5" name="Line 1">
          <a:extLst>
            <a:ext uri="{FF2B5EF4-FFF2-40B4-BE49-F238E27FC236}">
              <a16:creationId xmlns:a16="http://schemas.microsoft.com/office/drawing/2014/main" id="{FE83F754-CEF8-4D13-A862-D6D3CE3E832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6" name="Line 1">
          <a:extLst>
            <a:ext uri="{FF2B5EF4-FFF2-40B4-BE49-F238E27FC236}">
              <a16:creationId xmlns:a16="http://schemas.microsoft.com/office/drawing/2014/main" id="{85190851-1B4A-45F2-B3AA-6480BA81F1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7" name="Line 1">
          <a:extLst>
            <a:ext uri="{FF2B5EF4-FFF2-40B4-BE49-F238E27FC236}">
              <a16:creationId xmlns:a16="http://schemas.microsoft.com/office/drawing/2014/main" id="{F9B56600-9CE0-4E6A-A8D8-7FC5F682D2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8" name="Line 1">
          <a:extLst>
            <a:ext uri="{FF2B5EF4-FFF2-40B4-BE49-F238E27FC236}">
              <a16:creationId xmlns:a16="http://schemas.microsoft.com/office/drawing/2014/main" id="{CA982BB7-1574-4A4E-94F3-DF87FC2417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9" name="Line 1">
          <a:extLst>
            <a:ext uri="{FF2B5EF4-FFF2-40B4-BE49-F238E27FC236}">
              <a16:creationId xmlns:a16="http://schemas.microsoft.com/office/drawing/2014/main" id="{CC0CF412-CBA8-4914-8A18-E8E27E2523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0" name="Line 1">
          <a:extLst>
            <a:ext uri="{FF2B5EF4-FFF2-40B4-BE49-F238E27FC236}">
              <a16:creationId xmlns:a16="http://schemas.microsoft.com/office/drawing/2014/main" id="{99661BA9-8762-4EFF-8190-5449B80C65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1" name="Line 1">
          <a:extLst>
            <a:ext uri="{FF2B5EF4-FFF2-40B4-BE49-F238E27FC236}">
              <a16:creationId xmlns:a16="http://schemas.microsoft.com/office/drawing/2014/main" id="{AAAD4B55-117F-4756-91AD-EE2FC5ECE9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2" name="Line 1">
          <a:extLst>
            <a:ext uri="{FF2B5EF4-FFF2-40B4-BE49-F238E27FC236}">
              <a16:creationId xmlns:a16="http://schemas.microsoft.com/office/drawing/2014/main" id="{E0CAA2B0-8691-4F7E-A2A5-5A26FA536B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3" name="Line 1">
          <a:extLst>
            <a:ext uri="{FF2B5EF4-FFF2-40B4-BE49-F238E27FC236}">
              <a16:creationId xmlns:a16="http://schemas.microsoft.com/office/drawing/2014/main" id="{5C7FF7C8-756D-48F0-8967-E307AE61C6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4" name="Line 1">
          <a:extLst>
            <a:ext uri="{FF2B5EF4-FFF2-40B4-BE49-F238E27FC236}">
              <a16:creationId xmlns:a16="http://schemas.microsoft.com/office/drawing/2014/main" id="{D1CF741A-BA9D-4FCA-9572-2C5A8C6EF1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5" name="Line 1">
          <a:extLst>
            <a:ext uri="{FF2B5EF4-FFF2-40B4-BE49-F238E27FC236}">
              <a16:creationId xmlns:a16="http://schemas.microsoft.com/office/drawing/2014/main" id="{099118DA-9D11-4468-B58B-278EEB08DC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6" name="Line 1">
          <a:extLst>
            <a:ext uri="{FF2B5EF4-FFF2-40B4-BE49-F238E27FC236}">
              <a16:creationId xmlns:a16="http://schemas.microsoft.com/office/drawing/2014/main" id="{1CCD0225-1312-407C-A202-75B4C0E671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7" name="Line 1">
          <a:extLst>
            <a:ext uri="{FF2B5EF4-FFF2-40B4-BE49-F238E27FC236}">
              <a16:creationId xmlns:a16="http://schemas.microsoft.com/office/drawing/2014/main" id="{B98E9D72-F22B-430C-8F54-D7281E5800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8" name="Line 1">
          <a:extLst>
            <a:ext uri="{FF2B5EF4-FFF2-40B4-BE49-F238E27FC236}">
              <a16:creationId xmlns:a16="http://schemas.microsoft.com/office/drawing/2014/main" id="{DDAD2D77-637A-413D-A2B4-2650464E22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9" name="Line 1">
          <a:extLst>
            <a:ext uri="{FF2B5EF4-FFF2-40B4-BE49-F238E27FC236}">
              <a16:creationId xmlns:a16="http://schemas.microsoft.com/office/drawing/2014/main" id="{46FAC2FA-C73C-42B9-B46B-5FF48867AF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0" name="Line 1">
          <a:extLst>
            <a:ext uri="{FF2B5EF4-FFF2-40B4-BE49-F238E27FC236}">
              <a16:creationId xmlns:a16="http://schemas.microsoft.com/office/drawing/2014/main" id="{4BF90711-481E-4A05-9FFE-C13711438C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1" name="Line 1">
          <a:extLst>
            <a:ext uri="{FF2B5EF4-FFF2-40B4-BE49-F238E27FC236}">
              <a16:creationId xmlns:a16="http://schemas.microsoft.com/office/drawing/2014/main" id="{DB7C25B4-9A6B-4FB2-BE3D-E003CF91BA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2" name="Line 1">
          <a:extLst>
            <a:ext uri="{FF2B5EF4-FFF2-40B4-BE49-F238E27FC236}">
              <a16:creationId xmlns:a16="http://schemas.microsoft.com/office/drawing/2014/main" id="{93082F6B-C9FF-4E3F-B4F9-76423217A1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3" name="Line 1">
          <a:extLst>
            <a:ext uri="{FF2B5EF4-FFF2-40B4-BE49-F238E27FC236}">
              <a16:creationId xmlns:a16="http://schemas.microsoft.com/office/drawing/2014/main" id="{54AF7027-D6FB-4DDB-A823-C080417ACD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4" name="Line 1">
          <a:extLst>
            <a:ext uri="{FF2B5EF4-FFF2-40B4-BE49-F238E27FC236}">
              <a16:creationId xmlns:a16="http://schemas.microsoft.com/office/drawing/2014/main" id="{1ECA61D9-E49F-4D08-9626-51B2D5181A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5" name="Line 1">
          <a:extLst>
            <a:ext uri="{FF2B5EF4-FFF2-40B4-BE49-F238E27FC236}">
              <a16:creationId xmlns:a16="http://schemas.microsoft.com/office/drawing/2014/main" id="{722162D3-2DB7-498B-B5FE-3A5218EBF0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6" name="Line 1">
          <a:extLst>
            <a:ext uri="{FF2B5EF4-FFF2-40B4-BE49-F238E27FC236}">
              <a16:creationId xmlns:a16="http://schemas.microsoft.com/office/drawing/2014/main" id="{020B57A0-52A7-4D28-80E5-08CB51DD37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7" name="Line 1">
          <a:extLst>
            <a:ext uri="{FF2B5EF4-FFF2-40B4-BE49-F238E27FC236}">
              <a16:creationId xmlns:a16="http://schemas.microsoft.com/office/drawing/2014/main" id="{34060540-8D68-410D-BA6A-25F589E751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8" name="Line 1">
          <a:extLst>
            <a:ext uri="{FF2B5EF4-FFF2-40B4-BE49-F238E27FC236}">
              <a16:creationId xmlns:a16="http://schemas.microsoft.com/office/drawing/2014/main" id="{508841D6-305C-475E-A8EB-CE16050609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89" name="Line 1">
          <a:extLst>
            <a:ext uri="{FF2B5EF4-FFF2-40B4-BE49-F238E27FC236}">
              <a16:creationId xmlns:a16="http://schemas.microsoft.com/office/drawing/2014/main" id="{51C775D2-AD0A-464D-B384-DF8A17B790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0" name="Line 1">
          <a:extLst>
            <a:ext uri="{FF2B5EF4-FFF2-40B4-BE49-F238E27FC236}">
              <a16:creationId xmlns:a16="http://schemas.microsoft.com/office/drawing/2014/main" id="{9A9E76FB-EB17-4405-8140-395B4B808E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1" name="Line 1">
          <a:extLst>
            <a:ext uri="{FF2B5EF4-FFF2-40B4-BE49-F238E27FC236}">
              <a16:creationId xmlns:a16="http://schemas.microsoft.com/office/drawing/2014/main" id="{710860BA-151D-43AA-988C-2A5EDFB6605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2" name="Line 1">
          <a:extLst>
            <a:ext uri="{FF2B5EF4-FFF2-40B4-BE49-F238E27FC236}">
              <a16:creationId xmlns:a16="http://schemas.microsoft.com/office/drawing/2014/main" id="{28C3339D-A0D2-48FF-AFD4-BF75B984D8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3" name="Line 1">
          <a:extLst>
            <a:ext uri="{FF2B5EF4-FFF2-40B4-BE49-F238E27FC236}">
              <a16:creationId xmlns:a16="http://schemas.microsoft.com/office/drawing/2014/main" id="{0579F18D-4684-4ADE-9AF7-CB51841E63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4" name="Line 1">
          <a:extLst>
            <a:ext uri="{FF2B5EF4-FFF2-40B4-BE49-F238E27FC236}">
              <a16:creationId xmlns:a16="http://schemas.microsoft.com/office/drawing/2014/main" id="{BDA97DE7-1F38-4947-9076-82AD972E64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5" name="Line 1">
          <a:extLst>
            <a:ext uri="{FF2B5EF4-FFF2-40B4-BE49-F238E27FC236}">
              <a16:creationId xmlns:a16="http://schemas.microsoft.com/office/drawing/2014/main" id="{733B59D2-F0EF-4CB7-87EF-6A82B0DCE2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6" name="Line 1">
          <a:extLst>
            <a:ext uri="{FF2B5EF4-FFF2-40B4-BE49-F238E27FC236}">
              <a16:creationId xmlns:a16="http://schemas.microsoft.com/office/drawing/2014/main" id="{F1962202-41F0-4D17-A47D-314278BABD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7" name="Line 1">
          <a:extLst>
            <a:ext uri="{FF2B5EF4-FFF2-40B4-BE49-F238E27FC236}">
              <a16:creationId xmlns:a16="http://schemas.microsoft.com/office/drawing/2014/main" id="{1229670F-7B88-4244-85EF-AF1F5422FE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8" name="Line 1">
          <a:extLst>
            <a:ext uri="{FF2B5EF4-FFF2-40B4-BE49-F238E27FC236}">
              <a16:creationId xmlns:a16="http://schemas.microsoft.com/office/drawing/2014/main" id="{53C20E1E-1F25-4162-8F73-5C7A8BF483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9" name="Line 1">
          <a:extLst>
            <a:ext uri="{FF2B5EF4-FFF2-40B4-BE49-F238E27FC236}">
              <a16:creationId xmlns:a16="http://schemas.microsoft.com/office/drawing/2014/main" id="{1F1BE385-7A60-44D5-8A89-9FCA37BB1A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0" name="Line 1">
          <a:extLst>
            <a:ext uri="{FF2B5EF4-FFF2-40B4-BE49-F238E27FC236}">
              <a16:creationId xmlns:a16="http://schemas.microsoft.com/office/drawing/2014/main" id="{BFE61D3B-580F-490E-BCD6-C64F9DF99C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1" name="Line 1">
          <a:extLst>
            <a:ext uri="{FF2B5EF4-FFF2-40B4-BE49-F238E27FC236}">
              <a16:creationId xmlns:a16="http://schemas.microsoft.com/office/drawing/2014/main" id="{6C7E41B8-B49C-430C-8B3F-D4E20544CC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2" name="Line 1">
          <a:extLst>
            <a:ext uri="{FF2B5EF4-FFF2-40B4-BE49-F238E27FC236}">
              <a16:creationId xmlns:a16="http://schemas.microsoft.com/office/drawing/2014/main" id="{63A9A591-1160-4363-B69C-5763391D80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3" name="Line 1">
          <a:extLst>
            <a:ext uri="{FF2B5EF4-FFF2-40B4-BE49-F238E27FC236}">
              <a16:creationId xmlns:a16="http://schemas.microsoft.com/office/drawing/2014/main" id="{0E2C3C26-8058-4D73-911B-071B4084EA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4" name="Line 1">
          <a:extLst>
            <a:ext uri="{FF2B5EF4-FFF2-40B4-BE49-F238E27FC236}">
              <a16:creationId xmlns:a16="http://schemas.microsoft.com/office/drawing/2014/main" id="{1316C057-1844-4A58-85ED-4840068282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5" name="Line 1">
          <a:extLst>
            <a:ext uri="{FF2B5EF4-FFF2-40B4-BE49-F238E27FC236}">
              <a16:creationId xmlns:a16="http://schemas.microsoft.com/office/drawing/2014/main" id="{FB092ABE-7F2A-43E4-A206-FDFBF4645E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6" name="Line 1">
          <a:extLst>
            <a:ext uri="{FF2B5EF4-FFF2-40B4-BE49-F238E27FC236}">
              <a16:creationId xmlns:a16="http://schemas.microsoft.com/office/drawing/2014/main" id="{59ED57A7-4769-40CB-8D3A-DD2167957A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7" name="Line 1">
          <a:extLst>
            <a:ext uri="{FF2B5EF4-FFF2-40B4-BE49-F238E27FC236}">
              <a16:creationId xmlns:a16="http://schemas.microsoft.com/office/drawing/2014/main" id="{A5C56062-11C2-4F7D-98C5-D82C8F7EB0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8" name="Line 1">
          <a:extLst>
            <a:ext uri="{FF2B5EF4-FFF2-40B4-BE49-F238E27FC236}">
              <a16:creationId xmlns:a16="http://schemas.microsoft.com/office/drawing/2014/main" id="{AAA5822C-C938-41E4-882B-AA4C6F51E3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9" name="Line 1">
          <a:extLst>
            <a:ext uri="{FF2B5EF4-FFF2-40B4-BE49-F238E27FC236}">
              <a16:creationId xmlns:a16="http://schemas.microsoft.com/office/drawing/2014/main" id="{F535EE2A-FFAB-4D94-ABE1-50BEDDC19B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0" name="Line 1">
          <a:extLst>
            <a:ext uri="{FF2B5EF4-FFF2-40B4-BE49-F238E27FC236}">
              <a16:creationId xmlns:a16="http://schemas.microsoft.com/office/drawing/2014/main" id="{15CBB7F5-A4DE-4FFA-AE0C-FE542B3BD8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1" name="Line 1">
          <a:extLst>
            <a:ext uri="{FF2B5EF4-FFF2-40B4-BE49-F238E27FC236}">
              <a16:creationId xmlns:a16="http://schemas.microsoft.com/office/drawing/2014/main" id="{56A5C122-12A6-4367-B4BD-C4B2602B35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2" name="Line 1">
          <a:extLst>
            <a:ext uri="{FF2B5EF4-FFF2-40B4-BE49-F238E27FC236}">
              <a16:creationId xmlns:a16="http://schemas.microsoft.com/office/drawing/2014/main" id="{FFFDB0D4-B59E-468C-B68B-7536E906A4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3" name="Line 1">
          <a:extLst>
            <a:ext uri="{FF2B5EF4-FFF2-40B4-BE49-F238E27FC236}">
              <a16:creationId xmlns:a16="http://schemas.microsoft.com/office/drawing/2014/main" id="{96C98D22-FA74-4834-A666-CAA907814A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4" name="Line 1">
          <a:extLst>
            <a:ext uri="{FF2B5EF4-FFF2-40B4-BE49-F238E27FC236}">
              <a16:creationId xmlns:a16="http://schemas.microsoft.com/office/drawing/2014/main" id="{86A127D6-1645-4560-9E8A-E113F1CE70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5" name="Line 1">
          <a:extLst>
            <a:ext uri="{FF2B5EF4-FFF2-40B4-BE49-F238E27FC236}">
              <a16:creationId xmlns:a16="http://schemas.microsoft.com/office/drawing/2014/main" id="{5433D2B3-37C7-4514-A5EC-6E02283D5B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6" name="Line 1">
          <a:extLst>
            <a:ext uri="{FF2B5EF4-FFF2-40B4-BE49-F238E27FC236}">
              <a16:creationId xmlns:a16="http://schemas.microsoft.com/office/drawing/2014/main" id="{3C415156-0ABC-4E60-B7B5-82BA0DC8E7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7" name="Line 1">
          <a:extLst>
            <a:ext uri="{FF2B5EF4-FFF2-40B4-BE49-F238E27FC236}">
              <a16:creationId xmlns:a16="http://schemas.microsoft.com/office/drawing/2014/main" id="{9B6FA833-A135-4F27-906B-137D544CB4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8" name="Line 1">
          <a:extLst>
            <a:ext uri="{FF2B5EF4-FFF2-40B4-BE49-F238E27FC236}">
              <a16:creationId xmlns:a16="http://schemas.microsoft.com/office/drawing/2014/main" id="{93BD131A-B151-4FE9-A826-974ACD34CD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19" name="Line 1">
          <a:extLst>
            <a:ext uri="{FF2B5EF4-FFF2-40B4-BE49-F238E27FC236}">
              <a16:creationId xmlns:a16="http://schemas.microsoft.com/office/drawing/2014/main" id="{D0C0E36B-FB13-4D2A-BBFD-E473A939ED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0" name="Line 1">
          <a:extLst>
            <a:ext uri="{FF2B5EF4-FFF2-40B4-BE49-F238E27FC236}">
              <a16:creationId xmlns:a16="http://schemas.microsoft.com/office/drawing/2014/main" id="{94BA4844-C88F-4D62-A54C-71DC44ED56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1" name="Line 1">
          <a:extLst>
            <a:ext uri="{FF2B5EF4-FFF2-40B4-BE49-F238E27FC236}">
              <a16:creationId xmlns:a16="http://schemas.microsoft.com/office/drawing/2014/main" id="{2530C498-441F-4BB4-9DC7-AA3987753E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2" name="Line 1">
          <a:extLst>
            <a:ext uri="{FF2B5EF4-FFF2-40B4-BE49-F238E27FC236}">
              <a16:creationId xmlns:a16="http://schemas.microsoft.com/office/drawing/2014/main" id="{01B842AD-724E-4DF1-8E50-E83BC16A03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3" name="Line 1">
          <a:extLst>
            <a:ext uri="{FF2B5EF4-FFF2-40B4-BE49-F238E27FC236}">
              <a16:creationId xmlns:a16="http://schemas.microsoft.com/office/drawing/2014/main" id="{564EAFCA-710D-4B2A-97C4-86D61969B1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4" name="Line 1">
          <a:extLst>
            <a:ext uri="{FF2B5EF4-FFF2-40B4-BE49-F238E27FC236}">
              <a16:creationId xmlns:a16="http://schemas.microsoft.com/office/drawing/2014/main" id="{420FA575-6CBA-4BFF-BDE1-E7B1460999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5" name="Line 1">
          <a:extLst>
            <a:ext uri="{FF2B5EF4-FFF2-40B4-BE49-F238E27FC236}">
              <a16:creationId xmlns:a16="http://schemas.microsoft.com/office/drawing/2014/main" id="{F3525090-6DAC-4AC2-94CA-BA251D24C3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6" name="Line 1">
          <a:extLst>
            <a:ext uri="{FF2B5EF4-FFF2-40B4-BE49-F238E27FC236}">
              <a16:creationId xmlns:a16="http://schemas.microsoft.com/office/drawing/2014/main" id="{A23A2E24-AAB1-4797-B1C3-173957867D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7" name="Line 1">
          <a:extLst>
            <a:ext uri="{FF2B5EF4-FFF2-40B4-BE49-F238E27FC236}">
              <a16:creationId xmlns:a16="http://schemas.microsoft.com/office/drawing/2014/main" id="{82516700-368C-4E24-9269-52C5440905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8" name="Line 1">
          <a:extLst>
            <a:ext uri="{FF2B5EF4-FFF2-40B4-BE49-F238E27FC236}">
              <a16:creationId xmlns:a16="http://schemas.microsoft.com/office/drawing/2014/main" id="{6F8C055A-4FCB-4DD8-8EE8-E702713DE0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9" name="Line 1">
          <a:extLst>
            <a:ext uri="{FF2B5EF4-FFF2-40B4-BE49-F238E27FC236}">
              <a16:creationId xmlns:a16="http://schemas.microsoft.com/office/drawing/2014/main" id="{A2FD36EF-FCEB-4FBC-AB6F-D43403061E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0" name="Line 1">
          <a:extLst>
            <a:ext uri="{FF2B5EF4-FFF2-40B4-BE49-F238E27FC236}">
              <a16:creationId xmlns:a16="http://schemas.microsoft.com/office/drawing/2014/main" id="{FD182B77-CA29-4626-BDCE-33BBD09024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1" name="Line 1">
          <a:extLst>
            <a:ext uri="{FF2B5EF4-FFF2-40B4-BE49-F238E27FC236}">
              <a16:creationId xmlns:a16="http://schemas.microsoft.com/office/drawing/2014/main" id="{75D232A8-6078-46C1-A5E6-84D909E607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2" name="Line 1">
          <a:extLst>
            <a:ext uri="{FF2B5EF4-FFF2-40B4-BE49-F238E27FC236}">
              <a16:creationId xmlns:a16="http://schemas.microsoft.com/office/drawing/2014/main" id="{FD163AAD-59DC-47AD-A0AC-489A9BFECF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3" name="Line 1">
          <a:extLst>
            <a:ext uri="{FF2B5EF4-FFF2-40B4-BE49-F238E27FC236}">
              <a16:creationId xmlns:a16="http://schemas.microsoft.com/office/drawing/2014/main" id="{32629C06-40C2-4AF4-81E5-0F7D0C8AE2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4" name="Line 1">
          <a:extLst>
            <a:ext uri="{FF2B5EF4-FFF2-40B4-BE49-F238E27FC236}">
              <a16:creationId xmlns:a16="http://schemas.microsoft.com/office/drawing/2014/main" id="{89C49CB8-1D9C-48D0-99BB-A7E203958A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5" name="Line 1">
          <a:extLst>
            <a:ext uri="{FF2B5EF4-FFF2-40B4-BE49-F238E27FC236}">
              <a16:creationId xmlns:a16="http://schemas.microsoft.com/office/drawing/2014/main" id="{BF436503-0709-4CEE-93BF-0357D53550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6" name="Line 1">
          <a:extLst>
            <a:ext uri="{FF2B5EF4-FFF2-40B4-BE49-F238E27FC236}">
              <a16:creationId xmlns:a16="http://schemas.microsoft.com/office/drawing/2014/main" id="{10B68B29-3A8C-43A3-8471-CAD61562F9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7" name="Line 1">
          <a:extLst>
            <a:ext uri="{FF2B5EF4-FFF2-40B4-BE49-F238E27FC236}">
              <a16:creationId xmlns:a16="http://schemas.microsoft.com/office/drawing/2014/main" id="{9C160F05-0933-4873-A636-706F78F395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8" name="Line 1">
          <a:extLst>
            <a:ext uri="{FF2B5EF4-FFF2-40B4-BE49-F238E27FC236}">
              <a16:creationId xmlns:a16="http://schemas.microsoft.com/office/drawing/2014/main" id="{F3A4BE7F-A81C-47D7-8589-B3B77FA571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9" name="Line 1">
          <a:extLst>
            <a:ext uri="{FF2B5EF4-FFF2-40B4-BE49-F238E27FC236}">
              <a16:creationId xmlns:a16="http://schemas.microsoft.com/office/drawing/2014/main" id="{FD6BC6AB-E36A-47EF-B0D9-DE836EA58E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0" name="Line 1">
          <a:extLst>
            <a:ext uri="{FF2B5EF4-FFF2-40B4-BE49-F238E27FC236}">
              <a16:creationId xmlns:a16="http://schemas.microsoft.com/office/drawing/2014/main" id="{FC9ECF1D-CCCE-4B46-9201-7C02311ECE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1" name="Line 1">
          <a:extLst>
            <a:ext uri="{FF2B5EF4-FFF2-40B4-BE49-F238E27FC236}">
              <a16:creationId xmlns:a16="http://schemas.microsoft.com/office/drawing/2014/main" id="{7FBCFF09-FE4B-4AE7-A537-CBD1A41C9C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2" name="Line 1">
          <a:extLst>
            <a:ext uri="{FF2B5EF4-FFF2-40B4-BE49-F238E27FC236}">
              <a16:creationId xmlns:a16="http://schemas.microsoft.com/office/drawing/2014/main" id="{6D310FC3-DA00-4A5F-A9A1-C974F0E227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3" name="Line 1">
          <a:extLst>
            <a:ext uri="{FF2B5EF4-FFF2-40B4-BE49-F238E27FC236}">
              <a16:creationId xmlns:a16="http://schemas.microsoft.com/office/drawing/2014/main" id="{EA64D82E-700B-497D-A1C2-41348ADD1D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4" name="Line 1">
          <a:extLst>
            <a:ext uri="{FF2B5EF4-FFF2-40B4-BE49-F238E27FC236}">
              <a16:creationId xmlns:a16="http://schemas.microsoft.com/office/drawing/2014/main" id="{FFD10462-AC24-4A2E-88BC-B956A7C160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5" name="Line 1">
          <a:extLst>
            <a:ext uri="{FF2B5EF4-FFF2-40B4-BE49-F238E27FC236}">
              <a16:creationId xmlns:a16="http://schemas.microsoft.com/office/drawing/2014/main" id="{86574CB6-12B9-437F-8314-62784571A6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6" name="Line 1">
          <a:extLst>
            <a:ext uri="{FF2B5EF4-FFF2-40B4-BE49-F238E27FC236}">
              <a16:creationId xmlns:a16="http://schemas.microsoft.com/office/drawing/2014/main" id="{5D7AC6DF-A139-4E90-B972-27C37541BF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7" name="Line 1">
          <a:extLst>
            <a:ext uri="{FF2B5EF4-FFF2-40B4-BE49-F238E27FC236}">
              <a16:creationId xmlns:a16="http://schemas.microsoft.com/office/drawing/2014/main" id="{96C43E10-6236-4AC6-BFB8-F597A90C83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8" name="Line 1">
          <a:extLst>
            <a:ext uri="{FF2B5EF4-FFF2-40B4-BE49-F238E27FC236}">
              <a16:creationId xmlns:a16="http://schemas.microsoft.com/office/drawing/2014/main" id="{77B072C5-23CF-4F1E-B8CA-BD48C83D77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49" name="Line 1">
          <a:extLst>
            <a:ext uri="{FF2B5EF4-FFF2-40B4-BE49-F238E27FC236}">
              <a16:creationId xmlns:a16="http://schemas.microsoft.com/office/drawing/2014/main" id="{1E7E66AE-8052-41DD-A19B-0247E9AB82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0" name="Line 1">
          <a:extLst>
            <a:ext uri="{FF2B5EF4-FFF2-40B4-BE49-F238E27FC236}">
              <a16:creationId xmlns:a16="http://schemas.microsoft.com/office/drawing/2014/main" id="{2AE83B15-C73E-4F28-97A8-FF50F2DEA4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1" name="Line 1">
          <a:extLst>
            <a:ext uri="{FF2B5EF4-FFF2-40B4-BE49-F238E27FC236}">
              <a16:creationId xmlns:a16="http://schemas.microsoft.com/office/drawing/2014/main" id="{3168F283-E40F-4803-A99E-B609D8B86E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2" name="Line 1">
          <a:extLst>
            <a:ext uri="{FF2B5EF4-FFF2-40B4-BE49-F238E27FC236}">
              <a16:creationId xmlns:a16="http://schemas.microsoft.com/office/drawing/2014/main" id="{A06B5A73-5D28-4F71-B213-86006CD0AC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3" name="Line 1">
          <a:extLst>
            <a:ext uri="{FF2B5EF4-FFF2-40B4-BE49-F238E27FC236}">
              <a16:creationId xmlns:a16="http://schemas.microsoft.com/office/drawing/2014/main" id="{678F6091-0DD2-4D9C-865F-710CF8D23B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4" name="Line 1">
          <a:extLst>
            <a:ext uri="{FF2B5EF4-FFF2-40B4-BE49-F238E27FC236}">
              <a16:creationId xmlns:a16="http://schemas.microsoft.com/office/drawing/2014/main" id="{165EF624-28C0-406C-A708-A4174E4305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5" name="Line 1">
          <a:extLst>
            <a:ext uri="{FF2B5EF4-FFF2-40B4-BE49-F238E27FC236}">
              <a16:creationId xmlns:a16="http://schemas.microsoft.com/office/drawing/2014/main" id="{50654B0F-702A-4EA7-8F97-531534BC09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6" name="Line 1">
          <a:extLst>
            <a:ext uri="{FF2B5EF4-FFF2-40B4-BE49-F238E27FC236}">
              <a16:creationId xmlns:a16="http://schemas.microsoft.com/office/drawing/2014/main" id="{79AE7225-DA84-42D6-A1C5-34FC1D69FE4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7" name="Line 1">
          <a:extLst>
            <a:ext uri="{FF2B5EF4-FFF2-40B4-BE49-F238E27FC236}">
              <a16:creationId xmlns:a16="http://schemas.microsoft.com/office/drawing/2014/main" id="{55BAF383-2D9D-4408-A113-4A80C3A1FD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8" name="Line 1">
          <a:extLst>
            <a:ext uri="{FF2B5EF4-FFF2-40B4-BE49-F238E27FC236}">
              <a16:creationId xmlns:a16="http://schemas.microsoft.com/office/drawing/2014/main" id="{E287DB52-C337-41E5-91FB-0C7C2E6111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9" name="Line 1">
          <a:extLst>
            <a:ext uri="{FF2B5EF4-FFF2-40B4-BE49-F238E27FC236}">
              <a16:creationId xmlns:a16="http://schemas.microsoft.com/office/drawing/2014/main" id="{01F8C20F-CDF1-4AA2-BB80-1F20F0BA0B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0" name="Line 1">
          <a:extLst>
            <a:ext uri="{FF2B5EF4-FFF2-40B4-BE49-F238E27FC236}">
              <a16:creationId xmlns:a16="http://schemas.microsoft.com/office/drawing/2014/main" id="{6321693C-373F-4E80-A26E-C1E44A0B1D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1" name="Line 1">
          <a:extLst>
            <a:ext uri="{FF2B5EF4-FFF2-40B4-BE49-F238E27FC236}">
              <a16:creationId xmlns:a16="http://schemas.microsoft.com/office/drawing/2014/main" id="{1D0E2B23-F68D-4BC2-ACA7-E6B14B6EBC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2" name="Line 1">
          <a:extLst>
            <a:ext uri="{FF2B5EF4-FFF2-40B4-BE49-F238E27FC236}">
              <a16:creationId xmlns:a16="http://schemas.microsoft.com/office/drawing/2014/main" id="{6A33B913-9103-4CC9-A4DD-D16D8399E1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3" name="Line 1">
          <a:extLst>
            <a:ext uri="{FF2B5EF4-FFF2-40B4-BE49-F238E27FC236}">
              <a16:creationId xmlns:a16="http://schemas.microsoft.com/office/drawing/2014/main" id="{59FAEC68-2E3A-4694-9448-4843A9C306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4" name="Line 1">
          <a:extLst>
            <a:ext uri="{FF2B5EF4-FFF2-40B4-BE49-F238E27FC236}">
              <a16:creationId xmlns:a16="http://schemas.microsoft.com/office/drawing/2014/main" id="{B0C8B644-A286-4518-B8F1-FD365E28A4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5" name="Line 1">
          <a:extLst>
            <a:ext uri="{FF2B5EF4-FFF2-40B4-BE49-F238E27FC236}">
              <a16:creationId xmlns:a16="http://schemas.microsoft.com/office/drawing/2014/main" id="{D6CF5A42-EF16-4490-ACD7-FB7481E509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6" name="Line 1">
          <a:extLst>
            <a:ext uri="{FF2B5EF4-FFF2-40B4-BE49-F238E27FC236}">
              <a16:creationId xmlns:a16="http://schemas.microsoft.com/office/drawing/2014/main" id="{4954DFFB-8B65-4609-A8AB-683FFEC724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7" name="Line 1">
          <a:extLst>
            <a:ext uri="{FF2B5EF4-FFF2-40B4-BE49-F238E27FC236}">
              <a16:creationId xmlns:a16="http://schemas.microsoft.com/office/drawing/2014/main" id="{6D4ADE68-8988-42F8-8278-48F41F3842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8" name="Line 1">
          <a:extLst>
            <a:ext uri="{FF2B5EF4-FFF2-40B4-BE49-F238E27FC236}">
              <a16:creationId xmlns:a16="http://schemas.microsoft.com/office/drawing/2014/main" id="{5BF9FFAA-D592-4D0E-A0AF-A4E5D353EC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9" name="Line 1">
          <a:extLst>
            <a:ext uri="{FF2B5EF4-FFF2-40B4-BE49-F238E27FC236}">
              <a16:creationId xmlns:a16="http://schemas.microsoft.com/office/drawing/2014/main" id="{147E9F3C-90D9-49E8-9F63-4984A098B4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0" name="Line 1">
          <a:extLst>
            <a:ext uri="{FF2B5EF4-FFF2-40B4-BE49-F238E27FC236}">
              <a16:creationId xmlns:a16="http://schemas.microsoft.com/office/drawing/2014/main" id="{B453221E-97CD-4E55-8D68-3C2B8AB009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1" name="Line 1">
          <a:extLst>
            <a:ext uri="{FF2B5EF4-FFF2-40B4-BE49-F238E27FC236}">
              <a16:creationId xmlns:a16="http://schemas.microsoft.com/office/drawing/2014/main" id="{D0610D91-06D8-419F-BA46-B37032ED38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2" name="Line 1">
          <a:extLst>
            <a:ext uri="{FF2B5EF4-FFF2-40B4-BE49-F238E27FC236}">
              <a16:creationId xmlns:a16="http://schemas.microsoft.com/office/drawing/2014/main" id="{39B42503-CE77-4689-8F50-C11C1157DA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3" name="Line 1">
          <a:extLst>
            <a:ext uri="{FF2B5EF4-FFF2-40B4-BE49-F238E27FC236}">
              <a16:creationId xmlns:a16="http://schemas.microsoft.com/office/drawing/2014/main" id="{46DB0BF0-DBFC-4E93-98DB-9B126C893D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4" name="Line 1">
          <a:extLst>
            <a:ext uri="{FF2B5EF4-FFF2-40B4-BE49-F238E27FC236}">
              <a16:creationId xmlns:a16="http://schemas.microsoft.com/office/drawing/2014/main" id="{6225226B-366E-47D3-B870-60515D235A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5" name="Line 1">
          <a:extLst>
            <a:ext uri="{FF2B5EF4-FFF2-40B4-BE49-F238E27FC236}">
              <a16:creationId xmlns:a16="http://schemas.microsoft.com/office/drawing/2014/main" id="{5DFE56D1-9F75-4D03-BA63-EF443DC599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6" name="Line 1">
          <a:extLst>
            <a:ext uri="{FF2B5EF4-FFF2-40B4-BE49-F238E27FC236}">
              <a16:creationId xmlns:a16="http://schemas.microsoft.com/office/drawing/2014/main" id="{26C28584-D837-4632-B555-25EB64FC19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7" name="Line 1">
          <a:extLst>
            <a:ext uri="{FF2B5EF4-FFF2-40B4-BE49-F238E27FC236}">
              <a16:creationId xmlns:a16="http://schemas.microsoft.com/office/drawing/2014/main" id="{18A7BE25-E2E8-4F15-B13B-7216603E9C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8" name="Line 1">
          <a:extLst>
            <a:ext uri="{FF2B5EF4-FFF2-40B4-BE49-F238E27FC236}">
              <a16:creationId xmlns:a16="http://schemas.microsoft.com/office/drawing/2014/main" id="{AA178EEB-5CD9-4128-982D-D352E6A220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79" name="Line 1">
          <a:extLst>
            <a:ext uri="{FF2B5EF4-FFF2-40B4-BE49-F238E27FC236}">
              <a16:creationId xmlns:a16="http://schemas.microsoft.com/office/drawing/2014/main" id="{EC89BEA1-F4C5-4A19-8431-B2F67FD2EB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0" name="Line 1">
          <a:extLst>
            <a:ext uri="{FF2B5EF4-FFF2-40B4-BE49-F238E27FC236}">
              <a16:creationId xmlns:a16="http://schemas.microsoft.com/office/drawing/2014/main" id="{5ED1DCA6-B360-4EEA-A2FE-445B80B8D6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1" name="Line 1">
          <a:extLst>
            <a:ext uri="{FF2B5EF4-FFF2-40B4-BE49-F238E27FC236}">
              <a16:creationId xmlns:a16="http://schemas.microsoft.com/office/drawing/2014/main" id="{38043573-DCD0-4A31-B00E-7C6BBF94D5E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2" name="Line 1">
          <a:extLst>
            <a:ext uri="{FF2B5EF4-FFF2-40B4-BE49-F238E27FC236}">
              <a16:creationId xmlns:a16="http://schemas.microsoft.com/office/drawing/2014/main" id="{8ED87C3E-183A-4BD3-B1FE-06BA7EEEFE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3" name="Line 1">
          <a:extLst>
            <a:ext uri="{FF2B5EF4-FFF2-40B4-BE49-F238E27FC236}">
              <a16:creationId xmlns:a16="http://schemas.microsoft.com/office/drawing/2014/main" id="{862FECF8-E071-45F8-80E0-EFF4DD3A97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4" name="Line 1">
          <a:extLst>
            <a:ext uri="{FF2B5EF4-FFF2-40B4-BE49-F238E27FC236}">
              <a16:creationId xmlns:a16="http://schemas.microsoft.com/office/drawing/2014/main" id="{D0C7ACBB-F9CA-4278-871F-F653B96135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5" name="Line 1">
          <a:extLst>
            <a:ext uri="{FF2B5EF4-FFF2-40B4-BE49-F238E27FC236}">
              <a16:creationId xmlns:a16="http://schemas.microsoft.com/office/drawing/2014/main" id="{2669A6C1-E072-4452-B94B-5A4B6E7ECFB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6" name="Line 1">
          <a:extLst>
            <a:ext uri="{FF2B5EF4-FFF2-40B4-BE49-F238E27FC236}">
              <a16:creationId xmlns:a16="http://schemas.microsoft.com/office/drawing/2014/main" id="{BD62AE96-D049-4193-B882-281A564E71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7" name="Line 1">
          <a:extLst>
            <a:ext uri="{FF2B5EF4-FFF2-40B4-BE49-F238E27FC236}">
              <a16:creationId xmlns:a16="http://schemas.microsoft.com/office/drawing/2014/main" id="{5E818163-1BF6-47A8-9DE2-0A5980964F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8" name="Line 1">
          <a:extLst>
            <a:ext uri="{FF2B5EF4-FFF2-40B4-BE49-F238E27FC236}">
              <a16:creationId xmlns:a16="http://schemas.microsoft.com/office/drawing/2014/main" id="{80B300AB-2004-4F5F-B537-D9A07EC127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9" name="Line 1">
          <a:extLst>
            <a:ext uri="{FF2B5EF4-FFF2-40B4-BE49-F238E27FC236}">
              <a16:creationId xmlns:a16="http://schemas.microsoft.com/office/drawing/2014/main" id="{CE07F2BB-52F9-4664-8028-BFA5AE159A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0" name="Line 1">
          <a:extLst>
            <a:ext uri="{FF2B5EF4-FFF2-40B4-BE49-F238E27FC236}">
              <a16:creationId xmlns:a16="http://schemas.microsoft.com/office/drawing/2014/main" id="{85492543-BEFE-4EA1-A7C6-AFD4CD575A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1" name="Line 1">
          <a:extLst>
            <a:ext uri="{FF2B5EF4-FFF2-40B4-BE49-F238E27FC236}">
              <a16:creationId xmlns:a16="http://schemas.microsoft.com/office/drawing/2014/main" id="{73F6283F-EC70-4A71-905A-06684066BC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2" name="Line 1">
          <a:extLst>
            <a:ext uri="{FF2B5EF4-FFF2-40B4-BE49-F238E27FC236}">
              <a16:creationId xmlns:a16="http://schemas.microsoft.com/office/drawing/2014/main" id="{F3B11147-3BDD-4092-A9BB-F2D467305D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3" name="Line 1">
          <a:extLst>
            <a:ext uri="{FF2B5EF4-FFF2-40B4-BE49-F238E27FC236}">
              <a16:creationId xmlns:a16="http://schemas.microsoft.com/office/drawing/2014/main" id="{1017B5AE-A441-490D-A0D8-E89999A4D9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4" name="Line 1">
          <a:extLst>
            <a:ext uri="{FF2B5EF4-FFF2-40B4-BE49-F238E27FC236}">
              <a16:creationId xmlns:a16="http://schemas.microsoft.com/office/drawing/2014/main" id="{7A0A182A-11B3-40AC-8B91-F73A398BD8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5" name="Line 1">
          <a:extLst>
            <a:ext uri="{FF2B5EF4-FFF2-40B4-BE49-F238E27FC236}">
              <a16:creationId xmlns:a16="http://schemas.microsoft.com/office/drawing/2014/main" id="{7995AAEB-9834-4F97-BD39-51811148D4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6" name="Line 1">
          <a:extLst>
            <a:ext uri="{FF2B5EF4-FFF2-40B4-BE49-F238E27FC236}">
              <a16:creationId xmlns:a16="http://schemas.microsoft.com/office/drawing/2014/main" id="{D96F1AD1-38D4-46CE-8466-59D1062D9E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7" name="Line 1">
          <a:extLst>
            <a:ext uri="{FF2B5EF4-FFF2-40B4-BE49-F238E27FC236}">
              <a16:creationId xmlns:a16="http://schemas.microsoft.com/office/drawing/2014/main" id="{068A3DF6-11ED-4BEB-8393-FB15056CF2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8" name="Line 1">
          <a:extLst>
            <a:ext uri="{FF2B5EF4-FFF2-40B4-BE49-F238E27FC236}">
              <a16:creationId xmlns:a16="http://schemas.microsoft.com/office/drawing/2014/main" id="{CC2B4776-0E70-4CE0-8200-89DB967397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9" name="Line 1">
          <a:extLst>
            <a:ext uri="{FF2B5EF4-FFF2-40B4-BE49-F238E27FC236}">
              <a16:creationId xmlns:a16="http://schemas.microsoft.com/office/drawing/2014/main" id="{C82B05A4-2AB1-4C67-9418-298FCD3306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0" name="Line 1">
          <a:extLst>
            <a:ext uri="{FF2B5EF4-FFF2-40B4-BE49-F238E27FC236}">
              <a16:creationId xmlns:a16="http://schemas.microsoft.com/office/drawing/2014/main" id="{9B5CD5B3-1F35-4A83-BB79-B711B792BD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1" name="Line 1">
          <a:extLst>
            <a:ext uri="{FF2B5EF4-FFF2-40B4-BE49-F238E27FC236}">
              <a16:creationId xmlns:a16="http://schemas.microsoft.com/office/drawing/2014/main" id="{4DB24B4B-1E88-4356-A37C-73B34916AC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2" name="Line 1">
          <a:extLst>
            <a:ext uri="{FF2B5EF4-FFF2-40B4-BE49-F238E27FC236}">
              <a16:creationId xmlns:a16="http://schemas.microsoft.com/office/drawing/2014/main" id="{E0A054B1-B90A-4AD6-AEAC-D5270134A0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3" name="Line 1">
          <a:extLst>
            <a:ext uri="{FF2B5EF4-FFF2-40B4-BE49-F238E27FC236}">
              <a16:creationId xmlns:a16="http://schemas.microsoft.com/office/drawing/2014/main" id="{F8292E0E-5E41-46A8-9E7A-147EA2F8A0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4" name="Line 1">
          <a:extLst>
            <a:ext uri="{FF2B5EF4-FFF2-40B4-BE49-F238E27FC236}">
              <a16:creationId xmlns:a16="http://schemas.microsoft.com/office/drawing/2014/main" id="{A382216A-5593-447E-A30D-2ABCD78783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5" name="Line 1">
          <a:extLst>
            <a:ext uri="{FF2B5EF4-FFF2-40B4-BE49-F238E27FC236}">
              <a16:creationId xmlns:a16="http://schemas.microsoft.com/office/drawing/2014/main" id="{EEE2F6F1-D462-4397-A72E-464C1AEF51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6" name="Line 1">
          <a:extLst>
            <a:ext uri="{FF2B5EF4-FFF2-40B4-BE49-F238E27FC236}">
              <a16:creationId xmlns:a16="http://schemas.microsoft.com/office/drawing/2014/main" id="{B26F8638-C6ED-48D8-90CE-2E4C7BECB4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7" name="Line 1">
          <a:extLst>
            <a:ext uri="{FF2B5EF4-FFF2-40B4-BE49-F238E27FC236}">
              <a16:creationId xmlns:a16="http://schemas.microsoft.com/office/drawing/2014/main" id="{0059AE4C-2D63-4052-ADF0-F66CD77186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8" name="Line 1">
          <a:extLst>
            <a:ext uri="{FF2B5EF4-FFF2-40B4-BE49-F238E27FC236}">
              <a16:creationId xmlns:a16="http://schemas.microsoft.com/office/drawing/2014/main" id="{46C81C86-ABC3-4DCC-A52A-ECE617C283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09" name="Line 1">
          <a:extLst>
            <a:ext uri="{FF2B5EF4-FFF2-40B4-BE49-F238E27FC236}">
              <a16:creationId xmlns:a16="http://schemas.microsoft.com/office/drawing/2014/main" id="{B95DAE04-D226-47F0-9FB0-B9C53F64B24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0" name="Line 1">
          <a:extLst>
            <a:ext uri="{FF2B5EF4-FFF2-40B4-BE49-F238E27FC236}">
              <a16:creationId xmlns:a16="http://schemas.microsoft.com/office/drawing/2014/main" id="{93EF4035-9FF5-4719-9854-BCEA0CD06DD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1" name="Line 1">
          <a:extLst>
            <a:ext uri="{FF2B5EF4-FFF2-40B4-BE49-F238E27FC236}">
              <a16:creationId xmlns:a16="http://schemas.microsoft.com/office/drawing/2014/main" id="{D2B7FC48-F4CE-4110-8256-4E3F268BB9B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2" name="Line 1">
          <a:extLst>
            <a:ext uri="{FF2B5EF4-FFF2-40B4-BE49-F238E27FC236}">
              <a16:creationId xmlns:a16="http://schemas.microsoft.com/office/drawing/2014/main" id="{9B90A5F5-9BD9-4AF7-882D-6DFB8C9EDD5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13" name="Line 1">
          <a:extLst>
            <a:ext uri="{FF2B5EF4-FFF2-40B4-BE49-F238E27FC236}">
              <a16:creationId xmlns:a16="http://schemas.microsoft.com/office/drawing/2014/main" id="{B6E1A264-9D2E-4E77-AF20-E1EF007D904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14" name="Line 1">
          <a:extLst>
            <a:ext uri="{FF2B5EF4-FFF2-40B4-BE49-F238E27FC236}">
              <a16:creationId xmlns:a16="http://schemas.microsoft.com/office/drawing/2014/main" id="{3852ED30-E6E3-40DB-82D1-5C226938D3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5" name="Line 1">
          <a:extLst>
            <a:ext uri="{FF2B5EF4-FFF2-40B4-BE49-F238E27FC236}">
              <a16:creationId xmlns:a16="http://schemas.microsoft.com/office/drawing/2014/main" id="{4EC57E48-8779-4D0B-A490-407893DD4DB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6" name="Line 1">
          <a:extLst>
            <a:ext uri="{FF2B5EF4-FFF2-40B4-BE49-F238E27FC236}">
              <a16:creationId xmlns:a16="http://schemas.microsoft.com/office/drawing/2014/main" id="{F52E1286-DE09-4477-AB69-54528616C8F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17" name="Line 1">
          <a:extLst>
            <a:ext uri="{FF2B5EF4-FFF2-40B4-BE49-F238E27FC236}">
              <a16:creationId xmlns:a16="http://schemas.microsoft.com/office/drawing/2014/main" id="{7EBE24D0-0B32-4D1F-A4B3-26D4494B93F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18" name="Line 1">
          <a:extLst>
            <a:ext uri="{FF2B5EF4-FFF2-40B4-BE49-F238E27FC236}">
              <a16:creationId xmlns:a16="http://schemas.microsoft.com/office/drawing/2014/main" id="{FDC85B21-D774-4310-BDAC-BD587F354C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19" name="Line 1">
          <a:extLst>
            <a:ext uri="{FF2B5EF4-FFF2-40B4-BE49-F238E27FC236}">
              <a16:creationId xmlns:a16="http://schemas.microsoft.com/office/drawing/2014/main" id="{F449DF0D-65AE-400C-BD59-E3F7BA80799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0" name="Line 1">
          <a:extLst>
            <a:ext uri="{FF2B5EF4-FFF2-40B4-BE49-F238E27FC236}">
              <a16:creationId xmlns:a16="http://schemas.microsoft.com/office/drawing/2014/main" id="{0C2F93E9-6F5B-41C6-BDD6-A0C755C1EB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1" name="Line 1">
          <a:extLst>
            <a:ext uri="{FF2B5EF4-FFF2-40B4-BE49-F238E27FC236}">
              <a16:creationId xmlns:a16="http://schemas.microsoft.com/office/drawing/2014/main" id="{4FA6B3C1-0F81-409B-9018-28B7FD9E3F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2" name="Line 1">
          <a:extLst>
            <a:ext uri="{FF2B5EF4-FFF2-40B4-BE49-F238E27FC236}">
              <a16:creationId xmlns:a16="http://schemas.microsoft.com/office/drawing/2014/main" id="{B02E2071-C574-4DE7-8DFC-12457DA8B1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3" name="Line 1">
          <a:extLst>
            <a:ext uri="{FF2B5EF4-FFF2-40B4-BE49-F238E27FC236}">
              <a16:creationId xmlns:a16="http://schemas.microsoft.com/office/drawing/2014/main" id="{8BFC2CC6-7D60-4312-AE6B-DDDB330159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4" name="Line 1">
          <a:extLst>
            <a:ext uri="{FF2B5EF4-FFF2-40B4-BE49-F238E27FC236}">
              <a16:creationId xmlns:a16="http://schemas.microsoft.com/office/drawing/2014/main" id="{61CF91C7-3FA2-40FC-AA5B-3D19A000AC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5" name="Line 1">
          <a:extLst>
            <a:ext uri="{FF2B5EF4-FFF2-40B4-BE49-F238E27FC236}">
              <a16:creationId xmlns:a16="http://schemas.microsoft.com/office/drawing/2014/main" id="{231F1C8C-5DCD-4D35-A7B5-7DB83C6300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6" name="Line 1">
          <a:extLst>
            <a:ext uri="{FF2B5EF4-FFF2-40B4-BE49-F238E27FC236}">
              <a16:creationId xmlns:a16="http://schemas.microsoft.com/office/drawing/2014/main" id="{45312D9A-0276-4D98-BBE6-59559B4E0A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7" name="Line 1">
          <a:extLst>
            <a:ext uri="{FF2B5EF4-FFF2-40B4-BE49-F238E27FC236}">
              <a16:creationId xmlns:a16="http://schemas.microsoft.com/office/drawing/2014/main" id="{B2DAB13A-E3DE-4BAA-BCBF-B3860E5440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8" name="Line 1">
          <a:extLst>
            <a:ext uri="{FF2B5EF4-FFF2-40B4-BE49-F238E27FC236}">
              <a16:creationId xmlns:a16="http://schemas.microsoft.com/office/drawing/2014/main" id="{A94BABF3-A091-4F49-BFA5-C11ABFD83C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9" name="Line 1">
          <a:extLst>
            <a:ext uri="{FF2B5EF4-FFF2-40B4-BE49-F238E27FC236}">
              <a16:creationId xmlns:a16="http://schemas.microsoft.com/office/drawing/2014/main" id="{858F3ED9-3B6F-4B2B-B651-341440325E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0" name="Line 1">
          <a:extLst>
            <a:ext uri="{FF2B5EF4-FFF2-40B4-BE49-F238E27FC236}">
              <a16:creationId xmlns:a16="http://schemas.microsoft.com/office/drawing/2014/main" id="{52B0871E-FB03-4BD9-8556-BCF76083C3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1" name="Line 1">
          <a:extLst>
            <a:ext uri="{FF2B5EF4-FFF2-40B4-BE49-F238E27FC236}">
              <a16:creationId xmlns:a16="http://schemas.microsoft.com/office/drawing/2014/main" id="{9013055B-AA52-4097-973A-829FB1B1FA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2" name="Line 1">
          <a:extLst>
            <a:ext uri="{FF2B5EF4-FFF2-40B4-BE49-F238E27FC236}">
              <a16:creationId xmlns:a16="http://schemas.microsoft.com/office/drawing/2014/main" id="{B801836B-1318-4559-80A1-E56A4BB23B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3" name="Line 1">
          <a:extLst>
            <a:ext uri="{FF2B5EF4-FFF2-40B4-BE49-F238E27FC236}">
              <a16:creationId xmlns:a16="http://schemas.microsoft.com/office/drawing/2014/main" id="{E3C2E63D-D0ED-417C-8D45-805CE6B881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4" name="Line 1">
          <a:extLst>
            <a:ext uri="{FF2B5EF4-FFF2-40B4-BE49-F238E27FC236}">
              <a16:creationId xmlns:a16="http://schemas.microsoft.com/office/drawing/2014/main" id="{F3C12CE3-638B-48F7-A4B4-CDE9B9358AA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5" name="Line 1">
          <a:extLst>
            <a:ext uri="{FF2B5EF4-FFF2-40B4-BE49-F238E27FC236}">
              <a16:creationId xmlns:a16="http://schemas.microsoft.com/office/drawing/2014/main" id="{D075449E-BF93-4D78-BD6A-6708279E77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6" name="Line 1">
          <a:extLst>
            <a:ext uri="{FF2B5EF4-FFF2-40B4-BE49-F238E27FC236}">
              <a16:creationId xmlns:a16="http://schemas.microsoft.com/office/drawing/2014/main" id="{C484BE9B-7601-4526-9615-12A411F879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7" name="Line 1">
          <a:extLst>
            <a:ext uri="{FF2B5EF4-FFF2-40B4-BE49-F238E27FC236}">
              <a16:creationId xmlns:a16="http://schemas.microsoft.com/office/drawing/2014/main" id="{5E3ED37B-AC60-4D70-9D0C-2E84A93097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8" name="Line 1">
          <a:extLst>
            <a:ext uri="{FF2B5EF4-FFF2-40B4-BE49-F238E27FC236}">
              <a16:creationId xmlns:a16="http://schemas.microsoft.com/office/drawing/2014/main" id="{723082E8-D2AB-4085-B128-37B5C26FFE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39" name="Line 1">
          <a:extLst>
            <a:ext uri="{FF2B5EF4-FFF2-40B4-BE49-F238E27FC236}">
              <a16:creationId xmlns:a16="http://schemas.microsoft.com/office/drawing/2014/main" id="{1B8BD77A-1460-45BE-BA0D-508119D2B4C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0" name="Line 1">
          <a:extLst>
            <a:ext uri="{FF2B5EF4-FFF2-40B4-BE49-F238E27FC236}">
              <a16:creationId xmlns:a16="http://schemas.microsoft.com/office/drawing/2014/main" id="{F59E8A97-F9ED-485E-80F4-D7C3B75D932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1" name="Line 1">
          <a:extLst>
            <a:ext uri="{FF2B5EF4-FFF2-40B4-BE49-F238E27FC236}">
              <a16:creationId xmlns:a16="http://schemas.microsoft.com/office/drawing/2014/main" id="{146932D1-724F-4283-9B35-489431C4B55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2" name="Line 1">
          <a:extLst>
            <a:ext uri="{FF2B5EF4-FFF2-40B4-BE49-F238E27FC236}">
              <a16:creationId xmlns:a16="http://schemas.microsoft.com/office/drawing/2014/main" id="{BD0F7310-932F-4F27-97DE-D5CF88875FC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3" name="Line 1">
          <a:extLst>
            <a:ext uri="{FF2B5EF4-FFF2-40B4-BE49-F238E27FC236}">
              <a16:creationId xmlns:a16="http://schemas.microsoft.com/office/drawing/2014/main" id="{4B433A07-753D-4688-A738-3829A6AD62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4" name="Line 1">
          <a:extLst>
            <a:ext uri="{FF2B5EF4-FFF2-40B4-BE49-F238E27FC236}">
              <a16:creationId xmlns:a16="http://schemas.microsoft.com/office/drawing/2014/main" id="{3F26F67F-DD8F-4A34-9809-CCFA847C83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5" name="Line 1">
          <a:extLst>
            <a:ext uri="{FF2B5EF4-FFF2-40B4-BE49-F238E27FC236}">
              <a16:creationId xmlns:a16="http://schemas.microsoft.com/office/drawing/2014/main" id="{AB6FCA92-0D9D-4D40-BD07-8359EA137E5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6" name="Line 1">
          <a:extLst>
            <a:ext uri="{FF2B5EF4-FFF2-40B4-BE49-F238E27FC236}">
              <a16:creationId xmlns:a16="http://schemas.microsoft.com/office/drawing/2014/main" id="{B3A6DA3C-6E4E-4C2B-A59F-7A4D8297B4C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7" name="Line 1">
          <a:extLst>
            <a:ext uri="{FF2B5EF4-FFF2-40B4-BE49-F238E27FC236}">
              <a16:creationId xmlns:a16="http://schemas.microsoft.com/office/drawing/2014/main" id="{FA6A39F4-6DD1-42EA-AE4C-14AEA833AE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8" name="Line 1">
          <a:extLst>
            <a:ext uri="{FF2B5EF4-FFF2-40B4-BE49-F238E27FC236}">
              <a16:creationId xmlns:a16="http://schemas.microsoft.com/office/drawing/2014/main" id="{45249BA0-3327-4F9F-A07A-10D4599AA2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9" name="Line 1">
          <a:extLst>
            <a:ext uri="{FF2B5EF4-FFF2-40B4-BE49-F238E27FC236}">
              <a16:creationId xmlns:a16="http://schemas.microsoft.com/office/drawing/2014/main" id="{68A4C509-1103-4F35-92E7-598AD1A842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0" name="Line 1">
          <a:extLst>
            <a:ext uri="{FF2B5EF4-FFF2-40B4-BE49-F238E27FC236}">
              <a16:creationId xmlns:a16="http://schemas.microsoft.com/office/drawing/2014/main" id="{BA007401-E707-48F6-9DFF-4F8ECC42F0B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1" name="Line 1">
          <a:extLst>
            <a:ext uri="{FF2B5EF4-FFF2-40B4-BE49-F238E27FC236}">
              <a16:creationId xmlns:a16="http://schemas.microsoft.com/office/drawing/2014/main" id="{210BA7F2-3993-46E1-8254-EA68BFBF26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2" name="Line 1">
          <a:extLst>
            <a:ext uri="{FF2B5EF4-FFF2-40B4-BE49-F238E27FC236}">
              <a16:creationId xmlns:a16="http://schemas.microsoft.com/office/drawing/2014/main" id="{2306E7CE-2CEB-4D92-8A91-5D631DF94E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3" name="Line 1">
          <a:extLst>
            <a:ext uri="{FF2B5EF4-FFF2-40B4-BE49-F238E27FC236}">
              <a16:creationId xmlns:a16="http://schemas.microsoft.com/office/drawing/2014/main" id="{97537D66-9137-4071-B45F-DC0388E16F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4" name="Line 1">
          <a:extLst>
            <a:ext uri="{FF2B5EF4-FFF2-40B4-BE49-F238E27FC236}">
              <a16:creationId xmlns:a16="http://schemas.microsoft.com/office/drawing/2014/main" id="{48C97A6D-AAA5-4D15-BA46-A7ACDE8856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5" name="Line 1">
          <a:extLst>
            <a:ext uri="{FF2B5EF4-FFF2-40B4-BE49-F238E27FC236}">
              <a16:creationId xmlns:a16="http://schemas.microsoft.com/office/drawing/2014/main" id="{E52D82F5-FCEE-4F9E-A4AE-8B16CB4C2E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6" name="Line 1">
          <a:extLst>
            <a:ext uri="{FF2B5EF4-FFF2-40B4-BE49-F238E27FC236}">
              <a16:creationId xmlns:a16="http://schemas.microsoft.com/office/drawing/2014/main" id="{875D6017-AB6A-41F2-B56D-5214FE36811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7" name="Line 1">
          <a:extLst>
            <a:ext uri="{FF2B5EF4-FFF2-40B4-BE49-F238E27FC236}">
              <a16:creationId xmlns:a16="http://schemas.microsoft.com/office/drawing/2014/main" id="{79302865-CE2E-46D8-8856-8E37A8748EC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8" name="Line 1">
          <a:extLst>
            <a:ext uri="{FF2B5EF4-FFF2-40B4-BE49-F238E27FC236}">
              <a16:creationId xmlns:a16="http://schemas.microsoft.com/office/drawing/2014/main" id="{339FA4C9-B1AF-4942-BD44-7FCDCEB46D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9" name="Line 1">
          <a:extLst>
            <a:ext uri="{FF2B5EF4-FFF2-40B4-BE49-F238E27FC236}">
              <a16:creationId xmlns:a16="http://schemas.microsoft.com/office/drawing/2014/main" id="{A3FE56FE-E987-4612-8007-30ED567626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0" name="Line 1">
          <a:extLst>
            <a:ext uri="{FF2B5EF4-FFF2-40B4-BE49-F238E27FC236}">
              <a16:creationId xmlns:a16="http://schemas.microsoft.com/office/drawing/2014/main" id="{DC1EB5CA-F425-4DE7-B942-3343055494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1" name="Line 1">
          <a:extLst>
            <a:ext uri="{FF2B5EF4-FFF2-40B4-BE49-F238E27FC236}">
              <a16:creationId xmlns:a16="http://schemas.microsoft.com/office/drawing/2014/main" id="{8E031E1C-1929-4671-8368-E75F1F28D4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2" name="Line 1">
          <a:extLst>
            <a:ext uri="{FF2B5EF4-FFF2-40B4-BE49-F238E27FC236}">
              <a16:creationId xmlns:a16="http://schemas.microsoft.com/office/drawing/2014/main" id="{2F07AB5D-8663-40C7-A40E-1EC32384034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3" name="Line 1">
          <a:extLst>
            <a:ext uri="{FF2B5EF4-FFF2-40B4-BE49-F238E27FC236}">
              <a16:creationId xmlns:a16="http://schemas.microsoft.com/office/drawing/2014/main" id="{C0AF8F52-2137-4DC5-B46B-46AA69ABDB7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4" name="Line 1">
          <a:extLst>
            <a:ext uri="{FF2B5EF4-FFF2-40B4-BE49-F238E27FC236}">
              <a16:creationId xmlns:a16="http://schemas.microsoft.com/office/drawing/2014/main" id="{388140AA-C102-49CE-B786-ABABF3482DD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5" name="Line 1">
          <a:extLst>
            <a:ext uri="{FF2B5EF4-FFF2-40B4-BE49-F238E27FC236}">
              <a16:creationId xmlns:a16="http://schemas.microsoft.com/office/drawing/2014/main" id="{130A6754-D23F-4DCB-88A1-76F67E4DDCE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6" name="Line 1">
          <a:extLst>
            <a:ext uri="{FF2B5EF4-FFF2-40B4-BE49-F238E27FC236}">
              <a16:creationId xmlns:a16="http://schemas.microsoft.com/office/drawing/2014/main" id="{C26FBA18-CF16-40FE-BC85-634D12ABD44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7" name="Line 1">
          <a:extLst>
            <a:ext uri="{FF2B5EF4-FFF2-40B4-BE49-F238E27FC236}">
              <a16:creationId xmlns:a16="http://schemas.microsoft.com/office/drawing/2014/main" id="{FDB8B93D-B169-4350-951F-65EC0255CC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8" name="Line 1">
          <a:extLst>
            <a:ext uri="{FF2B5EF4-FFF2-40B4-BE49-F238E27FC236}">
              <a16:creationId xmlns:a16="http://schemas.microsoft.com/office/drawing/2014/main" id="{BF6B64C8-FC7A-4BBB-A89B-0E473AE175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69" name="Line 1">
          <a:extLst>
            <a:ext uri="{FF2B5EF4-FFF2-40B4-BE49-F238E27FC236}">
              <a16:creationId xmlns:a16="http://schemas.microsoft.com/office/drawing/2014/main" id="{CCFC1A65-44C3-4D75-8ECD-3CF6D9C1A2A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0" name="Line 1">
          <a:extLst>
            <a:ext uri="{FF2B5EF4-FFF2-40B4-BE49-F238E27FC236}">
              <a16:creationId xmlns:a16="http://schemas.microsoft.com/office/drawing/2014/main" id="{5D3419AF-F9CF-4155-B95A-7C07C6B8F2B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1" name="Line 1">
          <a:extLst>
            <a:ext uri="{FF2B5EF4-FFF2-40B4-BE49-F238E27FC236}">
              <a16:creationId xmlns:a16="http://schemas.microsoft.com/office/drawing/2014/main" id="{76295F9B-C35F-4B53-AA9A-E60C9FEA645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2" name="Line 1">
          <a:extLst>
            <a:ext uri="{FF2B5EF4-FFF2-40B4-BE49-F238E27FC236}">
              <a16:creationId xmlns:a16="http://schemas.microsoft.com/office/drawing/2014/main" id="{CDCED0CC-51C0-4A04-97FC-A19B81CE4E4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3" name="Line 1">
          <a:extLst>
            <a:ext uri="{FF2B5EF4-FFF2-40B4-BE49-F238E27FC236}">
              <a16:creationId xmlns:a16="http://schemas.microsoft.com/office/drawing/2014/main" id="{EFA223AB-BCDE-4A38-A960-B41279ABAE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4" name="Line 1">
          <a:extLst>
            <a:ext uri="{FF2B5EF4-FFF2-40B4-BE49-F238E27FC236}">
              <a16:creationId xmlns:a16="http://schemas.microsoft.com/office/drawing/2014/main" id="{90394FE9-DEEF-4E8F-8F3F-2F7A04D5F1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5" name="Line 1">
          <a:extLst>
            <a:ext uri="{FF2B5EF4-FFF2-40B4-BE49-F238E27FC236}">
              <a16:creationId xmlns:a16="http://schemas.microsoft.com/office/drawing/2014/main" id="{B96E3942-FA98-4D55-86CC-766CBB36BFA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6" name="Line 1">
          <a:extLst>
            <a:ext uri="{FF2B5EF4-FFF2-40B4-BE49-F238E27FC236}">
              <a16:creationId xmlns:a16="http://schemas.microsoft.com/office/drawing/2014/main" id="{AC2A94F6-458C-4B04-A14E-901C89E3A86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7" name="Line 1">
          <a:extLst>
            <a:ext uri="{FF2B5EF4-FFF2-40B4-BE49-F238E27FC236}">
              <a16:creationId xmlns:a16="http://schemas.microsoft.com/office/drawing/2014/main" id="{9018E6E2-DC75-4EC6-8062-15CB7D639C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8" name="Line 1">
          <a:extLst>
            <a:ext uri="{FF2B5EF4-FFF2-40B4-BE49-F238E27FC236}">
              <a16:creationId xmlns:a16="http://schemas.microsoft.com/office/drawing/2014/main" id="{87BA159E-0D4A-4B92-91F6-B5253F596A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9" name="Line 1">
          <a:extLst>
            <a:ext uri="{FF2B5EF4-FFF2-40B4-BE49-F238E27FC236}">
              <a16:creationId xmlns:a16="http://schemas.microsoft.com/office/drawing/2014/main" id="{2FA1C17A-1BE5-40B8-948A-49C60C9E51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0" name="Line 1">
          <a:extLst>
            <a:ext uri="{FF2B5EF4-FFF2-40B4-BE49-F238E27FC236}">
              <a16:creationId xmlns:a16="http://schemas.microsoft.com/office/drawing/2014/main" id="{E48F0AB8-F197-46FD-935C-E5D0593C223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1" name="Line 1">
          <a:extLst>
            <a:ext uri="{FF2B5EF4-FFF2-40B4-BE49-F238E27FC236}">
              <a16:creationId xmlns:a16="http://schemas.microsoft.com/office/drawing/2014/main" id="{23CB8233-C311-4E23-ACBB-C2FBD4F02D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2" name="Line 1">
          <a:extLst>
            <a:ext uri="{FF2B5EF4-FFF2-40B4-BE49-F238E27FC236}">
              <a16:creationId xmlns:a16="http://schemas.microsoft.com/office/drawing/2014/main" id="{3093906D-8300-4C51-9198-F443145ADF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3" name="Line 1">
          <a:extLst>
            <a:ext uri="{FF2B5EF4-FFF2-40B4-BE49-F238E27FC236}">
              <a16:creationId xmlns:a16="http://schemas.microsoft.com/office/drawing/2014/main" id="{14A27E1B-5DD4-49F3-93A5-59A9C4D34E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4" name="Line 1">
          <a:extLst>
            <a:ext uri="{FF2B5EF4-FFF2-40B4-BE49-F238E27FC236}">
              <a16:creationId xmlns:a16="http://schemas.microsoft.com/office/drawing/2014/main" id="{C1A372B1-9B61-4D83-B616-498C836C7F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5" name="Line 1">
          <a:extLst>
            <a:ext uri="{FF2B5EF4-FFF2-40B4-BE49-F238E27FC236}">
              <a16:creationId xmlns:a16="http://schemas.microsoft.com/office/drawing/2014/main" id="{CD34877C-6672-465C-A79A-938B7194F7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6" name="Line 1">
          <a:extLst>
            <a:ext uri="{FF2B5EF4-FFF2-40B4-BE49-F238E27FC236}">
              <a16:creationId xmlns:a16="http://schemas.microsoft.com/office/drawing/2014/main" id="{4454D820-ED80-426A-A5A3-BA6824542B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7" name="Line 1">
          <a:extLst>
            <a:ext uri="{FF2B5EF4-FFF2-40B4-BE49-F238E27FC236}">
              <a16:creationId xmlns:a16="http://schemas.microsoft.com/office/drawing/2014/main" id="{78883E2D-D955-4ED4-9A53-710B173F48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8" name="Line 1">
          <a:extLst>
            <a:ext uri="{FF2B5EF4-FFF2-40B4-BE49-F238E27FC236}">
              <a16:creationId xmlns:a16="http://schemas.microsoft.com/office/drawing/2014/main" id="{33950D71-2B7D-4893-8743-E189FB95BF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9" name="Line 1">
          <a:extLst>
            <a:ext uri="{FF2B5EF4-FFF2-40B4-BE49-F238E27FC236}">
              <a16:creationId xmlns:a16="http://schemas.microsoft.com/office/drawing/2014/main" id="{05443D7B-A5BE-4FF3-894F-A7D72BAA03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0" name="Line 1">
          <a:extLst>
            <a:ext uri="{FF2B5EF4-FFF2-40B4-BE49-F238E27FC236}">
              <a16:creationId xmlns:a16="http://schemas.microsoft.com/office/drawing/2014/main" id="{52B86587-D875-4DBA-9358-E361D6AC98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1" name="Line 1">
          <a:extLst>
            <a:ext uri="{FF2B5EF4-FFF2-40B4-BE49-F238E27FC236}">
              <a16:creationId xmlns:a16="http://schemas.microsoft.com/office/drawing/2014/main" id="{058AA74A-D00F-4878-8071-C56656A331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2" name="Line 1">
          <a:extLst>
            <a:ext uri="{FF2B5EF4-FFF2-40B4-BE49-F238E27FC236}">
              <a16:creationId xmlns:a16="http://schemas.microsoft.com/office/drawing/2014/main" id="{D9059CBF-1D9B-4E3D-A1FD-1727327ACE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3" name="Line 1">
          <a:extLst>
            <a:ext uri="{FF2B5EF4-FFF2-40B4-BE49-F238E27FC236}">
              <a16:creationId xmlns:a16="http://schemas.microsoft.com/office/drawing/2014/main" id="{1A4397F7-D952-4BBC-9379-4175307534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4" name="Line 1">
          <a:extLst>
            <a:ext uri="{FF2B5EF4-FFF2-40B4-BE49-F238E27FC236}">
              <a16:creationId xmlns:a16="http://schemas.microsoft.com/office/drawing/2014/main" id="{3096A0E4-D8E1-4EC8-8591-28E3800A76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5" name="Line 1">
          <a:extLst>
            <a:ext uri="{FF2B5EF4-FFF2-40B4-BE49-F238E27FC236}">
              <a16:creationId xmlns:a16="http://schemas.microsoft.com/office/drawing/2014/main" id="{170F1A8E-1EE5-4242-BCEB-4B48DA2B2E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6" name="Line 1">
          <a:extLst>
            <a:ext uri="{FF2B5EF4-FFF2-40B4-BE49-F238E27FC236}">
              <a16:creationId xmlns:a16="http://schemas.microsoft.com/office/drawing/2014/main" id="{B4738EB7-EFFF-44F8-98A9-24BB2A6391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7" name="Line 1">
          <a:extLst>
            <a:ext uri="{FF2B5EF4-FFF2-40B4-BE49-F238E27FC236}">
              <a16:creationId xmlns:a16="http://schemas.microsoft.com/office/drawing/2014/main" id="{8167558D-2469-4FEF-8B4D-E1AAFB12B2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8" name="Line 1">
          <a:extLst>
            <a:ext uri="{FF2B5EF4-FFF2-40B4-BE49-F238E27FC236}">
              <a16:creationId xmlns:a16="http://schemas.microsoft.com/office/drawing/2014/main" id="{45D6C5AB-FD50-41D1-B28F-7ACAC1E6E1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99" name="Line 1">
          <a:extLst>
            <a:ext uri="{FF2B5EF4-FFF2-40B4-BE49-F238E27FC236}">
              <a16:creationId xmlns:a16="http://schemas.microsoft.com/office/drawing/2014/main" id="{5C5AADAA-2FC6-4678-9E5F-4219FF88752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0" name="Line 1">
          <a:extLst>
            <a:ext uri="{FF2B5EF4-FFF2-40B4-BE49-F238E27FC236}">
              <a16:creationId xmlns:a16="http://schemas.microsoft.com/office/drawing/2014/main" id="{2A197DE9-6236-470A-86B0-AF3D8B74C34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1" name="Line 1">
          <a:extLst>
            <a:ext uri="{FF2B5EF4-FFF2-40B4-BE49-F238E27FC236}">
              <a16:creationId xmlns:a16="http://schemas.microsoft.com/office/drawing/2014/main" id="{2F6D9BDA-F639-400F-A2DE-5BA537B3488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2" name="Line 1">
          <a:extLst>
            <a:ext uri="{FF2B5EF4-FFF2-40B4-BE49-F238E27FC236}">
              <a16:creationId xmlns:a16="http://schemas.microsoft.com/office/drawing/2014/main" id="{5EDD6150-FD5B-4900-875A-5C9EE10AF01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3" name="Line 1">
          <a:extLst>
            <a:ext uri="{FF2B5EF4-FFF2-40B4-BE49-F238E27FC236}">
              <a16:creationId xmlns:a16="http://schemas.microsoft.com/office/drawing/2014/main" id="{1ED0378F-479A-40C4-B88E-8F5F626F94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4" name="Line 1">
          <a:extLst>
            <a:ext uri="{FF2B5EF4-FFF2-40B4-BE49-F238E27FC236}">
              <a16:creationId xmlns:a16="http://schemas.microsoft.com/office/drawing/2014/main" id="{0357349E-7311-4BF3-938C-41E131C903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5" name="Line 1">
          <a:extLst>
            <a:ext uri="{FF2B5EF4-FFF2-40B4-BE49-F238E27FC236}">
              <a16:creationId xmlns:a16="http://schemas.microsoft.com/office/drawing/2014/main" id="{7F351E27-8723-4743-A4E6-CF45FCF95A2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6" name="Line 1">
          <a:extLst>
            <a:ext uri="{FF2B5EF4-FFF2-40B4-BE49-F238E27FC236}">
              <a16:creationId xmlns:a16="http://schemas.microsoft.com/office/drawing/2014/main" id="{1EAAF620-F611-4588-9711-F9EB5A5C546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7" name="Line 1">
          <a:extLst>
            <a:ext uri="{FF2B5EF4-FFF2-40B4-BE49-F238E27FC236}">
              <a16:creationId xmlns:a16="http://schemas.microsoft.com/office/drawing/2014/main" id="{7B2437ED-A0B8-4BCD-967F-37166A9DC5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8" name="Line 1">
          <a:extLst>
            <a:ext uri="{FF2B5EF4-FFF2-40B4-BE49-F238E27FC236}">
              <a16:creationId xmlns:a16="http://schemas.microsoft.com/office/drawing/2014/main" id="{A0CFA611-27A8-41C7-AAE7-F45F88D65B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9" name="Line 1">
          <a:extLst>
            <a:ext uri="{FF2B5EF4-FFF2-40B4-BE49-F238E27FC236}">
              <a16:creationId xmlns:a16="http://schemas.microsoft.com/office/drawing/2014/main" id="{19F36FD7-06FE-42D8-B884-8AC70B7649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0" name="Line 1">
          <a:extLst>
            <a:ext uri="{FF2B5EF4-FFF2-40B4-BE49-F238E27FC236}">
              <a16:creationId xmlns:a16="http://schemas.microsoft.com/office/drawing/2014/main" id="{D8BC8B98-4E3B-4CED-9EE0-60C0E43B68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1" name="Line 1">
          <a:extLst>
            <a:ext uri="{FF2B5EF4-FFF2-40B4-BE49-F238E27FC236}">
              <a16:creationId xmlns:a16="http://schemas.microsoft.com/office/drawing/2014/main" id="{EB120249-BD96-43C6-99F7-E0AC10382E3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2" name="Line 1">
          <a:extLst>
            <a:ext uri="{FF2B5EF4-FFF2-40B4-BE49-F238E27FC236}">
              <a16:creationId xmlns:a16="http://schemas.microsoft.com/office/drawing/2014/main" id="{0BA07D1C-3BAE-49F1-A564-DE3CFBB0D8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3" name="Line 1">
          <a:extLst>
            <a:ext uri="{FF2B5EF4-FFF2-40B4-BE49-F238E27FC236}">
              <a16:creationId xmlns:a16="http://schemas.microsoft.com/office/drawing/2014/main" id="{9026D93B-D45D-47D6-87B7-C9DBCEC4A1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4" name="Line 1">
          <a:extLst>
            <a:ext uri="{FF2B5EF4-FFF2-40B4-BE49-F238E27FC236}">
              <a16:creationId xmlns:a16="http://schemas.microsoft.com/office/drawing/2014/main" id="{AAF3CD62-8A5B-4C3F-9CF9-5FB94CF033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5" name="Line 1">
          <a:extLst>
            <a:ext uri="{FF2B5EF4-FFF2-40B4-BE49-F238E27FC236}">
              <a16:creationId xmlns:a16="http://schemas.microsoft.com/office/drawing/2014/main" id="{4C621EA8-1478-4124-AAF8-9932F8FADE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6" name="Line 1">
          <a:extLst>
            <a:ext uri="{FF2B5EF4-FFF2-40B4-BE49-F238E27FC236}">
              <a16:creationId xmlns:a16="http://schemas.microsoft.com/office/drawing/2014/main" id="{5711E8A8-936E-4FF9-9DFF-CE94835CAE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7" name="Line 1">
          <a:extLst>
            <a:ext uri="{FF2B5EF4-FFF2-40B4-BE49-F238E27FC236}">
              <a16:creationId xmlns:a16="http://schemas.microsoft.com/office/drawing/2014/main" id="{47AD2691-8D42-428C-BB25-E307270905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8" name="Line 1">
          <a:extLst>
            <a:ext uri="{FF2B5EF4-FFF2-40B4-BE49-F238E27FC236}">
              <a16:creationId xmlns:a16="http://schemas.microsoft.com/office/drawing/2014/main" id="{6B7BA6F3-9DE3-48FA-91FD-7A1C0F6CF1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9" name="Line 1">
          <a:extLst>
            <a:ext uri="{FF2B5EF4-FFF2-40B4-BE49-F238E27FC236}">
              <a16:creationId xmlns:a16="http://schemas.microsoft.com/office/drawing/2014/main" id="{533CB4A5-BA3E-4454-8F7F-5C57ED0072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0" name="Line 1">
          <a:extLst>
            <a:ext uri="{FF2B5EF4-FFF2-40B4-BE49-F238E27FC236}">
              <a16:creationId xmlns:a16="http://schemas.microsoft.com/office/drawing/2014/main" id="{BF44DBA2-0CDE-4799-BD40-A6C373A6D96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1" name="Line 1">
          <a:extLst>
            <a:ext uri="{FF2B5EF4-FFF2-40B4-BE49-F238E27FC236}">
              <a16:creationId xmlns:a16="http://schemas.microsoft.com/office/drawing/2014/main" id="{F3E7CB3B-B171-4787-B271-AB70DE5D82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2" name="Line 1">
          <a:extLst>
            <a:ext uri="{FF2B5EF4-FFF2-40B4-BE49-F238E27FC236}">
              <a16:creationId xmlns:a16="http://schemas.microsoft.com/office/drawing/2014/main" id="{DC5719A3-E76D-4917-95D8-F8D20625B9B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3" name="Line 1">
          <a:extLst>
            <a:ext uri="{FF2B5EF4-FFF2-40B4-BE49-F238E27FC236}">
              <a16:creationId xmlns:a16="http://schemas.microsoft.com/office/drawing/2014/main" id="{9370828A-1838-4451-93B9-7353454B68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4" name="Line 1">
          <a:extLst>
            <a:ext uri="{FF2B5EF4-FFF2-40B4-BE49-F238E27FC236}">
              <a16:creationId xmlns:a16="http://schemas.microsoft.com/office/drawing/2014/main" id="{FDAC1ADF-922D-47D7-BEFC-2E77A850FFA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5" name="Line 1">
          <a:extLst>
            <a:ext uri="{FF2B5EF4-FFF2-40B4-BE49-F238E27FC236}">
              <a16:creationId xmlns:a16="http://schemas.microsoft.com/office/drawing/2014/main" id="{92034885-049B-4379-9510-FBC5BCA20F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6" name="Line 1">
          <a:extLst>
            <a:ext uri="{FF2B5EF4-FFF2-40B4-BE49-F238E27FC236}">
              <a16:creationId xmlns:a16="http://schemas.microsoft.com/office/drawing/2014/main" id="{21C52673-406D-49E4-8F28-910ABC7C296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7" name="Line 1">
          <a:extLst>
            <a:ext uri="{FF2B5EF4-FFF2-40B4-BE49-F238E27FC236}">
              <a16:creationId xmlns:a16="http://schemas.microsoft.com/office/drawing/2014/main" id="{0415B725-22E1-4C27-A919-2916EC8B89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8" name="Line 1">
          <a:extLst>
            <a:ext uri="{FF2B5EF4-FFF2-40B4-BE49-F238E27FC236}">
              <a16:creationId xmlns:a16="http://schemas.microsoft.com/office/drawing/2014/main" id="{2D27DB71-4901-47AF-85AF-045A0F1E88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29" name="Line 1">
          <a:extLst>
            <a:ext uri="{FF2B5EF4-FFF2-40B4-BE49-F238E27FC236}">
              <a16:creationId xmlns:a16="http://schemas.microsoft.com/office/drawing/2014/main" id="{1382D76D-2943-4ED7-8298-1EE95F0BC08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0" name="Line 1">
          <a:extLst>
            <a:ext uri="{FF2B5EF4-FFF2-40B4-BE49-F238E27FC236}">
              <a16:creationId xmlns:a16="http://schemas.microsoft.com/office/drawing/2014/main" id="{B0137682-A08B-4050-9F52-F53D37FC358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1" name="Line 1">
          <a:extLst>
            <a:ext uri="{FF2B5EF4-FFF2-40B4-BE49-F238E27FC236}">
              <a16:creationId xmlns:a16="http://schemas.microsoft.com/office/drawing/2014/main" id="{8C59BE75-FBF2-4127-88D8-26BC26D08B8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2" name="Line 1">
          <a:extLst>
            <a:ext uri="{FF2B5EF4-FFF2-40B4-BE49-F238E27FC236}">
              <a16:creationId xmlns:a16="http://schemas.microsoft.com/office/drawing/2014/main" id="{70D75E3D-B77B-4B27-B4E3-67038027340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3" name="Line 1">
          <a:extLst>
            <a:ext uri="{FF2B5EF4-FFF2-40B4-BE49-F238E27FC236}">
              <a16:creationId xmlns:a16="http://schemas.microsoft.com/office/drawing/2014/main" id="{B1AE3432-7E84-4181-9063-6F861B5F14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4" name="Line 1">
          <a:extLst>
            <a:ext uri="{FF2B5EF4-FFF2-40B4-BE49-F238E27FC236}">
              <a16:creationId xmlns:a16="http://schemas.microsoft.com/office/drawing/2014/main" id="{D8F6F44F-6DC3-4958-812A-28E3BE5FA1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5" name="Line 1">
          <a:extLst>
            <a:ext uri="{FF2B5EF4-FFF2-40B4-BE49-F238E27FC236}">
              <a16:creationId xmlns:a16="http://schemas.microsoft.com/office/drawing/2014/main" id="{0047CC24-CCA9-4000-9927-9279C6C68B2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6" name="Line 1">
          <a:extLst>
            <a:ext uri="{FF2B5EF4-FFF2-40B4-BE49-F238E27FC236}">
              <a16:creationId xmlns:a16="http://schemas.microsoft.com/office/drawing/2014/main" id="{BE9AA540-CF4E-4DDD-B802-A11219DFBF5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7" name="Line 1">
          <a:extLst>
            <a:ext uri="{FF2B5EF4-FFF2-40B4-BE49-F238E27FC236}">
              <a16:creationId xmlns:a16="http://schemas.microsoft.com/office/drawing/2014/main" id="{D0A79BE4-B20C-4512-8633-568BE99BBB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8" name="Line 1">
          <a:extLst>
            <a:ext uri="{FF2B5EF4-FFF2-40B4-BE49-F238E27FC236}">
              <a16:creationId xmlns:a16="http://schemas.microsoft.com/office/drawing/2014/main" id="{340D92B7-2DEA-4382-877C-4EF9E64A7C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9" name="Line 1">
          <a:extLst>
            <a:ext uri="{FF2B5EF4-FFF2-40B4-BE49-F238E27FC236}">
              <a16:creationId xmlns:a16="http://schemas.microsoft.com/office/drawing/2014/main" id="{5F3E1385-0C28-43BF-B48A-90BEAA1E04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0" name="Line 1">
          <a:extLst>
            <a:ext uri="{FF2B5EF4-FFF2-40B4-BE49-F238E27FC236}">
              <a16:creationId xmlns:a16="http://schemas.microsoft.com/office/drawing/2014/main" id="{64711AD8-80DF-4CFE-9CAC-E2D550264C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1" name="Line 1">
          <a:extLst>
            <a:ext uri="{FF2B5EF4-FFF2-40B4-BE49-F238E27FC236}">
              <a16:creationId xmlns:a16="http://schemas.microsoft.com/office/drawing/2014/main" id="{5836D1A5-EA71-4175-BB1B-CBABC33E636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2" name="Line 1">
          <a:extLst>
            <a:ext uri="{FF2B5EF4-FFF2-40B4-BE49-F238E27FC236}">
              <a16:creationId xmlns:a16="http://schemas.microsoft.com/office/drawing/2014/main" id="{84878765-ADA7-4B4F-9972-60500F3543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3" name="Line 1">
          <a:extLst>
            <a:ext uri="{FF2B5EF4-FFF2-40B4-BE49-F238E27FC236}">
              <a16:creationId xmlns:a16="http://schemas.microsoft.com/office/drawing/2014/main" id="{5CC46AAE-1D1A-4294-8B38-4AEA539F95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4" name="Line 1">
          <a:extLst>
            <a:ext uri="{FF2B5EF4-FFF2-40B4-BE49-F238E27FC236}">
              <a16:creationId xmlns:a16="http://schemas.microsoft.com/office/drawing/2014/main" id="{2E095B2C-2817-4016-8D4F-20F7EA529F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5" name="Line 1">
          <a:extLst>
            <a:ext uri="{FF2B5EF4-FFF2-40B4-BE49-F238E27FC236}">
              <a16:creationId xmlns:a16="http://schemas.microsoft.com/office/drawing/2014/main" id="{83BF4285-4EA6-43FA-88FF-ED4E24F4C8D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6" name="Line 1">
          <a:extLst>
            <a:ext uri="{FF2B5EF4-FFF2-40B4-BE49-F238E27FC236}">
              <a16:creationId xmlns:a16="http://schemas.microsoft.com/office/drawing/2014/main" id="{2BA07C53-A8D6-4B6F-8345-FA08D7AEA1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7" name="Line 1">
          <a:extLst>
            <a:ext uri="{FF2B5EF4-FFF2-40B4-BE49-F238E27FC236}">
              <a16:creationId xmlns:a16="http://schemas.microsoft.com/office/drawing/2014/main" id="{9A706CD9-A4B9-41F5-9B3B-45EABCD78E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8" name="Line 1">
          <a:extLst>
            <a:ext uri="{FF2B5EF4-FFF2-40B4-BE49-F238E27FC236}">
              <a16:creationId xmlns:a16="http://schemas.microsoft.com/office/drawing/2014/main" id="{310595D0-7E15-472D-8110-18CDA2986A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9" name="Line 1">
          <a:extLst>
            <a:ext uri="{FF2B5EF4-FFF2-40B4-BE49-F238E27FC236}">
              <a16:creationId xmlns:a16="http://schemas.microsoft.com/office/drawing/2014/main" id="{09D38A94-1D99-4427-984C-298813D745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0" name="Line 1">
          <a:extLst>
            <a:ext uri="{FF2B5EF4-FFF2-40B4-BE49-F238E27FC236}">
              <a16:creationId xmlns:a16="http://schemas.microsoft.com/office/drawing/2014/main" id="{9E96E9F5-0B67-4966-B27F-92BB9CE22D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1" name="Line 1">
          <a:extLst>
            <a:ext uri="{FF2B5EF4-FFF2-40B4-BE49-F238E27FC236}">
              <a16:creationId xmlns:a16="http://schemas.microsoft.com/office/drawing/2014/main" id="{F5A2E610-578C-490B-AED0-AE478EF94D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2" name="Line 1">
          <a:extLst>
            <a:ext uri="{FF2B5EF4-FFF2-40B4-BE49-F238E27FC236}">
              <a16:creationId xmlns:a16="http://schemas.microsoft.com/office/drawing/2014/main" id="{3423C78E-1164-49FF-AEC2-277B7D3435B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3" name="Line 1">
          <a:extLst>
            <a:ext uri="{FF2B5EF4-FFF2-40B4-BE49-F238E27FC236}">
              <a16:creationId xmlns:a16="http://schemas.microsoft.com/office/drawing/2014/main" id="{6EC00FBF-8696-48E8-B662-F713D98B9B6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4" name="Line 1">
          <a:extLst>
            <a:ext uri="{FF2B5EF4-FFF2-40B4-BE49-F238E27FC236}">
              <a16:creationId xmlns:a16="http://schemas.microsoft.com/office/drawing/2014/main" id="{5C6959CE-ABFC-44C5-901A-987FAD8824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5" name="Line 1">
          <a:extLst>
            <a:ext uri="{FF2B5EF4-FFF2-40B4-BE49-F238E27FC236}">
              <a16:creationId xmlns:a16="http://schemas.microsoft.com/office/drawing/2014/main" id="{88ADA119-2595-48F0-B265-767A1B186D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6" name="Line 1">
          <a:extLst>
            <a:ext uri="{FF2B5EF4-FFF2-40B4-BE49-F238E27FC236}">
              <a16:creationId xmlns:a16="http://schemas.microsoft.com/office/drawing/2014/main" id="{82759BDB-FF0C-43F0-AE32-7B7DF9B993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7" name="Line 1">
          <a:extLst>
            <a:ext uri="{FF2B5EF4-FFF2-40B4-BE49-F238E27FC236}">
              <a16:creationId xmlns:a16="http://schemas.microsoft.com/office/drawing/2014/main" id="{DFEDE6EA-B8CC-4DCD-9B92-46F6FDE6A1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8" name="Line 1">
          <a:extLst>
            <a:ext uri="{FF2B5EF4-FFF2-40B4-BE49-F238E27FC236}">
              <a16:creationId xmlns:a16="http://schemas.microsoft.com/office/drawing/2014/main" id="{240A315F-2360-413C-B4C5-FBB8E118824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59" name="Line 1">
          <a:extLst>
            <a:ext uri="{FF2B5EF4-FFF2-40B4-BE49-F238E27FC236}">
              <a16:creationId xmlns:a16="http://schemas.microsoft.com/office/drawing/2014/main" id="{AC5383AB-677E-4906-B836-621D0BA4377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0" name="Line 1">
          <a:extLst>
            <a:ext uri="{FF2B5EF4-FFF2-40B4-BE49-F238E27FC236}">
              <a16:creationId xmlns:a16="http://schemas.microsoft.com/office/drawing/2014/main" id="{4C0B486E-50CA-426E-B7B2-F20D96CE5B6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1" name="Line 1">
          <a:extLst>
            <a:ext uri="{FF2B5EF4-FFF2-40B4-BE49-F238E27FC236}">
              <a16:creationId xmlns:a16="http://schemas.microsoft.com/office/drawing/2014/main" id="{51A7BCD7-2DF9-4F00-A448-B1270D14D3A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2" name="Line 1">
          <a:extLst>
            <a:ext uri="{FF2B5EF4-FFF2-40B4-BE49-F238E27FC236}">
              <a16:creationId xmlns:a16="http://schemas.microsoft.com/office/drawing/2014/main" id="{2FC02906-6DF0-4E10-9575-58F0A42870A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3" name="Line 1">
          <a:extLst>
            <a:ext uri="{FF2B5EF4-FFF2-40B4-BE49-F238E27FC236}">
              <a16:creationId xmlns:a16="http://schemas.microsoft.com/office/drawing/2014/main" id="{2D2CE6DC-748F-4AFE-BA3B-0DE546F849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4" name="Line 1">
          <a:extLst>
            <a:ext uri="{FF2B5EF4-FFF2-40B4-BE49-F238E27FC236}">
              <a16:creationId xmlns:a16="http://schemas.microsoft.com/office/drawing/2014/main" id="{82639DE0-08DD-4E0F-B40B-9C3B92D3D8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5" name="Line 1">
          <a:extLst>
            <a:ext uri="{FF2B5EF4-FFF2-40B4-BE49-F238E27FC236}">
              <a16:creationId xmlns:a16="http://schemas.microsoft.com/office/drawing/2014/main" id="{28EBB9F6-451A-458F-B153-4171776D539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6" name="Line 1">
          <a:extLst>
            <a:ext uri="{FF2B5EF4-FFF2-40B4-BE49-F238E27FC236}">
              <a16:creationId xmlns:a16="http://schemas.microsoft.com/office/drawing/2014/main" id="{CBD46186-B0F9-4AFC-9F25-4C21BC29541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7" name="Line 1">
          <a:extLst>
            <a:ext uri="{FF2B5EF4-FFF2-40B4-BE49-F238E27FC236}">
              <a16:creationId xmlns:a16="http://schemas.microsoft.com/office/drawing/2014/main" id="{530A307F-7C6B-4038-8FB3-CB7B1B7D0E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8" name="Line 1">
          <a:extLst>
            <a:ext uri="{FF2B5EF4-FFF2-40B4-BE49-F238E27FC236}">
              <a16:creationId xmlns:a16="http://schemas.microsoft.com/office/drawing/2014/main" id="{06C7C8BD-B9BA-4E5B-9D71-FDBD8A9783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9" name="Line 1">
          <a:extLst>
            <a:ext uri="{FF2B5EF4-FFF2-40B4-BE49-F238E27FC236}">
              <a16:creationId xmlns:a16="http://schemas.microsoft.com/office/drawing/2014/main" id="{4487E20B-2924-41E4-A250-A13020116C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0" name="Line 1">
          <a:extLst>
            <a:ext uri="{FF2B5EF4-FFF2-40B4-BE49-F238E27FC236}">
              <a16:creationId xmlns:a16="http://schemas.microsoft.com/office/drawing/2014/main" id="{6AA032ED-B274-41C0-A38B-7FE3AC3288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1" name="Line 1">
          <a:extLst>
            <a:ext uri="{FF2B5EF4-FFF2-40B4-BE49-F238E27FC236}">
              <a16:creationId xmlns:a16="http://schemas.microsoft.com/office/drawing/2014/main" id="{887C24B7-A0C9-4C84-8812-903DCD77B16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2" name="Line 1">
          <a:extLst>
            <a:ext uri="{FF2B5EF4-FFF2-40B4-BE49-F238E27FC236}">
              <a16:creationId xmlns:a16="http://schemas.microsoft.com/office/drawing/2014/main" id="{5FF6A703-DBE9-4E49-9DAA-A97F159F89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3" name="Line 1">
          <a:extLst>
            <a:ext uri="{FF2B5EF4-FFF2-40B4-BE49-F238E27FC236}">
              <a16:creationId xmlns:a16="http://schemas.microsoft.com/office/drawing/2014/main" id="{D518422F-133A-4DBD-92F4-AC40C059D41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4" name="Line 1">
          <a:extLst>
            <a:ext uri="{FF2B5EF4-FFF2-40B4-BE49-F238E27FC236}">
              <a16:creationId xmlns:a16="http://schemas.microsoft.com/office/drawing/2014/main" id="{55E1F68B-11A1-4A12-BF98-5EE3AC5298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5" name="Line 1">
          <a:extLst>
            <a:ext uri="{FF2B5EF4-FFF2-40B4-BE49-F238E27FC236}">
              <a16:creationId xmlns:a16="http://schemas.microsoft.com/office/drawing/2014/main" id="{1ACFEB32-F588-425D-A9B9-12B60D7BDA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6" name="Line 1">
          <a:extLst>
            <a:ext uri="{FF2B5EF4-FFF2-40B4-BE49-F238E27FC236}">
              <a16:creationId xmlns:a16="http://schemas.microsoft.com/office/drawing/2014/main" id="{A2F2ACDC-A831-435B-8BA7-5533C628CA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7" name="Line 1">
          <a:extLst>
            <a:ext uri="{FF2B5EF4-FFF2-40B4-BE49-F238E27FC236}">
              <a16:creationId xmlns:a16="http://schemas.microsoft.com/office/drawing/2014/main" id="{7A644502-D39D-4975-ACC1-C956436DEC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8" name="Line 1">
          <a:extLst>
            <a:ext uri="{FF2B5EF4-FFF2-40B4-BE49-F238E27FC236}">
              <a16:creationId xmlns:a16="http://schemas.microsoft.com/office/drawing/2014/main" id="{28796A89-1B4F-47FC-B7BE-1AC823F32BD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9" name="Line 1">
          <a:extLst>
            <a:ext uri="{FF2B5EF4-FFF2-40B4-BE49-F238E27FC236}">
              <a16:creationId xmlns:a16="http://schemas.microsoft.com/office/drawing/2014/main" id="{FDEBDAB4-AABA-451E-974F-9A3C447F22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0" name="Line 1">
          <a:extLst>
            <a:ext uri="{FF2B5EF4-FFF2-40B4-BE49-F238E27FC236}">
              <a16:creationId xmlns:a16="http://schemas.microsoft.com/office/drawing/2014/main" id="{95C27A52-F46C-40F7-8DE0-12006E9EBC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1" name="Line 1">
          <a:extLst>
            <a:ext uri="{FF2B5EF4-FFF2-40B4-BE49-F238E27FC236}">
              <a16:creationId xmlns:a16="http://schemas.microsoft.com/office/drawing/2014/main" id="{80034FB7-E4EE-49EC-86B5-C7D7473107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2" name="Line 1">
          <a:extLst>
            <a:ext uri="{FF2B5EF4-FFF2-40B4-BE49-F238E27FC236}">
              <a16:creationId xmlns:a16="http://schemas.microsoft.com/office/drawing/2014/main" id="{E7E3B3EC-CE74-4878-9106-469A257457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3" name="Line 1">
          <a:extLst>
            <a:ext uri="{FF2B5EF4-FFF2-40B4-BE49-F238E27FC236}">
              <a16:creationId xmlns:a16="http://schemas.microsoft.com/office/drawing/2014/main" id="{5E7DFFF3-B96E-4496-B3E6-D36CDA0C6E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4" name="Line 1">
          <a:extLst>
            <a:ext uri="{FF2B5EF4-FFF2-40B4-BE49-F238E27FC236}">
              <a16:creationId xmlns:a16="http://schemas.microsoft.com/office/drawing/2014/main" id="{5BB28CA6-9CC2-4233-9A16-CA38F7E623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5" name="Line 1">
          <a:extLst>
            <a:ext uri="{FF2B5EF4-FFF2-40B4-BE49-F238E27FC236}">
              <a16:creationId xmlns:a16="http://schemas.microsoft.com/office/drawing/2014/main" id="{81A4B1DF-D1A8-40BD-92E1-7BDF7BDB32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6" name="Line 1">
          <a:extLst>
            <a:ext uri="{FF2B5EF4-FFF2-40B4-BE49-F238E27FC236}">
              <a16:creationId xmlns:a16="http://schemas.microsoft.com/office/drawing/2014/main" id="{F5241A02-D03F-4012-BB61-834BA18FFB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7" name="Line 1">
          <a:extLst>
            <a:ext uri="{FF2B5EF4-FFF2-40B4-BE49-F238E27FC236}">
              <a16:creationId xmlns:a16="http://schemas.microsoft.com/office/drawing/2014/main" id="{12B513D6-B553-4118-9067-2E86566ECA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8" name="Line 1">
          <a:extLst>
            <a:ext uri="{FF2B5EF4-FFF2-40B4-BE49-F238E27FC236}">
              <a16:creationId xmlns:a16="http://schemas.microsoft.com/office/drawing/2014/main" id="{54A883FF-6C10-49C1-833B-D2802D16E7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89" name="Line 1">
          <a:extLst>
            <a:ext uri="{FF2B5EF4-FFF2-40B4-BE49-F238E27FC236}">
              <a16:creationId xmlns:a16="http://schemas.microsoft.com/office/drawing/2014/main" id="{6B8404C7-B4FA-42D0-BE22-CD397FF5B77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0" name="Line 1">
          <a:extLst>
            <a:ext uri="{FF2B5EF4-FFF2-40B4-BE49-F238E27FC236}">
              <a16:creationId xmlns:a16="http://schemas.microsoft.com/office/drawing/2014/main" id="{F8169672-2A7F-4C23-9012-A5261B6C167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1" name="Line 1">
          <a:extLst>
            <a:ext uri="{FF2B5EF4-FFF2-40B4-BE49-F238E27FC236}">
              <a16:creationId xmlns:a16="http://schemas.microsoft.com/office/drawing/2014/main" id="{E65EEB14-16B8-4F8F-A982-85B0FA0B501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2" name="Line 1">
          <a:extLst>
            <a:ext uri="{FF2B5EF4-FFF2-40B4-BE49-F238E27FC236}">
              <a16:creationId xmlns:a16="http://schemas.microsoft.com/office/drawing/2014/main" id="{5F65CA6C-BD3B-4BFB-A85C-1CC43E3D9A5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3" name="Line 1">
          <a:extLst>
            <a:ext uri="{FF2B5EF4-FFF2-40B4-BE49-F238E27FC236}">
              <a16:creationId xmlns:a16="http://schemas.microsoft.com/office/drawing/2014/main" id="{6B32CDD4-D67C-4CC1-8C72-A30D656235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4" name="Line 1">
          <a:extLst>
            <a:ext uri="{FF2B5EF4-FFF2-40B4-BE49-F238E27FC236}">
              <a16:creationId xmlns:a16="http://schemas.microsoft.com/office/drawing/2014/main" id="{9BA72C5F-4EA5-48D8-A6AB-2F3C47FF87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5" name="Line 1">
          <a:extLst>
            <a:ext uri="{FF2B5EF4-FFF2-40B4-BE49-F238E27FC236}">
              <a16:creationId xmlns:a16="http://schemas.microsoft.com/office/drawing/2014/main" id="{95942EAD-570F-480D-8401-2833E8A9331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6" name="Line 1">
          <a:extLst>
            <a:ext uri="{FF2B5EF4-FFF2-40B4-BE49-F238E27FC236}">
              <a16:creationId xmlns:a16="http://schemas.microsoft.com/office/drawing/2014/main" id="{D45D8946-4E24-4615-BA98-0CBE38E3765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7" name="Line 1">
          <a:extLst>
            <a:ext uri="{FF2B5EF4-FFF2-40B4-BE49-F238E27FC236}">
              <a16:creationId xmlns:a16="http://schemas.microsoft.com/office/drawing/2014/main" id="{45608E56-D325-4120-B696-5B89DEFEADC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8" name="Line 1">
          <a:extLst>
            <a:ext uri="{FF2B5EF4-FFF2-40B4-BE49-F238E27FC236}">
              <a16:creationId xmlns:a16="http://schemas.microsoft.com/office/drawing/2014/main" id="{2307922A-EFBF-4B86-8A2C-4B7DBDCAF3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9" name="Line 1">
          <a:extLst>
            <a:ext uri="{FF2B5EF4-FFF2-40B4-BE49-F238E27FC236}">
              <a16:creationId xmlns:a16="http://schemas.microsoft.com/office/drawing/2014/main" id="{EC7A99BD-9836-4088-B608-FB6C8D547B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0" name="Line 1">
          <a:extLst>
            <a:ext uri="{FF2B5EF4-FFF2-40B4-BE49-F238E27FC236}">
              <a16:creationId xmlns:a16="http://schemas.microsoft.com/office/drawing/2014/main" id="{B2A0276D-0D6D-480E-8E00-FA8E0D26E5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1" name="Line 1">
          <a:extLst>
            <a:ext uri="{FF2B5EF4-FFF2-40B4-BE49-F238E27FC236}">
              <a16:creationId xmlns:a16="http://schemas.microsoft.com/office/drawing/2014/main" id="{B2AE82B6-21D6-4B3D-A19D-ECCD9243B59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2" name="Line 1">
          <a:extLst>
            <a:ext uri="{FF2B5EF4-FFF2-40B4-BE49-F238E27FC236}">
              <a16:creationId xmlns:a16="http://schemas.microsoft.com/office/drawing/2014/main" id="{02A41BAC-3627-46EC-B41B-33C655890A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3" name="Line 1">
          <a:extLst>
            <a:ext uri="{FF2B5EF4-FFF2-40B4-BE49-F238E27FC236}">
              <a16:creationId xmlns:a16="http://schemas.microsoft.com/office/drawing/2014/main" id="{A827D122-D9E1-4E36-A689-361E04606FC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4" name="Line 1">
          <a:extLst>
            <a:ext uri="{FF2B5EF4-FFF2-40B4-BE49-F238E27FC236}">
              <a16:creationId xmlns:a16="http://schemas.microsoft.com/office/drawing/2014/main" id="{F4B586B2-8194-4CEE-B1C2-0EFEDE407B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5" name="Line 1">
          <a:extLst>
            <a:ext uri="{FF2B5EF4-FFF2-40B4-BE49-F238E27FC236}">
              <a16:creationId xmlns:a16="http://schemas.microsoft.com/office/drawing/2014/main" id="{6CA64797-68C4-4E73-8E4A-AD129C94BCB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6" name="Line 1">
          <a:extLst>
            <a:ext uri="{FF2B5EF4-FFF2-40B4-BE49-F238E27FC236}">
              <a16:creationId xmlns:a16="http://schemas.microsoft.com/office/drawing/2014/main" id="{C706A9DE-A011-43AA-81AF-792FD43219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7" name="Line 1">
          <a:extLst>
            <a:ext uri="{FF2B5EF4-FFF2-40B4-BE49-F238E27FC236}">
              <a16:creationId xmlns:a16="http://schemas.microsoft.com/office/drawing/2014/main" id="{268A7B70-B26D-4DD3-8C47-37FD58E007B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8" name="Line 1">
          <a:extLst>
            <a:ext uri="{FF2B5EF4-FFF2-40B4-BE49-F238E27FC236}">
              <a16:creationId xmlns:a16="http://schemas.microsoft.com/office/drawing/2014/main" id="{C0CBF5B6-3035-48F0-822A-8B1C55D301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9" name="Line 1">
          <a:extLst>
            <a:ext uri="{FF2B5EF4-FFF2-40B4-BE49-F238E27FC236}">
              <a16:creationId xmlns:a16="http://schemas.microsoft.com/office/drawing/2014/main" id="{C89A52CE-027B-4ED8-A533-6BA03E547E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0" name="Line 1">
          <a:extLst>
            <a:ext uri="{FF2B5EF4-FFF2-40B4-BE49-F238E27FC236}">
              <a16:creationId xmlns:a16="http://schemas.microsoft.com/office/drawing/2014/main" id="{10F57C8F-C839-4CA1-807E-8EB764CF5F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1" name="Line 1">
          <a:extLst>
            <a:ext uri="{FF2B5EF4-FFF2-40B4-BE49-F238E27FC236}">
              <a16:creationId xmlns:a16="http://schemas.microsoft.com/office/drawing/2014/main" id="{9FB08AA6-886A-472A-B010-0E27F4EA75F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2" name="Line 1">
          <a:extLst>
            <a:ext uri="{FF2B5EF4-FFF2-40B4-BE49-F238E27FC236}">
              <a16:creationId xmlns:a16="http://schemas.microsoft.com/office/drawing/2014/main" id="{2B68C533-EF96-43ED-B419-96FC57CFD70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3" name="Line 1">
          <a:extLst>
            <a:ext uri="{FF2B5EF4-FFF2-40B4-BE49-F238E27FC236}">
              <a16:creationId xmlns:a16="http://schemas.microsoft.com/office/drawing/2014/main" id="{185C9FFF-E6E8-4738-844C-85F1962415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4" name="Line 1">
          <a:extLst>
            <a:ext uri="{FF2B5EF4-FFF2-40B4-BE49-F238E27FC236}">
              <a16:creationId xmlns:a16="http://schemas.microsoft.com/office/drawing/2014/main" id="{2B2DC5D2-DD52-4A8B-BB81-7BB639320D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5" name="Line 1">
          <a:extLst>
            <a:ext uri="{FF2B5EF4-FFF2-40B4-BE49-F238E27FC236}">
              <a16:creationId xmlns:a16="http://schemas.microsoft.com/office/drawing/2014/main" id="{D1F94C4E-A2E2-483E-BDF3-1B987BD5E9D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6" name="Line 1">
          <a:extLst>
            <a:ext uri="{FF2B5EF4-FFF2-40B4-BE49-F238E27FC236}">
              <a16:creationId xmlns:a16="http://schemas.microsoft.com/office/drawing/2014/main" id="{E16661A1-D9FB-4FB1-8FFE-AA1E49E7286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7" name="Line 1">
          <a:extLst>
            <a:ext uri="{FF2B5EF4-FFF2-40B4-BE49-F238E27FC236}">
              <a16:creationId xmlns:a16="http://schemas.microsoft.com/office/drawing/2014/main" id="{521C6485-BD99-441B-BCAA-8ED359BA54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8" name="Line 1">
          <a:extLst>
            <a:ext uri="{FF2B5EF4-FFF2-40B4-BE49-F238E27FC236}">
              <a16:creationId xmlns:a16="http://schemas.microsoft.com/office/drawing/2014/main" id="{01AB212C-C551-416A-9D69-EF4E9FE187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19" name="Line 1">
          <a:extLst>
            <a:ext uri="{FF2B5EF4-FFF2-40B4-BE49-F238E27FC236}">
              <a16:creationId xmlns:a16="http://schemas.microsoft.com/office/drawing/2014/main" id="{9C0A4185-19C4-49A6-ADB7-4318CE65A41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0" name="Line 1">
          <a:extLst>
            <a:ext uri="{FF2B5EF4-FFF2-40B4-BE49-F238E27FC236}">
              <a16:creationId xmlns:a16="http://schemas.microsoft.com/office/drawing/2014/main" id="{65C77979-9CD4-45AC-905B-3D77EFAA137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1" name="Line 1">
          <a:extLst>
            <a:ext uri="{FF2B5EF4-FFF2-40B4-BE49-F238E27FC236}">
              <a16:creationId xmlns:a16="http://schemas.microsoft.com/office/drawing/2014/main" id="{F4C625E0-3662-4BBB-B05D-BD2CED81A4A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2" name="Line 1">
          <a:extLst>
            <a:ext uri="{FF2B5EF4-FFF2-40B4-BE49-F238E27FC236}">
              <a16:creationId xmlns:a16="http://schemas.microsoft.com/office/drawing/2014/main" id="{59AF2E21-DADA-43D6-B469-8B2A980DF41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3" name="Line 1">
          <a:extLst>
            <a:ext uri="{FF2B5EF4-FFF2-40B4-BE49-F238E27FC236}">
              <a16:creationId xmlns:a16="http://schemas.microsoft.com/office/drawing/2014/main" id="{120F40E8-520A-41B6-8C15-65EAC517E0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4" name="Line 1">
          <a:extLst>
            <a:ext uri="{FF2B5EF4-FFF2-40B4-BE49-F238E27FC236}">
              <a16:creationId xmlns:a16="http://schemas.microsoft.com/office/drawing/2014/main" id="{B70A0F18-E080-4E55-8437-801C3F1DE2D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5" name="Line 1">
          <a:extLst>
            <a:ext uri="{FF2B5EF4-FFF2-40B4-BE49-F238E27FC236}">
              <a16:creationId xmlns:a16="http://schemas.microsoft.com/office/drawing/2014/main" id="{B8E44D49-7ADF-49A9-A4D5-5BA916EB7E1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6" name="Line 1">
          <a:extLst>
            <a:ext uri="{FF2B5EF4-FFF2-40B4-BE49-F238E27FC236}">
              <a16:creationId xmlns:a16="http://schemas.microsoft.com/office/drawing/2014/main" id="{690DED8B-AFFB-4D38-BF16-5DB6F5DF7CB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7" name="Line 1">
          <a:extLst>
            <a:ext uri="{FF2B5EF4-FFF2-40B4-BE49-F238E27FC236}">
              <a16:creationId xmlns:a16="http://schemas.microsoft.com/office/drawing/2014/main" id="{68C9D251-73D3-43F3-8FF4-D07DE35ACE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8" name="Line 1">
          <a:extLst>
            <a:ext uri="{FF2B5EF4-FFF2-40B4-BE49-F238E27FC236}">
              <a16:creationId xmlns:a16="http://schemas.microsoft.com/office/drawing/2014/main" id="{DB1E2D27-1B1C-4852-8716-04DEE7242F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9" name="Line 1">
          <a:extLst>
            <a:ext uri="{FF2B5EF4-FFF2-40B4-BE49-F238E27FC236}">
              <a16:creationId xmlns:a16="http://schemas.microsoft.com/office/drawing/2014/main" id="{92ADAF1B-0628-43B7-A2CC-2864F035E4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0" name="Line 1">
          <a:extLst>
            <a:ext uri="{FF2B5EF4-FFF2-40B4-BE49-F238E27FC236}">
              <a16:creationId xmlns:a16="http://schemas.microsoft.com/office/drawing/2014/main" id="{D00A9560-9B89-4B99-98EE-3F098EE6106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1" name="Line 1">
          <a:extLst>
            <a:ext uri="{FF2B5EF4-FFF2-40B4-BE49-F238E27FC236}">
              <a16:creationId xmlns:a16="http://schemas.microsoft.com/office/drawing/2014/main" id="{5E7B6AA4-34CB-447C-A389-634E8FE557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2" name="Line 1">
          <a:extLst>
            <a:ext uri="{FF2B5EF4-FFF2-40B4-BE49-F238E27FC236}">
              <a16:creationId xmlns:a16="http://schemas.microsoft.com/office/drawing/2014/main" id="{D928352D-A5D6-455B-A63A-045BF8F1A2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3" name="Line 1">
          <a:extLst>
            <a:ext uri="{FF2B5EF4-FFF2-40B4-BE49-F238E27FC236}">
              <a16:creationId xmlns:a16="http://schemas.microsoft.com/office/drawing/2014/main" id="{F211B741-26A2-4856-A898-536024E24B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4" name="Line 1">
          <a:extLst>
            <a:ext uri="{FF2B5EF4-FFF2-40B4-BE49-F238E27FC236}">
              <a16:creationId xmlns:a16="http://schemas.microsoft.com/office/drawing/2014/main" id="{7145F0D3-4414-4590-9FDE-C1FDBB0790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5" name="Line 1">
          <a:extLst>
            <a:ext uri="{FF2B5EF4-FFF2-40B4-BE49-F238E27FC236}">
              <a16:creationId xmlns:a16="http://schemas.microsoft.com/office/drawing/2014/main" id="{2F07A7E3-758D-4AD5-956E-EAC03A8C69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6" name="Line 1">
          <a:extLst>
            <a:ext uri="{FF2B5EF4-FFF2-40B4-BE49-F238E27FC236}">
              <a16:creationId xmlns:a16="http://schemas.microsoft.com/office/drawing/2014/main" id="{B9546E8C-1F7E-4AA0-9F75-C5440861B4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7" name="Line 1">
          <a:extLst>
            <a:ext uri="{FF2B5EF4-FFF2-40B4-BE49-F238E27FC236}">
              <a16:creationId xmlns:a16="http://schemas.microsoft.com/office/drawing/2014/main" id="{2A34859C-5957-4B4F-B468-EBFCE6C755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8" name="Line 1">
          <a:extLst>
            <a:ext uri="{FF2B5EF4-FFF2-40B4-BE49-F238E27FC236}">
              <a16:creationId xmlns:a16="http://schemas.microsoft.com/office/drawing/2014/main" id="{53D47F71-1124-4490-B809-134DB0E3B0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9" name="Line 1">
          <a:extLst>
            <a:ext uri="{FF2B5EF4-FFF2-40B4-BE49-F238E27FC236}">
              <a16:creationId xmlns:a16="http://schemas.microsoft.com/office/drawing/2014/main" id="{F9FE4FBA-99B5-4FA8-A407-5ECC3A89E2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0" name="Line 1">
          <a:extLst>
            <a:ext uri="{FF2B5EF4-FFF2-40B4-BE49-F238E27FC236}">
              <a16:creationId xmlns:a16="http://schemas.microsoft.com/office/drawing/2014/main" id="{1A7F6C98-3DCB-45DA-903E-2A339FF665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1" name="Line 1">
          <a:extLst>
            <a:ext uri="{FF2B5EF4-FFF2-40B4-BE49-F238E27FC236}">
              <a16:creationId xmlns:a16="http://schemas.microsoft.com/office/drawing/2014/main" id="{217B2DA3-C75A-487A-8D6A-F4F78E08BC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2" name="Line 1">
          <a:extLst>
            <a:ext uri="{FF2B5EF4-FFF2-40B4-BE49-F238E27FC236}">
              <a16:creationId xmlns:a16="http://schemas.microsoft.com/office/drawing/2014/main" id="{C28E79E7-4D84-40C7-8F92-1267E1D26F6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3" name="Line 1">
          <a:extLst>
            <a:ext uri="{FF2B5EF4-FFF2-40B4-BE49-F238E27FC236}">
              <a16:creationId xmlns:a16="http://schemas.microsoft.com/office/drawing/2014/main" id="{AB0D37D6-D283-4704-A0B6-3E7EF3A8E1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4" name="Line 1">
          <a:extLst>
            <a:ext uri="{FF2B5EF4-FFF2-40B4-BE49-F238E27FC236}">
              <a16:creationId xmlns:a16="http://schemas.microsoft.com/office/drawing/2014/main" id="{FD744B04-7C1A-46B2-99A4-6797239568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5" name="Line 1">
          <a:extLst>
            <a:ext uri="{FF2B5EF4-FFF2-40B4-BE49-F238E27FC236}">
              <a16:creationId xmlns:a16="http://schemas.microsoft.com/office/drawing/2014/main" id="{597C8143-CF48-49E4-9E15-50ADD3900A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6" name="Line 1">
          <a:extLst>
            <a:ext uri="{FF2B5EF4-FFF2-40B4-BE49-F238E27FC236}">
              <a16:creationId xmlns:a16="http://schemas.microsoft.com/office/drawing/2014/main" id="{CEB7F6D2-76B0-4F6A-A887-7389CFC3714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7" name="Line 1">
          <a:extLst>
            <a:ext uri="{FF2B5EF4-FFF2-40B4-BE49-F238E27FC236}">
              <a16:creationId xmlns:a16="http://schemas.microsoft.com/office/drawing/2014/main" id="{5A74EF56-5D43-4C18-A24A-124123084B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8" name="Line 1">
          <a:extLst>
            <a:ext uri="{FF2B5EF4-FFF2-40B4-BE49-F238E27FC236}">
              <a16:creationId xmlns:a16="http://schemas.microsoft.com/office/drawing/2014/main" id="{5123061A-53D4-4122-A184-39B8C53A8B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6249" name="テキスト ボックス 6248">
          <a:extLst>
            <a:ext uri="{FF2B5EF4-FFF2-40B4-BE49-F238E27FC236}">
              <a16:creationId xmlns:a16="http://schemas.microsoft.com/office/drawing/2014/main" id="{D887F6C8-181A-414E-8289-0B5790610161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0" name="Line 1">
          <a:extLst>
            <a:ext uri="{FF2B5EF4-FFF2-40B4-BE49-F238E27FC236}">
              <a16:creationId xmlns:a16="http://schemas.microsoft.com/office/drawing/2014/main" id="{6CAFCDF3-1E72-4C4D-B746-0E4F12EF483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1" name="Line 1">
          <a:extLst>
            <a:ext uri="{FF2B5EF4-FFF2-40B4-BE49-F238E27FC236}">
              <a16:creationId xmlns:a16="http://schemas.microsoft.com/office/drawing/2014/main" id="{4374D89D-EDA7-4557-A610-C5768BD7C56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2" name="Line 1">
          <a:extLst>
            <a:ext uri="{FF2B5EF4-FFF2-40B4-BE49-F238E27FC236}">
              <a16:creationId xmlns:a16="http://schemas.microsoft.com/office/drawing/2014/main" id="{07C270CB-1481-4CC5-B7C1-E779DBB6BBE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3" name="Line 1">
          <a:extLst>
            <a:ext uri="{FF2B5EF4-FFF2-40B4-BE49-F238E27FC236}">
              <a16:creationId xmlns:a16="http://schemas.microsoft.com/office/drawing/2014/main" id="{A8789168-B93D-4AA3-88ED-E166C9D44CC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54" name="Line 1">
          <a:extLst>
            <a:ext uri="{FF2B5EF4-FFF2-40B4-BE49-F238E27FC236}">
              <a16:creationId xmlns:a16="http://schemas.microsoft.com/office/drawing/2014/main" id="{86FC7CFB-82AE-433A-A044-122F91C372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55" name="Line 1">
          <a:extLst>
            <a:ext uri="{FF2B5EF4-FFF2-40B4-BE49-F238E27FC236}">
              <a16:creationId xmlns:a16="http://schemas.microsoft.com/office/drawing/2014/main" id="{24192B45-9F21-4F1F-841C-8D7360221E1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6" name="Line 1">
          <a:extLst>
            <a:ext uri="{FF2B5EF4-FFF2-40B4-BE49-F238E27FC236}">
              <a16:creationId xmlns:a16="http://schemas.microsoft.com/office/drawing/2014/main" id="{98EAF9C8-655B-4A81-954C-DF8BC7F7DA5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7" name="Line 1">
          <a:extLst>
            <a:ext uri="{FF2B5EF4-FFF2-40B4-BE49-F238E27FC236}">
              <a16:creationId xmlns:a16="http://schemas.microsoft.com/office/drawing/2014/main" id="{16689A0E-A831-4376-B8CC-DD13DC333B5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58" name="Line 1">
          <a:extLst>
            <a:ext uri="{FF2B5EF4-FFF2-40B4-BE49-F238E27FC236}">
              <a16:creationId xmlns:a16="http://schemas.microsoft.com/office/drawing/2014/main" id="{9C4AEB6A-DDB8-4754-A5D7-F482F45CC6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59" name="Line 1">
          <a:extLst>
            <a:ext uri="{FF2B5EF4-FFF2-40B4-BE49-F238E27FC236}">
              <a16:creationId xmlns:a16="http://schemas.microsoft.com/office/drawing/2014/main" id="{F2C9A904-7DDB-4A89-9C73-F20D7BF1CA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0" name="Line 1">
          <a:extLst>
            <a:ext uri="{FF2B5EF4-FFF2-40B4-BE49-F238E27FC236}">
              <a16:creationId xmlns:a16="http://schemas.microsoft.com/office/drawing/2014/main" id="{8DD59883-C3C8-4F6D-B107-A78C82BC4E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1" name="Line 1">
          <a:extLst>
            <a:ext uri="{FF2B5EF4-FFF2-40B4-BE49-F238E27FC236}">
              <a16:creationId xmlns:a16="http://schemas.microsoft.com/office/drawing/2014/main" id="{CF694218-76B2-47B0-A9AD-FA224405CF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2" name="Line 1">
          <a:extLst>
            <a:ext uri="{FF2B5EF4-FFF2-40B4-BE49-F238E27FC236}">
              <a16:creationId xmlns:a16="http://schemas.microsoft.com/office/drawing/2014/main" id="{BA926E83-3293-4B31-BE9A-AA4724877F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3" name="Line 1">
          <a:extLst>
            <a:ext uri="{FF2B5EF4-FFF2-40B4-BE49-F238E27FC236}">
              <a16:creationId xmlns:a16="http://schemas.microsoft.com/office/drawing/2014/main" id="{4C36B8AA-614E-44A5-B8CD-A3E3CF25664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4" name="Line 1">
          <a:extLst>
            <a:ext uri="{FF2B5EF4-FFF2-40B4-BE49-F238E27FC236}">
              <a16:creationId xmlns:a16="http://schemas.microsoft.com/office/drawing/2014/main" id="{6C512147-FE1E-46DA-857B-ABE3D4F909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5" name="Line 1">
          <a:extLst>
            <a:ext uri="{FF2B5EF4-FFF2-40B4-BE49-F238E27FC236}">
              <a16:creationId xmlns:a16="http://schemas.microsoft.com/office/drawing/2014/main" id="{6C255F84-104A-4B3E-A011-C052BB8EB9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6" name="Line 1">
          <a:extLst>
            <a:ext uri="{FF2B5EF4-FFF2-40B4-BE49-F238E27FC236}">
              <a16:creationId xmlns:a16="http://schemas.microsoft.com/office/drawing/2014/main" id="{27ADA803-D531-474D-9B9B-C5E235F1B3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7" name="Line 1">
          <a:extLst>
            <a:ext uri="{FF2B5EF4-FFF2-40B4-BE49-F238E27FC236}">
              <a16:creationId xmlns:a16="http://schemas.microsoft.com/office/drawing/2014/main" id="{A2DC58EC-A3A3-4835-A555-4DF9B8F6AA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8" name="Line 1">
          <a:extLst>
            <a:ext uri="{FF2B5EF4-FFF2-40B4-BE49-F238E27FC236}">
              <a16:creationId xmlns:a16="http://schemas.microsoft.com/office/drawing/2014/main" id="{01A249A9-649B-42BE-A5AF-27967F025E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9" name="Line 1">
          <a:extLst>
            <a:ext uri="{FF2B5EF4-FFF2-40B4-BE49-F238E27FC236}">
              <a16:creationId xmlns:a16="http://schemas.microsoft.com/office/drawing/2014/main" id="{260FE48E-AC34-4FF2-AB8E-08797EC8D2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0" name="Line 1">
          <a:extLst>
            <a:ext uri="{FF2B5EF4-FFF2-40B4-BE49-F238E27FC236}">
              <a16:creationId xmlns:a16="http://schemas.microsoft.com/office/drawing/2014/main" id="{FBB19B72-D4C7-4D30-B3BF-10E880DE31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1" name="Line 1">
          <a:extLst>
            <a:ext uri="{FF2B5EF4-FFF2-40B4-BE49-F238E27FC236}">
              <a16:creationId xmlns:a16="http://schemas.microsoft.com/office/drawing/2014/main" id="{7A5EA985-34E3-410D-9B0B-8DF86FBC51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2" name="Line 1">
          <a:extLst>
            <a:ext uri="{FF2B5EF4-FFF2-40B4-BE49-F238E27FC236}">
              <a16:creationId xmlns:a16="http://schemas.microsoft.com/office/drawing/2014/main" id="{360FB5BD-BA06-4F04-A96D-98BD84D42E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3" name="Line 1">
          <a:extLst>
            <a:ext uri="{FF2B5EF4-FFF2-40B4-BE49-F238E27FC236}">
              <a16:creationId xmlns:a16="http://schemas.microsoft.com/office/drawing/2014/main" id="{008772E5-257C-4522-9060-F7BB55EC7F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4" name="Line 1">
          <a:extLst>
            <a:ext uri="{FF2B5EF4-FFF2-40B4-BE49-F238E27FC236}">
              <a16:creationId xmlns:a16="http://schemas.microsoft.com/office/drawing/2014/main" id="{4A27F0C6-2284-4F40-8475-9780D3131B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5" name="Line 1">
          <a:extLst>
            <a:ext uri="{FF2B5EF4-FFF2-40B4-BE49-F238E27FC236}">
              <a16:creationId xmlns:a16="http://schemas.microsoft.com/office/drawing/2014/main" id="{9C57770D-F3A3-4D62-B517-1FEBD4564C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6" name="Line 1">
          <a:extLst>
            <a:ext uri="{FF2B5EF4-FFF2-40B4-BE49-F238E27FC236}">
              <a16:creationId xmlns:a16="http://schemas.microsoft.com/office/drawing/2014/main" id="{A3FD5E12-0C72-4A96-ACCE-A21763C472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7" name="Line 1">
          <a:extLst>
            <a:ext uri="{FF2B5EF4-FFF2-40B4-BE49-F238E27FC236}">
              <a16:creationId xmlns:a16="http://schemas.microsoft.com/office/drawing/2014/main" id="{2B6069D2-6FBA-4DD5-AA6D-C8B82AA743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8" name="Line 1">
          <a:extLst>
            <a:ext uri="{FF2B5EF4-FFF2-40B4-BE49-F238E27FC236}">
              <a16:creationId xmlns:a16="http://schemas.microsoft.com/office/drawing/2014/main" id="{52EBD3D9-534B-40AF-A5D2-34FB485555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9" name="Line 1">
          <a:extLst>
            <a:ext uri="{FF2B5EF4-FFF2-40B4-BE49-F238E27FC236}">
              <a16:creationId xmlns:a16="http://schemas.microsoft.com/office/drawing/2014/main" id="{C3341719-1AAD-4428-8B18-A942EB95DC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0" name="Line 1">
          <a:extLst>
            <a:ext uri="{FF2B5EF4-FFF2-40B4-BE49-F238E27FC236}">
              <a16:creationId xmlns:a16="http://schemas.microsoft.com/office/drawing/2014/main" id="{DAEF633D-1A9E-4A4A-A6C5-E3F7C8C7B15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1" name="Line 1">
          <a:extLst>
            <a:ext uri="{FF2B5EF4-FFF2-40B4-BE49-F238E27FC236}">
              <a16:creationId xmlns:a16="http://schemas.microsoft.com/office/drawing/2014/main" id="{BF33D5E7-E456-4AF0-9DBA-410B2D9C696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2" name="Line 1">
          <a:extLst>
            <a:ext uri="{FF2B5EF4-FFF2-40B4-BE49-F238E27FC236}">
              <a16:creationId xmlns:a16="http://schemas.microsoft.com/office/drawing/2014/main" id="{29DEFE12-D7E3-4537-B112-5E7F6312D29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3" name="Line 1">
          <a:extLst>
            <a:ext uri="{FF2B5EF4-FFF2-40B4-BE49-F238E27FC236}">
              <a16:creationId xmlns:a16="http://schemas.microsoft.com/office/drawing/2014/main" id="{4CD9BF65-D83F-42FF-BE15-50D9B9D732B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84" name="Line 1">
          <a:extLst>
            <a:ext uri="{FF2B5EF4-FFF2-40B4-BE49-F238E27FC236}">
              <a16:creationId xmlns:a16="http://schemas.microsoft.com/office/drawing/2014/main" id="{D8BDBEF7-6C68-4A88-9223-63FCD64640B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85" name="Line 1">
          <a:extLst>
            <a:ext uri="{FF2B5EF4-FFF2-40B4-BE49-F238E27FC236}">
              <a16:creationId xmlns:a16="http://schemas.microsoft.com/office/drawing/2014/main" id="{549F1A8E-1444-4C4F-9356-22FA6199CC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6" name="Line 1">
          <a:extLst>
            <a:ext uri="{FF2B5EF4-FFF2-40B4-BE49-F238E27FC236}">
              <a16:creationId xmlns:a16="http://schemas.microsoft.com/office/drawing/2014/main" id="{35D8A665-291C-454B-834F-93E1527B66E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7" name="Line 1">
          <a:extLst>
            <a:ext uri="{FF2B5EF4-FFF2-40B4-BE49-F238E27FC236}">
              <a16:creationId xmlns:a16="http://schemas.microsoft.com/office/drawing/2014/main" id="{B7CA9F03-3EF5-4FB0-90DC-4C94DF757E5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88" name="Line 1">
          <a:extLst>
            <a:ext uri="{FF2B5EF4-FFF2-40B4-BE49-F238E27FC236}">
              <a16:creationId xmlns:a16="http://schemas.microsoft.com/office/drawing/2014/main" id="{74835D66-D673-4C8D-852F-456C3B3885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89" name="Line 1">
          <a:extLst>
            <a:ext uri="{FF2B5EF4-FFF2-40B4-BE49-F238E27FC236}">
              <a16:creationId xmlns:a16="http://schemas.microsoft.com/office/drawing/2014/main" id="{3641E85D-B077-431D-A5BA-4ED3D5532B0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0" name="Line 1">
          <a:extLst>
            <a:ext uri="{FF2B5EF4-FFF2-40B4-BE49-F238E27FC236}">
              <a16:creationId xmlns:a16="http://schemas.microsoft.com/office/drawing/2014/main" id="{7F239B7E-53F2-4A75-BBFB-100B18B816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1" name="Line 1">
          <a:extLst>
            <a:ext uri="{FF2B5EF4-FFF2-40B4-BE49-F238E27FC236}">
              <a16:creationId xmlns:a16="http://schemas.microsoft.com/office/drawing/2014/main" id="{011093BD-84DD-4817-89EB-F00EDD6DB2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2" name="Line 1">
          <a:extLst>
            <a:ext uri="{FF2B5EF4-FFF2-40B4-BE49-F238E27FC236}">
              <a16:creationId xmlns:a16="http://schemas.microsoft.com/office/drawing/2014/main" id="{03D709F5-B90C-43D5-8572-2C528E280D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3" name="Line 1">
          <a:extLst>
            <a:ext uri="{FF2B5EF4-FFF2-40B4-BE49-F238E27FC236}">
              <a16:creationId xmlns:a16="http://schemas.microsoft.com/office/drawing/2014/main" id="{D269D8F8-6AFD-40AF-9BB0-87233DF4C4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4" name="Line 1">
          <a:extLst>
            <a:ext uri="{FF2B5EF4-FFF2-40B4-BE49-F238E27FC236}">
              <a16:creationId xmlns:a16="http://schemas.microsoft.com/office/drawing/2014/main" id="{B9F48E66-C3B5-448D-991F-B268ADE887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5" name="Line 1">
          <a:extLst>
            <a:ext uri="{FF2B5EF4-FFF2-40B4-BE49-F238E27FC236}">
              <a16:creationId xmlns:a16="http://schemas.microsoft.com/office/drawing/2014/main" id="{9E5AF1E0-C190-40AE-B55E-1378D70F8A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6" name="Line 1">
          <a:extLst>
            <a:ext uri="{FF2B5EF4-FFF2-40B4-BE49-F238E27FC236}">
              <a16:creationId xmlns:a16="http://schemas.microsoft.com/office/drawing/2014/main" id="{9D865F30-ADA9-4065-8E8F-8D05807AE8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7" name="Line 1">
          <a:extLst>
            <a:ext uri="{FF2B5EF4-FFF2-40B4-BE49-F238E27FC236}">
              <a16:creationId xmlns:a16="http://schemas.microsoft.com/office/drawing/2014/main" id="{2FBE2F9D-5682-4A73-85A3-87E06AE63F5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8" name="Line 1">
          <a:extLst>
            <a:ext uri="{FF2B5EF4-FFF2-40B4-BE49-F238E27FC236}">
              <a16:creationId xmlns:a16="http://schemas.microsoft.com/office/drawing/2014/main" id="{8DB2BC5D-1A25-4775-A8AD-252850B63B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9" name="Line 1">
          <a:extLst>
            <a:ext uri="{FF2B5EF4-FFF2-40B4-BE49-F238E27FC236}">
              <a16:creationId xmlns:a16="http://schemas.microsoft.com/office/drawing/2014/main" id="{E49D191C-74BB-4AA9-8977-1ED23A5139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0" name="Line 1">
          <a:extLst>
            <a:ext uri="{FF2B5EF4-FFF2-40B4-BE49-F238E27FC236}">
              <a16:creationId xmlns:a16="http://schemas.microsoft.com/office/drawing/2014/main" id="{3FE8C032-B20F-4D1E-8D5F-EBF8D83D28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1" name="Line 1">
          <a:extLst>
            <a:ext uri="{FF2B5EF4-FFF2-40B4-BE49-F238E27FC236}">
              <a16:creationId xmlns:a16="http://schemas.microsoft.com/office/drawing/2014/main" id="{28C984B1-20F6-44FF-B538-B7BCB83B61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2" name="Line 1">
          <a:extLst>
            <a:ext uri="{FF2B5EF4-FFF2-40B4-BE49-F238E27FC236}">
              <a16:creationId xmlns:a16="http://schemas.microsoft.com/office/drawing/2014/main" id="{4175B64F-9209-4733-88E0-290BD5BE49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3" name="Line 1">
          <a:extLst>
            <a:ext uri="{FF2B5EF4-FFF2-40B4-BE49-F238E27FC236}">
              <a16:creationId xmlns:a16="http://schemas.microsoft.com/office/drawing/2014/main" id="{1A499123-6C34-44D2-85AB-1195C4CB77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4" name="Line 1">
          <a:extLst>
            <a:ext uri="{FF2B5EF4-FFF2-40B4-BE49-F238E27FC236}">
              <a16:creationId xmlns:a16="http://schemas.microsoft.com/office/drawing/2014/main" id="{3F0A5F3D-1062-4351-BD10-C2B05557A9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5" name="Line 1">
          <a:extLst>
            <a:ext uri="{FF2B5EF4-FFF2-40B4-BE49-F238E27FC236}">
              <a16:creationId xmlns:a16="http://schemas.microsoft.com/office/drawing/2014/main" id="{2D207521-B421-433B-95BE-6354A61B9F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6" name="Line 1">
          <a:extLst>
            <a:ext uri="{FF2B5EF4-FFF2-40B4-BE49-F238E27FC236}">
              <a16:creationId xmlns:a16="http://schemas.microsoft.com/office/drawing/2014/main" id="{563E317C-8056-4E72-B1B4-0B5DD3314A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7" name="Line 1">
          <a:extLst>
            <a:ext uri="{FF2B5EF4-FFF2-40B4-BE49-F238E27FC236}">
              <a16:creationId xmlns:a16="http://schemas.microsoft.com/office/drawing/2014/main" id="{94492427-71F6-442C-A16A-ECAB3F3AB5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8" name="Line 1">
          <a:extLst>
            <a:ext uri="{FF2B5EF4-FFF2-40B4-BE49-F238E27FC236}">
              <a16:creationId xmlns:a16="http://schemas.microsoft.com/office/drawing/2014/main" id="{DD3244F8-6FF7-49FD-ADB9-95A145A5EE4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9" name="Line 1">
          <a:extLst>
            <a:ext uri="{FF2B5EF4-FFF2-40B4-BE49-F238E27FC236}">
              <a16:creationId xmlns:a16="http://schemas.microsoft.com/office/drawing/2014/main" id="{32D13EF6-1829-4A1A-914E-BCCFDCDDE13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0" name="Line 1">
          <a:extLst>
            <a:ext uri="{FF2B5EF4-FFF2-40B4-BE49-F238E27FC236}">
              <a16:creationId xmlns:a16="http://schemas.microsoft.com/office/drawing/2014/main" id="{106D8FF0-99BA-4FAE-A040-727F42E35CA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1" name="Line 1">
          <a:extLst>
            <a:ext uri="{FF2B5EF4-FFF2-40B4-BE49-F238E27FC236}">
              <a16:creationId xmlns:a16="http://schemas.microsoft.com/office/drawing/2014/main" id="{4877D440-9198-4926-BE45-AA009DC5741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2" name="Line 1">
          <a:extLst>
            <a:ext uri="{FF2B5EF4-FFF2-40B4-BE49-F238E27FC236}">
              <a16:creationId xmlns:a16="http://schemas.microsoft.com/office/drawing/2014/main" id="{9D967622-ED60-46AD-9FF4-4A9320B85C6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3" name="Line 1">
          <a:extLst>
            <a:ext uri="{FF2B5EF4-FFF2-40B4-BE49-F238E27FC236}">
              <a16:creationId xmlns:a16="http://schemas.microsoft.com/office/drawing/2014/main" id="{A063BF04-0C04-4C2E-B1C1-5281B94704B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14" name="Line 1">
          <a:extLst>
            <a:ext uri="{FF2B5EF4-FFF2-40B4-BE49-F238E27FC236}">
              <a16:creationId xmlns:a16="http://schemas.microsoft.com/office/drawing/2014/main" id="{97485677-C999-468C-BB0C-70C6792CB0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15" name="Line 1">
          <a:extLst>
            <a:ext uri="{FF2B5EF4-FFF2-40B4-BE49-F238E27FC236}">
              <a16:creationId xmlns:a16="http://schemas.microsoft.com/office/drawing/2014/main" id="{84DA1F0B-A06A-4DBB-BD9D-577FFEF444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6" name="Line 1">
          <a:extLst>
            <a:ext uri="{FF2B5EF4-FFF2-40B4-BE49-F238E27FC236}">
              <a16:creationId xmlns:a16="http://schemas.microsoft.com/office/drawing/2014/main" id="{9A4A6BB4-64E7-45DA-BD4E-E5B23194C7E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7" name="Line 1">
          <a:extLst>
            <a:ext uri="{FF2B5EF4-FFF2-40B4-BE49-F238E27FC236}">
              <a16:creationId xmlns:a16="http://schemas.microsoft.com/office/drawing/2014/main" id="{59ECF385-700F-4851-8510-468534A6357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18" name="Line 1">
          <a:extLst>
            <a:ext uri="{FF2B5EF4-FFF2-40B4-BE49-F238E27FC236}">
              <a16:creationId xmlns:a16="http://schemas.microsoft.com/office/drawing/2014/main" id="{CAE9D160-5699-45C5-B25E-C7B928F7D3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19" name="Line 1">
          <a:extLst>
            <a:ext uri="{FF2B5EF4-FFF2-40B4-BE49-F238E27FC236}">
              <a16:creationId xmlns:a16="http://schemas.microsoft.com/office/drawing/2014/main" id="{EC991FCB-7523-486E-87C4-D17633058A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0" name="Line 1">
          <a:extLst>
            <a:ext uri="{FF2B5EF4-FFF2-40B4-BE49-F238E27FC236}">
              <a16:creationId xmlns:a16="http://schemas.microsoft.com/office/drawing/2014/main" id="{3CBCB086-CB5C-4729-B545-923CCDD5CA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1" name="Line 1">
          <a:extLst>
            <a:ext uri="{FF2B5EF4-FFF2-40B4-BE49-F238E27FC236}">
              <a16:creationId xmlns:a16="http://schemas.microsoft.com/office/drawing/2014/main" id="{BCF2542A-416C-4452-8CB5-F2941DA111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2" name="Line 1">
          <a:extLst>
            <a:ext uri="{FF2B5EF4-FFF2-40B4-BE49-F238E27FC236}">
              <a16:creationId xmlns:a16="http://schemas.microsoft.com/office/drawing/2014/main" id="{11195E9F-ECBC-4601-8540-F1F79EC3BF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3" name="Line 1">
          <a:extLst>
            <a:ext uri="{FF2B5EF4-FFF2-40B4-BE49-F238E27FC236}">
              <a16:creationId xmlns:a16="http://schemas.microsoft.com/office/drawing/2014/main" id="{DEC89F2D-9D29-44E3-9077-25D589D798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4" name="Line 1">
          <a:extLst>
            <a:ext uri="{FF2B5EF4-FFF2-40B4-BE49-F238E27FC236}">
              <a16:creationId xmlns:a16="http://schemas.microsoft.com/office/drawing/2014/main" id="{A79FA045-BC32-4649-96F8-F3A715B8E5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5" name="Line 1">
          <a:extLst>
            <a:ext uri="{FF2B5EF4-FFF2-40B4-BE49-F238E27FC236}">
              <a16:creationId xmlns:a16="http://schemas.microsoft.com/office/drawing/2014/main" id="{1390D7F7-6D6C-4903-8A5B-5370ACFE445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6" name="Line 1">
          <a:extLst>
            <a:ext uri="{FF2B5EF4-FFF2-40B4-BE49-F238E27FC236}">
              <a16:creationId xmlns:a16="http://schemas.microsoft.com/office/drawing/2014/main" id="{46FA6EA4-E211-4CA8-A0BE-44F6BD3A41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7" name="Line 1">
          <a:extLst>
            <a:ext uri="{FF2B5EF4-FFF2-40B4-BE49-F238E27FC236}">
              <a16:creationId xmlns:a16="http://schemas.microsoft.com/office/drawing/2014/main" id="{93BDA2B8-E24B-42A2-A92E-38392F7ED7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8" name="Line 1">
          <a:extLst>
            <a:ext uri="{FF2B5EF4-FFF2-40B4-BE49-F238E27FC236}">
              <a16:creationId xmlns:a16="http://schemas.microsoft.com/office/drawing/2014/main" id="{6E1104F9-283C-4797-B0EE-B843C67367C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9" name="Line 1">
          <a:extLst>
            <a:ext uri="{FF2B5EF4-FFF2-40B4-BE49-F238E27FC236}">
              <a16:creationId xmlns:a16="http://schemas.microsoft.com/office/drawing/2014/main" id="{B24CE62D-39BC-4DD8-868B-B8F9525E17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0" name="Line 1">
          <a:extLst>
            <a:ext uri="{FF2B5EF4-FFF2-40B4-BE49-F238E27FC236}">
              <a16:creationId xmlns:a16="http://schemas.microsoft.com/office/drawing/2014/main" id="{0000409E-01B8-4B3A-89A6-C5AD38FD93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1" name="Line 1">
          <a:extLst>
            <a:ext uri="{FF2B5EF4-FFF2-40B4-BE49-F238E27FC236}">
              <a16:creationId xmlns:a16="http://schemas.microsoft.com/office/drawing/2014/main" id="{42386636-35B6-472A-AED1-364398010F6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2" name="Line 1">
          <a:extLst>
            <a:ext uri="{FF2B5EF4-FFF2-40B4-BE49-F238E27FC236}">
              <a16:creationId xmlns:a16="http://schemas.microsoft.com/office/drawing/2014/main" id="{F9C8014C-D475-437B-8CC5-F27158B564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3" name="Line 1">
          <a:extLst>
            <a:ext uri="{FF2B5EF4-FFF2-40B4-BE49-F238E27FC236}">
              <a16:creationId xmlns:a16="http://schemas.microsoft.com/office/drawing/2014/main" id="{FB3F3C66-46DF-48BB-A126-7EF81EDCB6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4" name="Line 1">
          <a:extLst>
            <a:ext uri="{FF2B5EF4-FFF2-40B4-BE49-F238E27FC236}">
              <a16:creationId xmlns:a16="http://schemas.microsoft.com/office/drawing/2014/main" id="{2F617885-6439-4A09-8A46-B3B8CA9251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5" name="Line 1">
          <a:extLst>
            <a:ext uri="{FF2B5EF4-FFF2-40B4-BE49-F238E27FC236}">
              <a16:creationId xmlns:a16="http://schemas.microsoft.com/office/drawing/2014/main" id="{53B53CD1-E80E-42CD-AD8A-CDE4941EA3B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6" name="Line 1">
          <a:extLst>
            <a:ext uri="{FF2B5EF4-FFF2-40B4-BE49-F238E27FC236}">
              <a16:creationId xmlns:a16="http://schemas.microsoft.com/office/drawing/2014/main" id="{A9526CC2-CFB7-4A93-B324-C79384036A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7" name="Line 1">
          <a:extLst>
            <a:ext uri="{FF2B5EF4-FFF2-40B4-BE49-F238E27FC236}">
              <a16:creationId xmlns:a16="http://schemas.microsoft.com/office/drawing/2014/main" id="{178AE33D-D498-4CFE-B7AE-34DF68112B0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8" name="Line 1">
          <a:extLst>
            <a:ext uri="{FF2B5EF4-FFF2-40B4-BE49-F238E27FC236}">
              <a16:creationId xmlns:a16="http://schemas.microsoft.com/office/drawing/2014/main" id="{206BA22B-F12E-4836-9288-2F9B1BD925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9" name="Line 1">
          <a:extLst>
            <a:ext uri="{FF2B5EF4-FFF2-40B4-BE49-F238E27FC236}">
              <a16:creationId xmlns:a16="http://schemas.microsoft.com/office/drawing/2014/main" id="{4093C07A-E076-47A2-9E19-FF01D36F92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0" name="Line 1">
          <a:extLst>
            <a:ext uri="{FF2B5EF4-FFF2-40B4-BE49-F238E27FC236}">
              <a16:creationId xmlns:a16="http://schemas.microsoft.com/office/drawing/2014/main" id="{1688BBFD-52C5-4E5E-9555-49CBA037EF1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1" name="Line 1">
          <a:extLst>
            <a:ext uri="{FF2B5EF4-FFF2-40B4-BE49-F238E27FC236}">
              <a16:creationId xmlns:a16="http://schemas.microsoft.com/office/drawing/2014/main" id="{0D18C54F-C244-4AB4-9EEC-58C50DB2B88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2" name="Line 1">
          <a:extLst>
            <a:ext uri="{FF2B5EF4-FFF2-40B4-BE49-F238E27FC236}">
              <a16:creationId xmlns:a16="http://schemas.microsoft.com/office/drawing/2014/main" id="{E85333D8-57F4-47C5-90AD-011F98F916E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3" name="Line 1">
          <a:extLst>
            <a:ext uri="{FF2B5EF4-FFF2-40B4-BE49-F238E27FC236}">
              <a16:creationId xmlns:a16="http://schemas.microsoft.com/office/drawing/2014/main" id="{30020F1C-C9C8-4B4F-9E44-8AE38E912AC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4" name="Line 1">
          <a:extLst>
            <a:ext uri="{FF2B5EF4-FFF2-40B4-BE49-F238E27FC236}">
              <a16:creationId xmlns:a16="http://schemas.microsoft.com/office/drawing/2014/main" id="{D152B896-69C4-48DB-A180-D263C0F1AF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5" name="Line 1">
          <a:extLst>
            <a:ext uri="{FF2B5EF4-FFF2-40B4-BE49-F238E27FC236}">
              <a16:creationId xmlns:a16="http://schemas.microsoft.com/office/drawing/2014/main" id="{B0004DC3-9990-4D18-8C57-BE35B572A3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6" name="Line 1">
          <a:extLst>
            <a:ext uri="{FF2B5EF4-FFF2-40B4-BE49-F238E27FC236}">
              <a16:creationId xmlns:a16="http://schemas.microsoft.com/office/drawing/2014/main" id="{9D5C1E4D-5479-4BB0-BCC8-84F62C25496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7" name="Line 1">
          <a:extLst>
            <a:ext uri="{FF2B5EF4-FFF2-40B4-BE49-F238E27FC236}">
              <a16:creationId xmlns:a16="http://schemas.microsoft.com/office/drawing/2014/main" id="{1980ED6E-BCDF-453A-90CA-EA927B3F6FC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8" name="Line 1">
          <a:extLst>
            <a:ext uri="{FF2B5EF4-FFF2-40B4-BE49-F238E27FC236}">
              <a16:creationId xmlns:a16="http://schemas.microsoft.com/office/drawing/2014/main" id="{0D81B36F-68F2-4391-885C-8110332F70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9" name="Line 1">
          <a:extLst>
            <a:ext uri="{FF2B5EF4-FFF2-40B4-BE49-F238E27FC236}">
              <a16:creationId xmlns:a16="http://schemas.microsoft.com/office/drawing/2014/main" id="{5EE3EA7C-8F66-45A0-A187-4F716FA504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0" name="Line 1">
          <a:extLst>
            <a:ext uri="{FF2B5EF4-FFF2-40B4-BE49-F238E27FC236}">
              <a16:creationId xmlns:a16="http://schemas.microsoft.com/office/drawing/2014/main" id="{F94E099D-19B5-4019-8811-686504C7F2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1" name="Line 1">
          <a:extLst>
            <a:ext uri="{FF2B5EF4-FFF2-40B4-BE49-F238E27FC236}">
              <a16:creationId xmlns:a16="http://schemas.microsoft.com/office/drawing/2014/main" id="{7D1346B2-ECB1-4A2F-995A-8085878269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2" name="Line 1">
          <a:extLst>
            <a:ext uri="{FF2B5EF4-FFF2-40B4-BE49-F238E27FC236}">
              <a16:creationId xmlns:a16="http://schemas.microsoft.com/office/drawing/2014/main" id="{2D26C549-17E5-48BB-A26A-2CD2EEF311A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3" name="Line 1">
          <a:extLst>
            <a:ext uri="{FF2B5EF4-FFF2-40B4-BE49-F238E27FC236}">
              <a16:creationId xmlns:a16="http://schemas.microsoft.com/office/drawing/2014/main" id="{0724B145-B1AD-4349-919D-058EFF6FD8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4" name="Line 1">
          <a:extLst>
            <a:ext uri="{FF2B5EF4-FFF2-40B4-BE49-F238E27FC236}">
              <a16:creationId xmlns:a16="http://schemas.microsoft.com/office/drawing/2014/main" id="{E292545C-385B-46A7-B2B9-676459347B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5" name="Line 1">
          <a:extLst>
            <a:ext uri="{FF2B5EF4-FFF2-40B4-BE49-F238E27FC236}">
              <a16:creationId xmlns:a16="http://schemas.microsoft.com/office/drawing/2014/main" id="{D1E957F2-9E94-427F-890E-3F5ACB56ED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6" name="Line 1">
          <a:extLst>
            <a:ext uri="{FF2B5EF4-FFF2-40B4-BE49-F238E27FC236}">
              <a16:creationId xmlns:a16="http://schemas.microsoft.com/office/drawing/2014/main" id="{27911F6D-472E-4B7D-B126-0931BD5623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7" name="Line 1">
          <a:extLst>
            <a:ext uri="{FF2B5EF4-FFF2-40B4-BE49-F238E27FC236}">
              <a16:creationId xmlns:a16="http://schemas.microsoft.com/office/drawing/2014/main" id="{E51785CC-95E8-4D5E-A7C5-B58F2F0273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8" name="Line 1">
          <a:extLst>
            <a:ext uri="{FF2B5EF4-FFF2-40B4-BE49-F238E27FC236}">
              <a16:creationId xmlns:a16="http://schemas.microsoft.com/office/drawing/2014/main" id="{ABCBA59F-3D0B-42CC-82BC-B7BC985AD5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9" name="Line 1">
          <a:extLst>
            <a:ext uri="{FF2B5EF4-FFF2-40B4-BE49-F238E27FC236}">
              <a16:creationId xmlns:a16="http://schemas.microsoft.com/office/drawing/2014/main" id="{A482D747-79D4-4294-B585-3B3D427831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0" name="Line 1">
          <a:extLst>
            <a:ext uri="{FF2B5EF4-FFF2-40B4-BE49-F238E27FC236}">
              <a16:creationId xmlns:a16="http://schemas.microsoft.com/office/drawing/2014/main" id="{45080F13-3397-4A3B-92D0-851581A06FC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1" name="Line 1">
          <a:extLst>
            <a:ext uri="{FF2B5EF4-FFF2-40B4-BE49-F238E27FC236}">
              <a16:creationId xmlns:a16="http://schemas.microsoft.com/office/drawing/2014/main" id="{2660810D-03AE-43C8-A5C7-4E964555A4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2" name="Line 1">
          <a:extLst>
            <a:ext uri="{FF2B5EF4-FFF2-40B4-BE49-F238E27FC236}">
              <a16:creationId xmlns:a16="http://schemas.microsoft.com/office/drawing/2014/main" id="{F71C4E12-9079-4E62-A828-85960E56AD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3" name="Line 1">
          <a:extLst>
            <a:ext uri="{FF2B5EF4-FFF2-40B4-BE49-F238E27FC236}">
              <a16:creationId xmlns:a16="http://schemas.microsoft.com/office/drawing/2014/main" id="{534E628D-EE9A-4867-BA9D-40F113B436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4" name="Line 1">
          <a:extLst>
            <a:ext uri="{FF2B5EF4-FFF2-40B4-BE49-F238E27FC236}">
              <a16:creationId xmlns:a16="http://schemas.microsoft.com/office/drawing/2014/main" id="{F8177CC0-68E4-457C-B764-EE2714CFC0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5" name="Line 1">
          <a:extLst>
            <a:ext uri="{FF2B5EF4-FFF2-40B4-BE49-F238E27FC236}">
              <a16:creationId xmlns:a16="http://schemas.microsoft.com/office/drawing/2014/main" id="{CB8CDA88-E245-4E6E-BDBD-4047AA512B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6" name="Line 1">
          <a:extLst>
            <a:ext uri="{FF2B5EF4-FFF2-40B4-BE49-F238E27FC236}">
              <a16:creationId xmlns:a16="http://schemas.microsoft.com/office/drawing/2014/main" id="{DEDBCE24-C52A-4E55-A448-D4A9EBF2B2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7" name="Line 1">
          <a:extLst>
            <a:ext uri="{FF2B5EF4-FFF2-40B4-BE49-F238E27FC236}">
              <a16:creationId xmlns:a16="http://schemas.microsoft.com/office/drawing/2014/main" id="{ED78F9BB-D50C-4CC4-A183-3F0FC1B9F3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8" name="Line 1">
          <a:extLst>
            <a:ext uri="{FF2B5EF4-FFF2-40B4-BE49-F238E27FC236}">
              <a16:creationId xmlns:a16="http://schemas.microsoft.com/office/drawing/2014/main" id="{326E2218-6087-4D3C-9985-520DDBF090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9" name="Line 1">
          <a:extLst>
            <a:ext uri="{FF2B5EF4-FFF2-40B4-BE49-F238E27FC236}">
              <a16:creationId xmlns:a16="http://schemas.microsoft.com/office/drawing/2014/main" id="{AAF82BCE-C229-48A6-BB0C-E427FBC3AB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0" name="Line 1">
          <a:extLst>
            <a:ext uri="{FF2B5EF4-FFF2-40B4-BE49-F238E27FC236}">
              <a16:creationId xmlns:a16="http://schemas.microsoft.com/office/drawing/2014/main" id="{CD68890C-FF29-4161-9962-AE4BE950E07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1" name="Line 1">
          <a:extLst>
            <a:ext uri="{FF2B5EF4-FFF2-40B4-BE49-F238E27FC236}">
              <a16:creationId xmlns:a16="http://schemas.microsoft.com/office/drawing/2014/main" id="{97D9C94E-24A9-4583-B37C-4846755B506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2" name="Line 1">
          <a:extLst>
            <a:ext uri="{FF2B5EF4-FFF2-40B4-BE49-F238E27FC236}">
              <a16:creationId xmlns:a16="http://schemas.microsoft.com/office/drawing/2014/main" id="{19D1053A-3C08-4CF1-9CBF-B6357DD14EB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3" name="Line 1">
          <a:extLst>
            <a:ext uri="{FF2B5EF4-FFF2-40B4-BE49-F238E27FC236}">
              <a16:creationId xmlns:a16="http://schemas.microsoft.com/office/drawing/2014/main" id="{F409AD31-EF5E-4CB0-83C9-34516FCCFA0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74" name="Line 1">
          <a:extLst>
            <a:ext uri="{FF2B5EF4-FFF2-40B4-BE49-F238E27FC236}">
              <a16:creationId xmlns:a16="http://schemas.microsoft.com/office/drawing/2014/main" id="{22556C25-5B03-4C71-85DA-5DAF33BF40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75" name="Line 1">
          <a:extLst>
            <a:ext uri="{FF2B5EF4-FFF2-40B4-BE49-F238E27FC236}">
              <a16:creationId xmlns:a16="http://schemas.microsoft.com/office/drawing/2014/main" id="{525834EE-ECC0-4D14-98F4-693346701F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6" name="Line 1">
          <a:extLst>
            <a:ext uri="{FF2B5EF4-FFF2-40B4-BE49-F238E27FC236}">
              <a16:creationId xmlns:a16="http://schemas.microsoft.com/office/drawing/2014/main" id="{F7F4D034-A407-467E-A250-ECF75D89043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7" name="Line 1">
          <a:extLst>
            <a:ext uri="{FF2B5EF4-FFF2-40B4-BE49-F238E27FC236}">
              <a16:creationId xmlns:a16="http://schemas.microsoft.com/office/drawing/2014/main" id="{DA426EF5-7E4E-47BE-985E-31255116623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78" name="Line 1">
          <a:extLst>
            <a:ext uri="{FF2B5EF4-FFF2-40B4-BE49-F238E27FC236}">
              <a16:creationId xmlns:a16="http://schemas.microsoft.com/office/drawing/2014/main" id="{C8915643-0E3A-40AB-AD1A-669FC9DFAC4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79" name="Line 1">
          <a:extLst>
            <a:ext uri="{FF2B5EF4-FFF2-40B4-BE49-F238E27FC236}">
              <a16:creationId xmlns:a16="http://schemas.microsoft.com/office/drawing/2014/main" id="{38161C6F-49E2-412C-9DEB-E20A4C6EA8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0" name="Line 1">
          <a:extLst>
            <a:ext uri="{FF2B5EF4-FFF2-40B4-BE49-F238E27FC236}">
              <a16:creationId xmlns:a16="http://schemas.microsoft.com/office/drawing/2014/main" id="{612A0DF2-E1C2-4C86-90CB-97977A6953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1" name="Line 1">
          <a:extLst>
            <a:ext uri="{FF2B5EF4-FFF2-40B4-BE49-F238E27FC236}">
              <a16:creationId xmlns:a16="http://schemas.microsoft.com/office/drawing/2014/main" id="{1E98C140-3D00-4642-B0A0-A040A51E46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2" name="Line 1">
          <a:extLst>
            <a:ext uri="{FF2B5EF4-FFF2-40B4-BE49-F238E27FC236}">
              <a16:creationId xmlns:a16="http://schemas.microsoft.com/office/drawing/2014/main" id="{9FC1BDDF-578C-45C3-9EA1-EC6F3AA8D0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3" name="Line 1">
          <a:extLst>
            <a:ext uri="{FF2B5EF4-FFF2-40B4-BE49-F238E27FC236}">
              <a16:creationId xmlns:a16="http://schemas.microsoft.com/office/drawing/2014/main" id="{FDCA9711-953A-4F74-9966-CA05049BDEF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4" name="Line 1">
          <a:extLst>
            <a:ext uri="{FF2B5EF4-FFF2-40B4-BE49-F238E27FC236}">
              <a16:creationId xmlns:a16="http://schemas.microsoft.com/office/drawing/2014/main" id="{81F758DB-632E-4459-94CC-B6A1FD318A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5" name="Line 1">
          <a:extLst>
            <a:ext uri="{FF2B5EF4-FFF2-40B4-BE49-F238E27FC236}">
              <a16:creationId xmlns:a16="http://schemas.microsoft.com/office/drawing/2014/main" id="{D3729692-2F75-49D5-9DA0-F73E5CBA80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6" name="Line 1">
          <a:extLst>
            <a:ext uri="{FF2B5EF4-FFF2-40B4-BE49-F238E27FC236}">
              <a16:creationId xmlns:a16="http://schemas.microsoft.com/office/drawing/2014/main" id="{770ECAE3-EB8A-41CB-95D4-F4A448D5D4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7" name="Line 1">
          <a:extLst>
            <a:ext uri="{FF2B5EF4-FFF2-40B4-BE49-F238E27FC236}">
              <a16:creationId xmlns:a16="http://schemas.microsoft.com/office/drawing/2014/main" id="{0EADDC6D-8BEB-4EBE-9360-DFDEBB92C6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8" name="Line 1">
          <a:extLst>
            <a:ext uri="{FF2B5EF4-FFF2-40B4-BE49-F238E27FC236}">
              <a16:creationId xmlns:a16="http://schemas.microsoft.com/office/drawing/2014/main" id="{DD14168B-EE0D-4B4F-9BCA-8F3771DA79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9" name="Line 1">
          <a:extLst>
            <a:ext uri="{FF2B5EF4-FFF2-40B4-BE49-F238E27FC236}">
              <a16:creationId xmlns:a16="http://schemas.microsoft.com/office/drawing/2014/main" id="{BF6F98DB-6205-4C7E-A32F-FDDE68A7108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0" name="Line 1">
          <a:extLst>
            <a:ext uri="{FF2B5EF4-FFF2-40B4-BE49-F238E27FC236}">
              <a16:creationId xmlns:a16="http://schemas.microsoft.com/office/drawing/2014/main" id="{05C153EA-64ED-492D-915E-CC5BD1002B7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1" name="Line 1">
          <a:extLst>
            <a:ext uri="{FF2B5EF4-FFF2-40B4-BE49-F238E27FC236}">
              <a16:creationId xmlns:a16="http://schemas.microsoft.com/office/drawing/2014/main" id="{5B0093A5-C642-4E22-A9A1-208B07BB2A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2" name="Line 1">
          <a:extLst>
            <a:ext uri="{FF2B5EF4-FFF2-40B4-BE49-F238E27FC236}">
              <a16:creationId xmlns:a16="http://schemas.microsoft.com/office/drawing/2014/main" id="{31CD63AA-2106-456A-B103-BD8273BE304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3" name="Line 1">
          <a:extLst>
            <a:ext uri="{FF2B5EF4-FFF2-40B4-BE49-F238E27FC236}">
              <a16:creationId xmlns:a16="http://schemas.microsoft.com/office/drawing/2014/main" id="{F5192641-CA11-4FFC-AE0C-140182A35B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4" name="Line 1">
          <a:extLst>
            <a:ext uri="{FF2B5EF4-FFF2-40B4-BE49-F238E27FC236}">
              <a16:creationId xmlns:a16="http://schemas.microsoft.com/office/drawing/2014/main" id="{6CD09509-B8A2-4FFF-87EF-ADB3FD34E1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5" name="Line 1">
          <a:extLst>
            <a:ext uri="{FF2B5EF4-FFF2-40B4-BE49-F238E27FC236}">
              <a16:creationId xmlns:a16="http://schemas.microsoft.com/office/drawing/2014/main" id="{EF8C9642-D5A0-439C-AAD3-C1831D6AB6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6" name="Line 1">
          <a:extLst>
            <a:ext uri="{FF2B5EF4-FFF2-40B4-BE49-F238E27FC236}">
              <a16:creationId xmlns:a16="http://schemas.microsoft.com/office/drawing/2014/main" id="{A37E0927-08AD-4A30-BC95-6EAE1C6916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7" name="Line 1">
          <a:extLst>
            <a:ext uri="{FF2B5EF4-FFF2-40B4-BE49-F238E27FC236}">
              <a16:creationId xmlns:a16="http://schemas.microsoft.com/office/drawing/2014/main" id="{DC051300-71B1-4E2E-AA73-0F0F532AAB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8" name="Line 1">
          <a:extLst>
            <a:ext uri="{FF2B5EF4-FFF2-40B4-BE49-F238E27FC236}">
              <a16:creationId xmlns:a16="http://schemas.microsoft.com/office/drawing/2014/main" id="{858A688B-AD6D-4C14-8B92-5A93C36C7C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9" name="Line 1">
          <a:extLst>
            <a:ext uri="{FF2B5EF4-FFF2-40B4-BE49-F238E27FC236}">
              <a16:creationId xmlns:a16="http://schemas.microsoft.com/office/drawing/2014/main" id="{0F459C0C-7112-439F-8A08-2B81858463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0" name="Line 1">
          <a:extLst>
            <a:ext uri="{FF2B5EF4-FFF2-40B4-BE49-F238E27FC236}">
              <a16:creationId xmlns:a16="http://schemas.microsoft.com/office/drawing/2014/main" id="{ADD76C65-9BBB-4A2D-8D24-FCABCFAE26E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1" name="Line 1">
          <a:extLst>
            <a:ext uri="{FF2B5EF4-FFF2-40B4-BE49-F238E27FC236}">
              <a16:creationId xmlns:a16="http://schemas.microsoft.com/office/drawing/2014/main" id="{D75D55C5-B11E-4523-8A18-F1A79047A22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2" name="Line 1">
          <a:extLst>
            <a:ext uri="{FF2B5EF4-FFF2-40B4-BE49-F238E27FC236}">
              <a16:creationId xmlns:a16="http://schemas.microsoft.com/office/drawing/2014/main" id="{4DABE1F2-A0DC-4D74-B37A-A876B67FB3C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3" name="Line 1">
          <a:extLst>
            <a:ext uri="{FF2B5EF4-FFF2-40B4-BE49-F238E27FC236}">
              <a16:creationId xmlns:a16="http://schemas.microsoft.com/office/drawing/2014/main" id="{BDB3169A-BFC8-4B34-AAA8-44C9FB4B85E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4" name="Line 1">
          <a:extLst>
            <a:ext uri="{FF2B5EF4-FFF2-40B4-BE49-F238E27FC236}">
              <a16:creationId xmlns:a16="http://schemas.microsoft.com/office/drawing/2014/main" id="{7FD5C27E-9B5B-4EA2-9B4D-9421DFACC4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5" name="Line 1">
          <a:extLst>
            <a:ext uri="{FF2B5EF4-FFF2-40B4-BE49-F238E27FC236}">
              <a16:creationId xmlns:a16="http://schemas.microsoft.com/office/drawing/2014/main" id="{74FC6EFD-E69C-464E-8CAD-CE73F179DA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6" name="Line 1">
          <a:extLst>
            <a:ext uri="{FF2B5EF4-FFF2-40B4-BE49-F238E27FC236}">
              <a16:creationId xmlns:a16="http://schemas.microsoft.com/office/drawing/2014/main" id="{A09DE5EE-2DB9-4924-BB41-8CF51E4C663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7" name="Line 1">
          <a:extLst>
            <a:ext uri="{FF2B5EF4-FFF2-40B4-BE49-F238E27FC236}">
              <a16:creationId xmlns:a16="http://schemas.microsoft.com/office/drawing/2014/main" id="{08C39FA1-20E1-401B-AB74-4D8517D3A45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8" name="Line 1">
          <a:extLst>
            <a:ext uri="{FF2B5EF4-FFF2-40B4-BE49-F238E27FC236}">
              <a16:creationId xmlns:a16="http://schemas.microsoft.com/office/drawing/2014/main" id="{CE65A8E4-6AF7-45AF-842D-8FA6B945C2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9" name="Line 1">
          <a:extLst>
            <a:ext uri="{FF2B5EF4-FFF2-40B4-BE49-F238E27FC236}">
              <a16:creationId xmlns:a16="http://schemas.microsoft.com/office/drawing/2014/main" id="{0D6B9896-54E9-4BFA-9E33-51597140A8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0" name="Line 1">
          <a:extLst>
            <a:ext uri="{FF2B5EF4-FFF2-40B4-BE49-F238E27FC236}">
              <a16:creationId xmlns:a16="http://schemas.microsoft.com/office/drawing/2014/main" id="{978F155A-868D-499B-A514-1EE351914F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1" name="Line 1">
          <a:extLst>
            <a:ext uri="{FF2B5EF4-FFF2-40B4-BE49-F238E27FC236}">
              <a16:creationId xmlns:a16="http://schemas.microsoft.com/office/drawing/2014/main" id="{8A811657-BBD3-4C9F-8BC8-A343827B3A0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2" name="Line 1">
          <a:extLst>
            <a:ext uri="{FF2B5EF4-FFF2-40B4-BE49-F238E27FC236}">
              <a16:creationId xmlns:a16="http://schemas.microsoft.com/office/drawing/2014/main" id="{ED0A43A8-16EC-4840-B26D-4EE2962C42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3" name="Line 1">
          <a:extLst>
            <a:ext uri="{FF2B5EF4-FFF2-40B4-BE49-F238E27FC236}">
              <a16:creationId xmlns:a16="http://schemas.microsoft.com/office/drawing/2014/main" id="{FAB9F483-7193-4726-AFA6-A59AC8321F5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4" name="Line 1">
          <a:extLst>
            <a:ext uri="{FF2B5EF4-FFF2-40B4-BE49-F238E27FC236}">
              <a16:creationId xmlns:a16="http://schemas.microsoft.com/office/drawing/2014/main" id="{E14D4B4C-68B7-4F86-AACA-5B1CDE7B89A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5" name="Line 1">
          <a:extLst>
            <a:ext uri="{FF2B5EF4-FFF2-40B4-BE49-F238E27FC236}">
              <a16:creationId xmlns:a16="http://schemas.microsoft.com/office/drawing/2014/main" id="{177BB47F-BCC7-4C90-A8C7-FC8A88C5F5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6" name="Line 1">
          <a:extLst>
            <a:ext uri="{FF2B5EF4-FFF2-40B4-BE49-F238E27FC236}">
              <a16:creationId xmlns:a16="http://schemas.microsoft.com/office/drawing/2014/main" id="{243F8F83-CDF3-4233-8CEC-A9A214D186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7" name="Line 1">
          <a:extLst>
            <a:ext uri="{FF2B5EF4-FFF2-40B4-BE49-F238E27FC236}">
              <a16:creationId xmlns:a16="http://schemas.microsoft.com/office/drawing/2014/main" id="{B477A71F-0FE5-4ABD-A696-148F5744EE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8" name="Line 1">
          <a:extLst>
            <a:ext uri="{FF2B5EF4-FFF2-40B4-BE49-F238E27FC236}">
              <a16:creationId xmlns:a16="http://schemas.microsoft.com/office/drawing/2014/main" id="{9BE4557D-6589-48C3-B080-7DFFB58735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9" name="Line 1">
          <a:extLst>
            <a:ext uri="{FF2B5EF4-FFF2-40B4-BE49-F238E27FC236}">
              <a16:creationId xmlns:a16="http://schemas.microsoft.com/office/drawing/2014/main" id="{029BF425-28A3-4F2E-8310-C156F3B3604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0" name="Line 1">
          <a:extLst>
            <a:ext uri="{FF2B5EF4-FFF2-40B4-BE49-F238E27FC236}">
              <a16:creationId xmlns:a16="http://schemas.microsoft.com/office/drawing/2014/main" id="{5F0E10CD-C8C0-4B31-903A-167E1EE229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1" name="Line 1">
          <a:extLst>
            <a:ext uri="{FF2B5EF4-FFF2-40B4-BE49-F238E27FC236}">
              <a16:creationId xmlns:a16="http://schemas.microsoft.com/office/drawing/2014/main" id="{94D278AA-91F0-4381-B3DA-CFE79DC234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2" name="Line 1">
          <a:extLst>
            <a:ext uri="{FF2B5EF4-FFF2-40B4-BE49-F238E27FC236}">
              <a16:creationId xmlns:a16="http://schemas.microsoft.com/office/drawing/2014/main" id="{DDE1D745-6A85-4127-82EF-A74ABD3809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3" name="Line 1">
          <a:extLst>
            <a:ext uri="{FF2B5EF4-FFF2-40B4-BE49-F238E27FC236}">
              <a16:creationId xmlns:a16="http://schemas.microsoft.com/office/drawing/2014/main" id="{B7B5CADF-530E-4FA1-89FA-07753514B2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4" name="Line 1">
          <a:extLst>
            <a:ext uri="{FF2B5EF4-FFF2-40B4-BE49-F238E27FC236}">
              <a16:creationId xmlns:a16="http://schemas.microsoft.com/office/drawing/2014/main" id="{3B5D1F17-82D6-445F-8D40-C1F4D3048E5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5" name="Line 1">
          <a:extLst>
            <a:ext uri="{FF2B5EF4-FFF2-40B4-BE49-F238E27FC236}">
              <a16:creationId xmlns:a16="http://schemas.microsoft.com/office/drawing/2014/main" id="{40035715-3455-473B-8367-E8A3A979C0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6" name="Line 1">
          <a:extLst>
            <a:ext uri="{FF2B5EF4-FFF2-40B4-BE49-F238E27FC236}">
              <a16:creationId xmlns:a16="http://schemas.microsoft.com/office/drawing/2014/main" id="{2010B487-B2D8-40FD-9B9C-154D2F3890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7" name="Line 1">
          <a:extLst>
            <a:ext uri="{FF2B5EF4-FFF2-40B4-BE49-F238E27FC236}">
              <a16:creationId xmlns:a16="http://schemas.microsoft.com/office/drawing/2014/main" id="{59A1C18E-33A4-45B4-95FF-655DB490C3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8" name="Line 1">
          <a:extLst>
            <a:ext uri="{FF2B5EF4-FFF2-40B4-BE49-F238E27FC236}">
              <a16:creationId xmlns:a16="http://schemas.microsoft.com/office/drawing/2014/main" id="{7A1B5720-28E2-4129-A982-B14849E7B2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9" name="Line 1">
          <a:extLst>
            <a:ext uri="{FF2B5EF4-FFF2-40B4-BE49-F238E27FC236}">
              <a16:creationId xmlns:a16="http://schemas.microsoft.com/office/drawing/2014/main" id="{03CF8474-2F52-4235-9833-58DA9A71BC6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0" name="Line 1">
          <a:extLst>
            <a:ext uri="{FF2B5EF4-FFF2-40B4-BE49-F238E27FC236}">
              <a16:creationId xmlns:a16="http://schemas.microsoft.com/office/drawing/2014/main" id="{BE9F2D98-C8D4-4D69-9998-B4820A6882C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1" name="Line 1">
          <a:extLst>
            <a:ext uri="{FF2B5EF4-FFF2-40B4-BE49-F238E27FC236}">
              <a16:creationId xmlns:a16="http://schemas.microsoft.com/office/drawing/2014/main" id="{EA1CE840-B3B2-4B04-B619-4EC58CFCE9F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2" name="Line 1">
          <a:extLst>
            <a:ext uri="{FF2B5EF4-FFF2-40B4-BE49-F238E27FC236}">
              <a16:creationId xmlns:a16="http://schemas.microsoft.com/office/drawing/2014/main" id="{18AB6B19-3096-4416-9D29-040D3006D69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3" name="Line 1">
          <a:extLst>
            <a:ext uri="{FF2B5EF4-FFF2-40B4-BE49-F238E27FC236}">
              <a16:creationId xmlns:a16="http://schemas.microsoft.com/office/drawing/2014/main" id="{474545DC-0958-41C5-B0A0-AF14639C02D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34" name="Line 1">
          <a:extLst>
            <a:ext uri="{FF2B5EF4-FFF2-40B4-BE49-F238E27FC236}">
              <a16:creationId xmlns:a16="http://schemas.microsoft.com/office/drawing/2014/main" id="{8BD29730-C2C4-4E94-B5C7-C490619A3B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35" name="Line 1">
          <a:extLst>
            <a:ext uri="{FF2B5EF4-FFF2-40B4-BE49-F238E27FC236}">
              <a16:creationId xmlns:a16="http://schemas.microsoft.com/office/drawing/2014/main" id="{F625AF27-6319-49A4-847F-1CC8963CC3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6" name="Line 1">
          <a:extLst>
            <a:ext uri="{FF2B5EF4-FFF2-40B4-BE49-F238E27FC236}">
              <a16:creationId xmlns:a16="http://schemas.microsoft.com/office/drawing/2014/main" id="{7234E6E8-DFE9-406F-A827-2006FDB9E86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7" name="Line 1">
          <a:extLst>
            <a:ext uri="{FF2B5EF4-FFF2-40B4-BE49-F238E27FC236}">
              <a16:creationId xmlns:a16="http://schemas.microsoft.com/office/drawing/2014/main" id="{038832D6-273D-448F-9B5C-41A91E6045A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38" name="Line 1">
          <a:extLst>
            <a:ext uri="{FF2B5EF4-FFF2-40B4-BE49-F238E27FC236}">
              <a16:creationId xmlns:a16="http://schemas.microsoft.com/office/drawing/2014/main" id="{18F8BF56-472C-49C4-B50E-30184F5265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39" name="Line 1">
          <a:extLst>
            <a:ext uri="{FF2B5EF4-FFF2-40B4-BE49-F238E27FC236}">
              <a16:creationId xmlns:a16="http://schemas.microsoft.com/office/drawing/2014/main" id="{98ED35BA-DE49-48F4-AADD-778DCE6E17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0" name="Line 1">
          <a:extLst>
            <a:ext uri="{FF2B5EF4-FFF2-40B4-BE49-F238E27FC236}">
              <a16:creationId xmlns:a16="http://schemas.microsoft.com/office/drawing/2014/main" id="{53E58B5A-C635-4EDB-BD18-FDF273FA0C7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1" name="Line 1">
          <a:extLst>
            <a:ext uri="{FF2B5EF4-FFF2-40B4-BE49-F238E27FC236}">
              <a16:creationId xmlns:a16="http://schemas.microsoft.com/office/drawing/2014/main" id="{5B8A180F-4EB0-4E45-AF4A-EB273149C0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2" name="Line 1">
          <a:extLst>
            <a:ext uri="{FF2B5EF4-FFF2-40B4-BE49-F238E27FC236}">
              <a16:creationId xmlns:a16="http://schemas.microsoft.com/office/drawing/2014/main" id="{55E9011F-0422-4632-863D-7F1E3FFF4D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3" name="Line 1">
          <a:extLst>
            <a:ext uri="{FF2B5EF4-FFF2-40B4-BE49-F238E27FC236}">
              <a16:creationId xmlns:a16="http://schemas.microsoft.com/office/drawing/2014/main" id="{9B47AA8E-4BC7-4354-BCB2-916E172502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4" name="Line 1">
          <a:extLst>
            <a:ext uri="{FF2B5EF4-FFF2-40B4-BE49-F238E27FC236}">
              <a16:creationId xmlns:a16="http://schemas.microsoft.com/office/drawing/2014/main" id="{30185906-C6B3-44FF-9E41-344803C97DF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5" name="Line 1">
          <a:extLst>
            <a:ext uri="{FF2B5EF4-FFF2-40B4-BE49-F238E27FC236}">
              <a16:creationId xmlns:a16="http://schemas.microsoft.com/office/drawing/2014/main" id="{726AFE9A-805C-474E-B786-1D581ABD9C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6" name="Line 1">
          <a:extLst>
            <a:ext uri="{FF2B5EF4-FFF2-40B4-BE49-F238E27FC236}">
              <a16:creationId xmlns:a16="http://schemas.microsoft.com/office/drawing/2014/main" id="{956A23E8-432B-48AC-B9D6-418E8A9849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7" name="Line 1">
          <a:extLst>
            <a:ext uri="{FF2B5EF4-FFF2-40B4-BE49-F238E27FC236}">
              <a16:creationId xmlns:a16="http://schemas.microsoft.com/office/drawing/2014/main" id="{9F625A3B-2948-444D-957C-F648588984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8" name="Line 1">
          <a:extLst>
            <a:ext uri="{FF2B5EF4-FFF2-40B4-BE49-F238E27FC236}">
              <a16:creationId xmlns:a16="http://schemas.microsoft.com/office/drawing/2014/main" id="{C5EBEBED-225A-4A29-852E-B0AEF62977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9" name="Line 1">
          <a:extLst>
            <a:ext uri="{FF2B5EF4-FFF2-40B4-BE49-F238E27FC236}">
              <a16:creationId xmlns:a16="http://schemas.microsoft.com/office/drawing/2014/main" id="{3C5E3822-B805-49FC-AD5F-CA2691A9EA4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0" name="Line 1">
          <a:extLst>
            <a:ext uri="{FF2B5EF4-FFF2-40B4-BE49-F238E27FC236}">
              <a16:creationId xmlns:a16="http://schemas.microsoft.com/office/drawing/2014/main" id="{F355E119-7FF1-49C5-A4EF-9CA4522BA9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1" name="Line 1">
          <a:extLst>
            <a:ext uri="{FF2B5EF4-FFF2-40B4-BE49-F238E27FC236}">
              <a16:creationId xmlns:a16="http://schemas.microsoft.com/office/drawing/2014/main" id="{0DD3A519-D7ED-4F22-97CB-8E3DE60815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2" name="Line 1">
          <a:extLst>
            <a:ext uri="{FF2B5EF4-FFF2-40B4-BE49-F238E27FC236}">
              <a16:creationId xmlns:a16="http://schemas.microsoft.com/office/drawing/2014/main" id="{3976DE6A-3CC5-42F5-AD63-ADA057B19B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3" name="Line 1">
          <a:extLst>
            <a:ext uri="{FF2B5EF4-FFF2-40B4-BE49-F238E27FC236}">
              <a16:creationId xmlns:a16="http://schemas.microsoft.com/office/drawing/2014/main" id="{285C41A3-133C-4D3F-A849-7F8DCAEFE13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4" name="Line 1">
          <a:extLst>
            <a:ext uri="{FF2B5EF4-FFF2-40B4-BE49-F238E27FC236}">
              <a16:creationId xmlns:a16="http://schemas.microsoft.com/office/drawing/2014/main" id="{1F176077-6FCF-4DEE-B3E8-D78E67CCCC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5" name="Line 1">
          <a:extLst>
            <a:ext uri="{FF2B5EF4-FFF2-40B4-BE49-F238E27FC236}">
              <a16:creationId xmlns:a16="http://schemas.microsoft.com/office/drawing/2014/main" id="{EA94FAB4-2B46-4889-A6EC-C54D39586B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6" name="Line 1">
          <a:extLst>
            <a:ext uri="{FF2B5EF4-FFF2-40B4-BE49-F238E27FC236}">
              <a16:creationId xmlns:a16="http://schemas.microsoft.com/office/drawing/2014/main" id="{8932189B-C1AA-4EE7-A1F6-D13B314341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7" name="Line 1">
          <a:extLst>
            <a:ext uri="{FF2B5EF4-FFF2-40B4-BE49-F238E27FC236}">
              <a16:creationId xmlns:a16="http://schemas.microsoft.com/office/drawing/2014/main" id="{7309BAA2-5D07-4F1B-993A-D8BDBF69B5A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8" name="Line 1">
          <a:extLst>
            <a:ext uri="{FF2B5EF4-FFF2-40B4-BE49-F238E27FC236}">
              <a16:creationId xmlns:a16="http://schemas.microsoft.com/office/drawing/2014/main" id="{D123E384-4F8C-4BD2-8056-A4042DA443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9" name="Line 1">
          <a:extLst>
            <a:ext uri="{FF2B5EF4-FFF2-40B4-BE49-F238E27FC236}">
              <a16:creationId xmlns:a16="http://schemas.microsoft.com/office/drawing/2014/main" id="{3116A322-EA0A-422C-B451-46AF34D333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0" name="Line 1">
          <a:extLst>
            <a:ext uri="{FF2B5EF4-FFF2-40B4-BE49-F238E27FC236}">
              <a16:creationId xmlns:a16="http://schemas.microsoft.com/office/drawing/2014/main" id="{E62903A1-6114-4289-830F-7B40C51E3BD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1" name="Line 1">
          <a:extLst>
            <a:ext uri="{FF2B5EF4-FFF2-40B4-BE49-F238E27FC236}">
              <a16:creationId xmlns:a16="http://schemas.microsoft.com/office/drawing/2014/main" id="{28488E55-0227-4BB3-AE43-B2E819791EA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2" name="Line 1">
          <a:extLst>
            <a:ext uri="{FF2B5EF4-FFF2-40B4-BE49-F238E27FC236}">
              <a16:creationId xmlns:a16="http://schemas.microsoft.com/office/drawing/2014/main" id="{5462B98F-FD87-4C89-8CE5-9FF61E27EDF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3" name="Line 1">
          <a:extLst>
            <a:ext uri="{FF2B5EF4-FFF2-40B4-BE49-F238E27FC236}">
              <a16:creationId xmlns:a16="http://schemas.microsoft.com/office/drawing/2014/main" id="{7E63D4D3-DDA5-4859-84C6-767E312106E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64" name="Line 1">
          <a:extLst>
            <a:ext uri="{FF2B5EF4-FFF2-40B4-BE49-F238E27FC236}">
              <a16:creationId xmlns:a16="http://schemas.microsoft.com/office/drawing/2014/main" id="{A50CD8EF-8F6F-482B-B620-F0C9562DB0A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65" name="Line 1">
          <a:extLst>
            <a:ext uri="{FF2B5EF4-FFF2-40B4-BE49-F238E27FC236}">
              <a16:creationId xmlns:a16="http://schemas.microsoft.com/office/drawing/2014/main" id="{39D27382-0743-45BE-81E3-AF47A3B526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6" name="Line 1">
          <a:extLst>
            <a:ext uri="{FF2B5EF4-FFF2-40B4-BE49-F238E27FC236}">
              <a16:creationId xmlns:a16="http://schemas.microsoft.com/office/drawing/2014/main" id="{8AE38355-B764-4258-A61C-B557571637D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7" name="Line 1">
          <a:extLst>
            <a:ext uri="{FF2B5EF4-FFF2-40B4-BE49-F238E27FC236}">
              <a16:creationId xmlns:a16="http://schemas.microsoft.com/office/drawing/2014/main" id="{C144205F-C000-4B4B-84D9-7FB997F5842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68" name="Line 1">
          <a:extLst>
            <a:ext uri="{FF2B5EF4-FFF2-40B4-BE49-F238E27FC236}">
              <a16:creationId xmlns:a16="http://schemas.microsoft.com/office/drawing/2014/main" id="{973B6FE8-AAEF-4320-86DC-CA187BFCEB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69" name="Line 1">
          <a:extLst>
            <a:ext uri="{FF2B5EF4-FFF2-40B4-BE49-F238E27FC236}">
              <a16:creationId xmlns:a16="http://schemas.microsoft.com/office/drawing/2014/main" id="{AA803A32-2012-42FF-BD19-DAAF211F05A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0" name="Line 1">
          <a:extLst>
            <a:ext uri="{FF2B5EF4-FFF2-40B4-BE49-F238E27FC236}">
              <a16:creationId xmlns:a16="http://schemas.microsoft.com/office/drawing/2014/main" id="{27E9D265-4CC5-4C61-B6B7-470018A6D1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1" name="Line 1">
          <a:extLst>
            <a:ext uri="{FF2B5EF4-FFF2-40B4-BE49-F238E27FC236}">
              <a16:creationId xmlns:a16="http://schemas.microsoft.com/office/drawing/2014/main" id="{E31920F5-2309-40A8-91C3-7E3BA09E1B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2" name="Line 1">
          <a:extLst>
            <a:ext uri="{FF2B5EF4-FFF2-40B4-BE49-F238E27FC236}">
              <a16:creationId xmlns:a16="http://schemas.microsoft.com/office/drawing/2014/main" id="{DBC617D5-7F03-49AA-92A8-DFA685D575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3" name="Line 1">
          <a:extLst>
            <a:ext uri="{FF2B5EF4-FFF2-40B4-BE49-F238E27FC236}">
              <a16:creationId xmlns:a16="http://schemas.microsoft.com/office/drawing/2014/main" id="{55E7859F-B4FA-4285-9618-AE9F56E3DF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4" name="Line 1">
          <a:extLst>
            <a:ext uri="{FF2B5EF4-FFF2-40B4-BE49-F238E27FC236}">
              <a16:creationId xmlns:a16="http://schemas.microsoft.com/office/drawing/2014/main" id="{991EFB08-C115-4D7F-B85A-E816D3F7D2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5" name="Line 1">
          <a:extLst>
            <a:ext uri="{FF2B5EF4-FFF2-40B4-BE49-F238E27FC236}">
              <a16:creationId xmlns:a16="http://schemas.microsoft.com/office/drawing/2014/main" id="{9BA8C5C7-936E-46F7-B494-A5B75447F4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6" name="Line 1">
          <a:extLst>
            <a:ext uri="{FF2B5EF4-FFF2-40B4-BE49-F238E27FC236}">
              <a16:creationId xmlns:a16="http://schemas.microsoft.com/office/drawing/2014/main" id="{EF7657E6-FF6A-4E95-AB28-F53DC2C800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7" name="Line 1">
          <a:extLst>
            <a:ext uri="{FF2B5EF4-FFF2-40B4-BE49-F238E27FC236}">
              <a16:creationId xmlns:a16="http://schemas.microsoft.com/office/drawing/2014/main" id="{59E13E9B-9CD1-4468-B29D-F7A3A7EB901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8" name="Line 1">
          <a:extLst>
            <a:ext uri="{FF2B5EF4-FFF2-40B4-BE49-F238E27FC236}">
              <a16:creationId xmlns:a16="http://schemas.microsoft.com/office/drawing/2014/main" id="{36213DEE-9AF3-4449-830F-CF46BF7FE8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9" name="Line 1">
          <a:extLst>
            <a:ext uri="{FF2B5EF4-FFF2-40B4-BE49-F238E27FC236}">
              <a16:creationId xmlns:a16="http://schemas.microsoft.com/office/drawing/2014/main" id="{3CA01D38-1427-446B-9565-D7EBF70FF8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0" name="Line 1">
          <a:extLst>
            <a:ext uri="{FF2B5EF4-FFF2-40B4-BE49-F238E27FC236}">
              <a16:creationId xmlns:a16="http://schemas.microsoft.com/office/drawing/2014/main" id="{207C8E65-75DA-4AA8-A361-6C93EF79F6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1" name="Line 1">
          <a:extLst>
            <a:ext uri="{FF2B5EF4-FFF2-40B4-BE49-F238E27FC236}">
              <a16:creationId xmlns:a16="http://schemas.microsoft.com/office/drawing/2014/main" id="{FA57113F-C8A5-4555-BFD5-1A79E257C8C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2" name="Line 1">
          <a:extLst>
            <a:ext uri="{FF2B5EF4-FFF2-40B4-BE49-F238E27FC236}">
              <a16:creationId xmlns:a16="http://schemas.microsoft.com/office/drawing/2014/main" id="{DD94C70B-E0F4-4638-9CEA-AB579A9DE3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3" name="Line 1">
          <a:extLst>
            <a:ext uri="{FF2B5EF4-FFF2-40B4-BE49-F238E27FC236}">
              <a16:creationId xmlns:a16="http://schemas.microsoft.com/office/drawing/2014/main" id="{5EF1900E-7A4E-4FEF-9A9A-06C6FC6C73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4" name="Line 1">
          <a:extLst>
            <a:ext uri="{FF2B5EF4-FFF2-40B4-BE49-F238E27FC236}">
              <a16:creationId xmlns:a16="http://schemas.microsoft.com/office/drawing/2014/main" id="{BFD1A43B-B898-4B7C-B3FA-8B0F91EC55D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5" name="Line 1">
          <a:extLst>
            <a:ext uri="{FF2B5EF4-FFF2-40B4-BE49-F238E27FC236}">
              <a16:creationId xmlns:a16="http://schemas.microsoft.com/office/drawing/2014/main" id="{57176679-0AA8-4CAE-B85D-CF382CF2C6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6" name="Line 1">
          <a:extLst>
            <a:ext uri="{FF2B5EF4-FFF2-40B4-BE49-F238E27FC236}">
              <a16:creationId xmlns:a16="http://schemas.microsoft.com/office/drawing/2014/main" id="{24B4917D-7432-455F-A1F8-2C8D7759C2E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7" name="Line 1">
          <a:extLst>
            <a:ext uri="{FF2B5EF4-FFF2-40B4-BE49-F238E27FC236}">
              <a16:creationId xmlns:a16="http://schemas.microsoft.com/office/drawing/2014/main" id="{D57E8064-AB6C-42A0-8C61-B17A1AC075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8" name="Line 1">
          <a:extLst>
            <a:ext uri="{FF2B5EF4-FFF2-40B4-BE49-F238E27FC236}">
              <a16:creationId xmlns:a16="http://schemas.microsoft.com/office/drawing/2014/main" id="{942E77A3-7E31-4DA8-986A-FCBD03FA72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9" name="Line 1">
          <a:extLst>
            <a:ext uri="{FF2B5EF4-FFF2-40B4-BE49-F238E27FC236}">
              <a16:creationId xmlns:a16="http://schemas.microsoft.com/office/drawing/2014/main" id="{6DFA6BCC-0638-4A7B-936A-28A89814AA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0" name="Line 1">
          <a:extLst>
            <a:ext uri="{FF2B5EF4-FFF2-40B4-BE49-F238E27FC236}">
              <a16:creationId xmlns:a16="http://schemas.microsoft.com/office/drawing/2014/main" id="{2190A8FA-737C-4D24-9CF2-47430C02539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1" name="Line 1">
          <a:extLst>
            <a:ext uri="{FF2B5EF4-FFF2-40B4-BE49-F238E27FC236}">
              <a16:creationId xmlns:a16="http://schemas.microsoft.com/office/drawing/2014/main" id="{E20D06F7-5664-4042-9F15-5B137224675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2" name="Line 1">
          <a:extLst>
            <a:ext uri="{FF2B5EF4-FFF2-40B4-BE49-F238E27FC236}">
              <a16:creationId xmlns:a16="http://schemas.microsoft.com/office/drawing/2014/main" id="{011E5140-B58F-4F1B-9909-44095B34EE8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3" name="Line 1">
          <a:extLst>
            <a:ext uri="{FF2B5EF4-FFF2-40B4-BE49-F238E27FC236}">
              <a16:creationId xmlns:a16="http://schemas.microsoft.com/office/drawing/2014/main" id="{2E6F6B0A-281A-43C1-B74F-2E2227FE95D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94" name="Line 1">
          <a:extLst>
            <a:ext uri="{FF2B5EF4-FFF2-40B4-BE49-F238E27FC236}">
              <a16:creationId xmlns:a16="http://schemas.microsoft.com/office/drawing/2014/main" id="{4CCA8096-FCE2-489C-8394-8FF0C67603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95" name="Line 1">
          <a:extLst>
            <a:ext uri="{FF2B5EF4-FFF2-40B4-BE49-F238E27FC236}">
              <a16:creationId xmlns:a16="http://schemas.microsoft.com/office/drawing/2014/main" id="{AE78A9B5-D637-4487-B3B8-A4062A9415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6" name="Line 1">
          <a:extLst>
            <a:ext uri="{FF2B5EF4-FFF2-40B4-BE49-F238E27FC236}">
              <a16:creationId xmlns:a16="http://schemas.microsoft.com/office/drawing/2014/main" id="{DC170A50-6E09-4688-BB06-3CEC2F4B4EE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7" name="Line 1">
          <a:extLst>
            <a:ext uri="{FF2B5EF4-FFF2-40B4-BE49-F238E27FC236}">
              <a16:creationId xmlns:a16="http://schemas.microsoft.com/office/drawing/2014/main" id="{2FD6B82B-FEE2-4459-ABA7-C02EE15C2D6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98" name="Line 1">
          <a:extLst>
            <a:ext uri="{FF2B5EF4-FFF2-40B4-BE49-F238E27FC236}">
              <a16:creationId xmlns:a16="http://schemas.microsoft.com/office/drawing/2014/main" id="{7B965524-AE6A-44E3-BBEA-36916756BA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99" name="Line 1">
          <a:extLst>
            <a:ext uri="{FF2B5EF4-FFF2-40B4-BE49-F238E27FC236}">
              <a16:creationId xmlns:a16="http://schemas.microsoft.com/office/drawing/2014/main" id="{C6422C05-1C9B-4EFC-B7D8-AB5B25D8C3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0" name="Line 1">
          <a:extLst>
            <a:ext uri="{FF2B5EF4-FFF2-40B4-BE49-F238E27FC236}">
              <a16:creationId xmlns:a16="http://schemas.microsoft.com/office/drawing/2014/main" id="{21FA31CC-F975-4A70-9763-00B5BA7297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1" name="Line 1">
          <a:extLst>
            <a:ext uri="{FF2B5EF4-FFF2-40B4-BE49-F238E27FC236}">
              <a16:creationId xmlns:a16="http://schemas.microsoft.com/office/drawing/2014/main" id="{92968D34-8ADF-4BB9-9176-6DEF530A11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2" name="Line 1">
          <a:extLst>
            <a:ext uri="{FF2B5EF4-FFF2-40B4-BE49-F238E27FC236}">
              <a16:creationId xmlns:a16="http://schemas.microsoft.com/office/drawing/2014/main" id="{28015CFA-4149-44C1-A751-BF1A58FF2B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3" name="Line 1">
          <a:extLst>
            <a:ext uri="{FF2B5EF4-FFF2-40B4-BE49-F238E27FC236}">
              <a16:creationId xmlns:a16="http://schemas.microsoft.com/office/drawing/2014/main" id="{DBE27D50-CAE9-439D-85D3-D9FFFF5553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4" name="Line 1">
          <a:extLst>
            <a:ext uri="{FF2B5EF4-FFF2-40B4-BE49-F238E27FC236}">
              <a16:creationId xmlns:a16="http://schemas.microsoft.com/office/drawing/2014/main" id="{17693726-4D4D-411D-A962-6C7AEDC0B4E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5" name="Line 1">
          <a:extLst>
            <a:ext uri="{FF2B5EF4-FFF2-40B4-BE49-F238E27FC236}">
              <a16:creationId xmlns:a16="http://schemas.microsoft.com/office/drawing/2014/main" id="{6C4F5D6C-0F68-44B4-B5E4-B57E21F435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6" name="Line 1">
          <a:extLst>
            <a:ext uri="{FF2B5EF4-FFF2-40B4-BE49-F238E27FC236}">
              <a16:creationId xmlns:a16="http://schemas.microsoft.com/office/drawing/2014/main" id="{7DB298E1-26D7-4C09-BED9-6598C7C1C61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7" name="Line 1">
          <a:extLst>
            <a:ext uri="{FF2B5EF4-FFF2-40B4-BE49-F238E27FC236}">
              <a16:creationId xmlns:a16="http://schemas.microsoft.com/office/drawing/2014/main" id="{20BD75ED-5C7F-4752-99D9-84D910C43E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8" name="Line 1">
          <a:extLst>
            <a:ext uri="{FF2B5EF4-FFF2-40B4-BE49-F238E27FC236}">
              <a16:creationId xmlns:a16="http://schemas.microsoft.com/office/drawing/2014/main" id="{E3D99D74-07B9-42B9-8E20-005354AEE2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9" name="Line 1">
          <a:extLst>
            <a:ext uri="{FF2B5EF4-FFF2-40B4-BE49-F238E27FC236}">
              <a16:creationId xmlns:a16="http://schemas.microsoft.com/office/drawing/2014/main" id="{60FA7C18-0E2A-467E-84E4-FF5538B934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0" name="Line 1">
          <a:extLst>
            <a:ext uri="{FF2B5EF4-FFF2-40B4-BE49-F238E27FC236}">
              <a16:creationId xmlns:a16="http://schemas.microsoft.com/office/drawing/2014/main" id="{958F24D4-08D3-4587-BDE9-1AF81697CB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1" name="Line 1">
          <a:extLst>
            <a:ext uri="{FF2B5EF4-FFF2-40B4-BE49-F238E27FC236}">
              <a16:creationId xmlns:a16="http://schemas.microsoft.com/office/drawing/2014/main" id="{7B205A41-4A99-49AF-A423-65A8D09B4C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2" name="Line 1">
          <a:extLst>
            <a:ext uri="{FF2B5EF4-FFF2-40B4-BE49-F238E27FC236}">
              <a16:creationId xmlns:a16="http://schemas.microsoft.com/office/drawing/2014/main" id="{119CCE4D-D33D-460B-BA78-EBA4C2B647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3" name="Line 1">
          <a:extLst>
            <a:ext uri="{FF2B5EF4-FFF2-40B4-BE49-F238E27FC236}">
              <a16:creationId xmlns:a16="http://schemas.microsoft.com/office/drawing/2014/main" id="{B5547976-3258-4CA3-B181-ABBD9D0638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4" name="Line 1">
          <a:extLst>
            <a:ext uri="{FF2B5EF4-FFF2-40B4-BE49-F238E27FC236}">
              <a16:creationId xmlns:a16="http://schemas.microsoft.com/office/drawing/2014/main" id="{2D7A9AEA-9762-4EFF-BE71-649FCC36A2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5" name="Line 1">
          <a:extLst>
            <a:ext uri="{FF2B5EF4-FFF2-40B4-BE49-F238E27FC236}">
              <a16:creationId xmlns:a16="http://schemas.microsoft.com/office/drawing/2014/main" id="{4410CCF0-9747-400B-A9AB-FBCE7180E3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6" name="Line 1">
          <a:extLst>
            <a:ext uri="{FF2B5EF4-FFF2-40B4-BE49-F238E27FC236}">
              <a16:creationId xmlns:a16="http://schemas.microsoft.com/office/drawing/2014/main" id="{702DD071-16F7-48F6-AF04-E51D4653E6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7" name="Line 1">
          <a:extLst>
            <a:ext uri="{FF2B5EF4-FFF2-40B4-BE49-F238E27FC236}">
              <a16:creationId xmlns:a16="http://schemas.microsoft.com/office/drawing/2014/main" id="{A24D1241-E406-4E9D-8B4C-2F82E28AEFE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8" name="Line 1">
          <a:extLst>
            <a:ext uri="{FF2B5EF4-FFF2-40B4-BE49-F238E27FC236}">
              <a16:creationId xmlns:a16="http://schemas.microsoft.com/office/drawing/2014/main" id="{18EE7D13-4949-4755-BD0D-CA76B57D35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9" name="Line 1">
          <a:extLst>
            <a:ext uri="{FF2B5EF4-FFF2-40B4-BE49-F238E27FC236}">
              <a16:creationId xmlns:a16="http://schemas.microsoft.com/office/drawing/2014/main" id="{2D8ADFAE-131B-4611-9F66-C655237DCC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0" name="Line 1">
          <a:extLst>
            <a:ext uri="{FF2B5EF4-FFF2-40B4-BE49-F238E27FC236}">
              <a16:creationId xmlns:a16="http://schemas.microsoft.com/office/drawing/2014/main" id="{DED86F2D-63ED-4701-852B-EB1984C69DE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1" name="Line 1">
          <a:extLst>
            <a:ext uri="{FF2B5EF4-FFF2-40B4-BE49-F238E27FC236}">
              <a16:creationId xmlns:a16="http://schemas.microsoft.com/office/drawing/2014/main" id="{302EE7BC-0CD3-43A4-B783-2AC5D0D6AA9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2" name="Line 1">
          <a:extLst>
            <a:ext uri="{FF2B5EF4-FFF2-40B4-BE49-F238E27FC236}">
              <a16:creationId xmlns:a16="http://schemas.microsoft.com/office/drawing/2014/main" id="{F755CBBB-2DFC-4E47-8A21-1B0CE271162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3" name="Line 1">
          <a:extLst>
            <a:ext uri="{FF2B5EF4-FFF2-40B4-BE49-F238E27FC236}">
              <a16:creationId xmlns:a16="http://schemas.microsoft.com/office/drawing/2014/main" id="{D5DB5E38-B1AA-46A1-B5C7-DD742955BE1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24" name="Line 1">
          <a:extLst>
            <a:ext uri="{FF2B5EF4-FFF2-40B4-BE49-F238E27FC236}">
              <a16:creationId xmlns:a16="http://schemas.microsoft.com/office/drawing/2014/main" id="{356DF0B7-8264-40B7-9856-7B0D811468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25" name="Line 1">
          <a:extLst>
            <a:ext uri="{FF2B5EF4-FFF2-40B4-BE49-F238E27FC236}">
              <a16:creationId xmlns:a16="http://schemas.microsoft.com/office/drawing/2014/main" id="{046CD47F-4A82-4D08-B7A5-36C935D8C2F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6" name="Line 1">
          <a:extLst>
            <a:ext uri="{FF2B5EF4-FFF2-40B4-BE49-F238E27FC236}">
              <a16:creationId xmlns:a16="http://schemas.microsoft.com/office/drawing/2014/main" id="{5F611E35-1B99-4DF6-BDC5-406C96630F2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7" name="Line 1">
          <a:extLst>
            <a:ext uri="{FF2B5EF4-FFF2-40B4-BE49-F238E27FC236}">
              <a16:creationId xmlns:a16="http://schemas.microsoft.com/office/drawing/2014/main" id="{FF1E82B9-1DCA-4A9C-B0DD-89F633DCD1A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28" name="Line 1">
          <a:extLst>
            <a:ext uri="{FF2B5EF4-FFF2-40B4-BE49-F238E27FC236}">
              <a16:creationId xmlns:a16="http://schemas.microsoft.com/office/drawing/2014/main" id="{92940470-77BD-4FB4-95B2-04FC53FE6A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29" name="Line 1">
          <a:extLst>
            <a:ext uri="{FF2B5EF4-FFF2-40B4-BE49-F238E27FC236}">
              <a16:creationId xmlns:a16="http://schemas.microsoft.com/office/drawing/2014/main" id="{C9BD4043-18E6-4125-8AC3-15569A041A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0" name="Line 1">
          <a:extLst>
            <a:ext uri="{FF2B5EF4-FFF2-40B4-BE49-F238E27FC236}">
              <a16:creationId xmlns:a16="http://schemas.microsoft.com/office/drawing/2014/main" id="{DABE3F4E-E0A8-40C9-8290-F73705F227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1" name="Line 1">
          <a:extLst>
            <a:ext uri="{FF2B5EF4-FFF2-40B4-BE49-F238E27FC236}">
              <a16:creationId xmlns:a16="http://schemas.microsoft.com/office/drawing/2014/main" id="{34BAA35A-1A51-41AA-A10F-9BB8AB55599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2" name="Line 1">
          <a:extLst>
            <a:ext uri="{FF2B5EF4-FFF2-40B4-BE49-F238E27FC236}">
              <a16:creationId xmlns:a16="http://schemas.microsoft.com/office/drawing/2014/main" id="{77951F37-BBF7-4F39-BFE4-41F05B915B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3" name="Line 1">
          <a:extLst>
            <a:ext uri="{FF2B5EF4-FFF2-40B4-BE49-F238E27FC236}">
              <a16:creationId xmlns:a16="http://schemas.microsoft.com/office/drawing/2014/main" id="{E9F63C54-8C5C-47AB-85AD-F73A839A59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4" name="Line 1">
          <a:extLst>
            <a:ext uri="{FF2B5EF4-FFF2-40B4-BE49-F238E27FC236}">
              <a16:creationId xmlns:a16="http://schemas.microsoft.com/office/drawing/2014/main" id="{E00B9210-CF8B-4E71-AF1C-DB7495190D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5" name="Line 1">
          <a:extLst>
            <a:ext uri="{FF2B5EF4-FFF2-40B4-BE49-F238E27FC236}">
              <a16:creationId xmlns:a16="http://schemas.microsoft.com/office/drawing/2014/main" id="{AB72E614-9BCD-40DD-86F4-A5BDD32543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6" name="Line 1">
          <a:extLst>
            <a:ext uri="{FF2B5EF4-FFF2-40B4-BE49-F238E27FC236}">
              <a16:creationId xmlns:a16="http://schemas.microsoft.com/office/drawing/2014/main" id="{0656621F-B2A0-453C-A03D-BC58A2D88F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7" name="Line 1">
          <a:extLst>
            <a:ext uri="{FF2B5EF4-FFF2-40B4-BE49-F238E27FC236}">
              <a16:creationId xmlns:a16="http://schemas.microsoft.com/office/drawing/2014/main" id="{65137927-CBCB-42EC-A478-B9B26ED727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8" name="Line 1">
          <a:extLst>
            <a:ext uri="{FF2B5EF4-FFF2-40B4-BE49-F238E27FC236}">
              <a16:creationId xmlns:a16="http://schemas.microsoft.com/office/drawing/2014/main" id="{7B5C1D67-38E1-483C-913A-49F51F1E3B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9" name="Line 1">
          <a:extLst>
            <a:ext uri="{FF2B5EF4-FFF2-40B4-BE49-F238E27FC236}">
              <a16:creationId xmlns:a16="http://schemas.microsoft.com/office/drawing/2014/main" id="{B81F5C78-E093-4A5A-9C47-EF190CFD58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0" name="Line 1">
          <a:extLst>
            <a:ext uri="{FF2B5EF4-FFF2-40B4-BE49-F238E27FC236}">
              <a16:creationId xmlns:a16="http://schemas.microsoft.com/office/drawing/2014/main" id="{26908179-99DF-46F6-997B-74FE5D5A1C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1" name="Line 1">
          <a:extLst>
            <a:ext uri="{FF2B5EF4-FFF2-40B4-BE49-F238E27FC236}">
              <a16:creationId xmlns:a16="http://schemas.microsoft.com/office/drawing/2014/main" id="{364229B3-9B64-45F6-928D-A4697AF4B5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2" name="Line 1">
          <a:extLst>
            <a:ext uri="{FF2B5EF4-FFF2-40B4-BE49-F238E27FC236}">
              <a16:creationId xmlns:a16="http://schemas.microsoft.com/office/drawing/2014/main" id="{F625547E-9029-468D-A6AB-7962D36BC2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3" name="Line 1">
          <a:extLst>
            <a:ext uri="{FF2B5EF4-FFF2-40B4-BE49-F238E27FC236}">
              <a16:creationId xmlns:a16="http://schemas.microsoft.com/office/drawing/2014/main" id="{817596A9-71D4-47EE-8CFF-97247D6A0E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4" name="Line 1">
          <a:extLst>
            <a:ext uri="{FF2B5EF4-FFF2-40B4-BE49-F238E27FC236}">
              <a16:creationId xmlns:a16="http://schemas.microsoft.com/office/drawing/2014/main" id="{AE0FBBC2-67FB-4817-9401-BE0ED5DF7DB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5" name="Line 1">
          <a:extLst>
            <a:ext uri="{FF2B5EF4-FFF2-40B4-BE49-F238E27FC236}">
              <a16:creationId xmlns:a16="http://schemas.microsoft.com/office/drawing/2014/main" id="{AFDCC3CD-D105-45A6-9B2D-932D55F0D7A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6" name="Line 1">
          <a:extLst>
            <a:ext uri="{FF2B5EF4-FFF2-40B4-BE49-F238E27FC236}">
              <a16:creationId xmlns:a16="http://schemas.microsoft.com/office/drawing/2014/main" id="{6FF02606-83FD-433F-955A-3F73E26127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7" name="Line 1">
          <a:extLst>
            <a:ext uri="{FF2B5EF4-FFF2-40B4-BE49-F238E27FC236}">
              <a16:creationId xmlns:a16="http://schemas.microsoft.com/office/drawing/2014/main" id="{430E8B23-F56E-48BE-908E-A868B2E344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8" name="Line 1">
          <a:extLst>
            <a:ext uri="{FF2B5EF4-FFF2-40B4-BE49-F238E27FC236}">
              <a16:creationId xmlns:a16="http://schemas.microsoft.com/office/drawing/2014/main" id="{9BCE8297-5482-499A-A733-10169D6B80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9" name="Line 1">
          <a:extLst>
            <a:ext uri="{FF2B5EF4-FFF2-40B4-BE49-F238E27FC236}">
              <a16:creationId xmlns:a16="http://schemas.microsoft.com/office/drawing/2014/main" id="{AC1489C4-32D5-4228-A505-F952CEFE6D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0" name="Line 1">
          <a:extLst>
            <a:ext uri="{FF2B5EF4-FFF2-40B4-BE49-F238E27FC236}">
              <a16:creationId xmlns:a16="http://schemas.microsoft.com/office/drawing/2014/main" id="{AE4651FA-28AE-4E5D-B07A-814B1B986BB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1" name="Line 1">
          <a:extLst>
            <a:ext uri="{FF2B5EF4-FFF2-40B4-BE49-F238E27FC236}">
              <a16:creationId xmlns:a16="http://schemas.microsoft.com/office/drawing/2014/main" id="{9E877AF3-EBEB-4BAE-9A9D-52E64354C1E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2" name="Line 1">
          <a:extLst>
            <a:ext uri="{FF2B5EF4-FFF2-40B4-BE49-F238E27FC236}">
              <a16:creationId xmlns:a16="http://schemas.microsoft.com/office/drawing/2014/main" id="{20093B37-D182-4EEA-8171-BE607113734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3" name="Line 1">
          <a:extLst>
            <a:ext uri="{FF2B5EF4-FFF2-40B4-BE49-F238E27FC236}">
              <a16:creationId xmlns:a16="http://schemas.microsoft.com/office/drawing/2014/main" id="{D569A882-C377-412A-B804-985DEF04EA0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54" name="Line 1">
          <a:extLst>
            <a:ext uri="{FF2B5EF4-FFF2-40B4-BE49-F238E27FC236}">
              <a16:creationId xmlns:a16="http://schemas.microsoft.com/office/drawing/2014/main" id="{50BF25AD-7C2B-4AEA-B3AC-35C034A561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55" name="Line 1">
          <a:extLst>
            <a:ext uri="{FF2B5EF4-FFF2-40B4-BE49-F238E27FC236}">
              <a16:creationId xmlns:a16="http://schemas.microsoft.com/office/drawing/2014/main" id="{88A4D6B2-C7E5-4329-8248-D5A01A29A5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6" name="Line 1">
          <a:extLst>
            <a:ext uri="{FF2B5EF4-FFF2-40B4-BE49-F238E27FC236}">
              <a16:creationId xmlns:a16="http://schemas.microsoft.com/office/drawing/2014/main" id="{4BF6E49C-CF52-4331-847A-B9608923010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7" name="Line 1">
          <a:extLst>
            <a:ext uri="{FF2B5EF4-FFF2-40B4-BE49-F238E27FC236}">
              <a16:creationId xmlns:a16="http://schemas.microsoft.com/office/drawing/2014/main" id="{5DC81F78-E5EC-493B-8CDE-F9613261994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58" name="Line 1">
          <a:extLst>
            <a:ext uri="{FF2B5EF4-FFF2-40B4-BE49-F238E27FC236}">
              <a16:creationId xmlns:a16="http://schemas.microsoft.com/office/drawing/2014/main" id="{7A6A1087-1519-4355-9F98-638C0D96E9C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59" name="Line 1">
          <a:extLst>
            <a:ext uri="{FF2B5EF4-FFF2-40B4-BE49-F238E27FC236}">
              <a16:creationId xmlns:a16="http://schemas.microsoft.com/office/drawing/2014/main" id="{301E20A8-5CB9-4D52-9FED-27D3B2B7EE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0" name="Line 1">
          <a:extLst>
            <a:ext uri="{FF2B5EF4-FFF2-40B4-BE49-F238E27FC236}">
              <a16:creationId xmlns:a16="http://schemas.microsoft.com/office/drawing/2014/main" id="{63243F41-8C00-48FB-B3D3-117C83A2DE4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1" name="Line 1">
          <a:extLst>
            <a:ext uri="{FF2B5EF4-FFF2-40B4-BE49-F238E27FC236}">
              <a16:creationId xmlns:a16="http://schemas.microsoft.com/office/drawing/2014/main" id="{E5E575B0-AAE6-4812-92AE-A5930FA6005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2" name="Line 1">
          <a:extLst>
            <a:ext uri="{FF2B5EF4-FFF2-40B4-BE49-F238E27FC236}">
              <a16:creationId xmlns:a16="http://schemas.microsoft.com/office/drawing/2014/main" id="{7CD0F1AD-9AC7-4868-8E3E-A46495C8EC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3" name="Line 1">
          <a:extLst>
            <a:ext uri="{FF2B5EF4-FFF2-40B4-BE49-F238E27FC236}">
              <a16:creationId xmlns:a16="http://schemas.microsoft.com/office/drawing/2014/main" id="{E7FB1F83-FF75-48E7-96A4-357753A46D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4" name="Line 1">
          <a:extLst>
            <a:ext uri="{FF2B5EF4-FFF2-40B4-BE49-F238E27FC236}">
              <a16:creationId xmlns:a16="http://schemas.microsoft.com/office/drawing/2014/main" id="{F6EC52CB-AF63-48E7-B721-F388741747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5" name="Line 1">
          <a:extLst>
            <a:ext uri="{FF2B5EF4-FFF2-40B4-BE49-F238E27FC236}">
              <a16:creationId xmlns:a16="http://schemas.microsoft.com/office/drawing/2014/main" id="{AA9C0F95-850E-4084-88E8-CA9FB4A1235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6" name="Line 1">
          <a:extLst>
            <a:ext uri="{FF2B5EF4-FFF2-40B4-BE49-F238E27FC236}">
              <a16:creationId xmlns:a16="http://schemas.microsoft.com/office/drawing/2014/main" id="{24CBBB9C-472D-44BB-9896-6DFFC537EE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7" name="Line 1">
          <a:extLst>
            <a:ext uri="{FF2B5EF4-FFF2-40B4-BE49-F238E27FC236}">
              <a16:creationId xmlns:a16="http://schemas.microsoft.com/office/drawing/2014/main" id="{342F1630-F8E1-4350-95BF-8AD5CCC50A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8" name="Line 1">
          <a:extLst>
            <a:ext uri="{FF2B5EF4-FFF2-40B4-BE49-F238E27FC236}">
              <a16:creationId xmlns:a16="http://schemas.microsoft.com/office/drawing/2014/main" id="{45066D92-BF5E-44E9-9584-EA2EE83790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9" name="Line 1">
          <a:extLst>
            <a:ext uri="{FF2B5EF4-FFF2-40B4-BE49-F238E27FC236}">
              <a16:creationId xmlns:a16="http://schemas.microsoft.com/office/drawing/2014/main" id="{BC045F8F-D0C5-428C-A839-72CCFF4DE8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0" name="Line 1">
          <a:extLst>
            <a:ext uri="{FF2B5EF4-FFF2-40B4-BE49-F238E27FC236}">
              <a16:creationId xmlns:a16="http://schemas.microsoft.com/office/drawing/2014/main" id="{59A76A60-3DE3-471F-AC34-127892071B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1" name="Line 1">
          <a:extLst>
            <a:ext uri="{FF2B5EF4-FFF2-40B4-BE49-F238E27FC236}">
              <a16:creationId xmlns:a16="http://schemas.microsoft.com/office/drawing/2014/main" id="{4223E245-5AA2-4DC6-95A0-9EE3CA811A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2" name="Line 1">
          <a:extLst>
            <a:ext uri="{FF2B5EF4-FFF2-40B4-BE49-F238E27FC236}">
              <a16:creationId xmlns:a16="http://schemas.microsoft.com/office/drawing/2014/main" id="{9039C54D-AA8B-40E7-8760-653C8DF096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3" name="Line 1">
          <a:extLst>
            <a:ext uri="{FF2B5EF4-FFF2-40B4-BE49-F238E27FC236}">
              <a16:creationId xmlns:a16="http://schemas.microsoft.com/office/drawing/2014/main" id="{4E58152A-95F9-49E3-9C7F-28CB3AEC064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4" name="Line 1">
          <a:extLst>
            <a:ext uri="{FF2B5EF4-FFF2-40B4-BE49-F238E27FC236}">
              <a16:creationId xmlns:a16="http://schemas.microsoft.com/office/drawing/2014/main" id="{1CBA202E-FEF3-4538-989A-1C93B93B27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5" name="Line 1">
          <a:extLst>
            <a:ext uri="{FF2B5EF4-FFF2-40B4-BE49-F238E27FC236}">
              <a16:creationId xmlns:a16="http://schemas.microsoft.com/office/drawing/2014/main" id="{40C69FC8-3E95-4C0B-9AAD-F1F1383AF9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6" name="Line 1">
          <a:extLst>
            <a:ext uri="{FF2B5EF4-FFF2-40B4-BE49-F238E27FC236}">
              <a16:creationId xmlns:a16="http://schemas.microsoft.com/office/drawing/2014/main" id="{4EED2B01-6B40-401D-952A-43A02A4B287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7" name="Line 1">
          <a:extLst>
            <a:ext uri="{FF2B5EF4-FFF2-40B4-BE49-F238E27FC236}">
              <a16:creationId xmlns:a16="http://schemas.microsoft.com/office/drawing/2014/main" id="{0D48EB3E-3DF9-460F-9981-038B3E7F0CE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8" name="Line 1">
          <a:extLst>
            <a:ext uri="{FF2B5EF4-FFF2-40B4-BE49-F238E27FC236}">
              <a16:creationId xmlns:a16="http://schemas.microsoft.com/office/drawing/2014/main" id="{2F1D316F-7C4B-4D5C-A5CC-A3A5A9B694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9" name="Line 1">
          <a:extLst>
            <a:ext uri="{FF2B5EF4-FFF2-40B4-BE49-F238E27FC236}">
              <a16:creationId xmlns:a16="http://schemas.microsoft.com/office/drawing/2014/main" id="{964A3453-52F9-4B4C-8E4B-245A3392E2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0" name="Line 1">
          <a:extLst>
            <a:ext uri="{FF2B5EF4-FFF2-40B4-BE49-F238E27FC236}">
              <a16:creationId xmlns:a16="http://schemas.microsoft.com/office/drawing/2014/main" id="{54FFB5DB-7472-49C5-9614-4D1ED59C64A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1" name="Line 1">
          <a:extLst>
            <a:ext uri="{FF2B5EF4-FFF2-40B4-BE49-F238E27FC236}">
              <a16:creationId xmlns:a16="http://schemas.microsoft.com/office/drawing/2014/main" id="{3193F2E7-1114-4FDF-81E9-E96DB12364C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2" name="Line 1">
          <a:extLst>
            <a:ext uri="{FF2B5EF4-FFF2-40B4-BE49-F238E27FC236}">
              <a16:creationId xmlns:a16="http://schemas.microsoft.com/office/drawing/2014/main" id="{0A1F8CF1-9370-497D-B607-F114CB8DA4B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3" name="Line 1">
          <a:extLst>
            <a:ext uri="{FF2B5EF4-FFF2-40B4-BE49-F238E27FC236}">
              <a16:creationId xmlns:a16="http://schemas.microsoft.com/office/drawing/2014/main" id="{DFE7824B-2AEB-4AB4-9741-329B8144CE0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84" name="Line 1">
          <a:extLst>
            <a:ext uri="{FF2B5EF4-FFF2-40B4-BE49-F238E27FC236}">
              <a16:creationId xmlns:a16="http://schemas.microsoft.com/office/drawing/2014/main" id="{0EC81B61-134A-4BE8-AAB6-78D6B0BABD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85" name="Line 1">
          <a:extLst>
            <a:ext uri="{FF2B5EF4-FFF2-40B4-BE49-F238E27FC236}">
              <a16:creationId xmlns:a16="http://schemas.microsoft.com/office/drawing/2014/main" id="{8A901AD2-0EC6-457C-AE36-9AEC83F987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6" name="Line 1">
          <a:extLst>
            <a:ext uri="{FF2B5EF4-FFF2-40B4-BE49-F238E27FC236}">
              <a16:creationId xmlns:a16="http://schemas.microsoft.com/office/drawing/2014/main" id="{924708E4-C251-4C47-B88F-B64A967FFC1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7" name="Line 1">
          <a:extLst>
            <a:ext uri="{FF2B5EF4-FFF2-40B4-BE49-F238E27FC236}">
              <a16:creationId xmlns:a16="http://schemas.microsoft.com/office/drawing/2014/main" id="{89857D71-2B38-430F-A2CD-B56C2A69D34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88" name="Line 1">
          <a:extLst>
            <a:ext uri="{FF2B5EF4-FFF2-40B4-BE49-F238E27FC236}">
              <a16:creationId xmlns:a16="http://schemas.microsoft.com/office/drawing/2014/main" id="{5BC636A3-FAD1-4EDC-BBEF-59D1D3EE192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89" name="Line 1">
          <a:extLst>
            <a:ext uri="{FF2B5EF4-FFF2-40B4-BE49-F238E27FC236}">
              <a16:creationId xmlns:a16="http://schemas.microsoft.com/office/drawing/2014/main" id="{286FB793-09F7-4611-9333-044FE9337A6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0" name="Line 1">
          <a:extLst>
            <a:ext uri="{FF2B5EF4-FFF2-40B4-BE49-F238E27FC236}">
              <a16:creationId xmlns:a16="http://schemas.microsoft.com/office/drawing/2014/main" id="{51945E28-C71B-468E-B4F9-209AF72A2EF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1" name="Line 1">
          <a:extLst>
            <a:ext uri="{FF2B5EF4-FFF2-40B4-BE49-F238E27FC236}">
              <a16:creationId xmlns:a16="http://schemas.microsoft.com/office/drawing/2014/main" id="{39FBB15E-6644-4528-A1CE-060863059C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2" name="Line 1">
          <a:extLst>
            <a:ext uri="{FF2B5EF4-FFF2-40B4-BE49-F238E27FC236}">
              <a16:creationId xmlns:a16="http://schemas.microsoft.com/office/drawing/2014/main" id="{03922E67-378F-48A7-B915-8C493AB22E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3" name="Line 1">
          <a:extLst>
            <a:ext uri="{FF2B5EF4-FFF2-40B4-BE49-F238E27FC236}">
              <a16:creationId xmlns:a16="http://schemas.microsoft.com/office/drawing/2014/main" id="{6DF995EA-298B-4948-AC48-812B2CD443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4" name="Line 1">
          <a:extLst>
            <a:ext uri="{FF2B5EF4-FFF2-40B4-BE49-F238E27FC236}">
              <a16:creationId xmlns:a16="http://schemas.microsoft.com/office/drawing/2014/main" id="{01321013-041C-491C-92AE-8B5B681B83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5" name="Line 1">
          <a:extLst>
            <a:ext uri="{FF2B5EF4-FFF2-40B4-BE49-F238E27FC236}">
              <a16:creationId xmlns:a16="http://schemas.microsoft.com/office/drawing/2014/main" id="{280B6C08-A40B-49C0-B923-6DF82CEA52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6" name="Line 1">
          <a:extLst>
            <a:ext uri="{FF2B5EF4-FFF2-40B4-BE49-F238E27FC236}">
              <a16:creationId xmlns:a16="http://schemas.microsoft.com/office/drawing/2014/main" id="{7CACA660-E54C-47ED-8CF3-986E3EBCCC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7" name="Line 1">
          <a:extLst>
            <a:ext uri="{FF2B5EF4-FFF2-40B4-BE49-F238E27FC236}">
              <a16:creationId xmlns:a16="http://schemas.microsoft.com/office/drawing/2014/main" id="{38A2C2CF-314A-4C56-8DF5-53EB3D4B57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8" name="Line 1">
          <a:extLst>
            <a:ext uri="{FF2B5EF4-FFF2-40B4-BE49-F238E27FC236}">
              <a16:creationId xmlns:a16="http://schemas.microsoft.com/office/drawing/2014/main" id="{4D22369E-E01E-4C76-9F88-DCFD4A4181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9" name="Line 1">
          <a:extLst>
            <a:ext uri="{FF2B5EF4-FFF2-40B4-BE49-F238E27FC236}">
              <a16:creationId xmlns:a16="http://schemas.microsoft.com/office/drawing/2014/main" id="{ADE78108-3E0B-4CDC-8D9E-37AD7ED0BC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0" name="Line 1">
          <a:extLst>
            <a:ext uri="{FF2B5EF4-FFF2-40B4-BE49-F238E27FC236}">
              <a16:creationId xmlns:a16="http://schemas.microsoft.com/office/drawing/2014/main" id="{700A3966-6B36-4EA7-8C1B-A58E8A7041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1" name="Line 1">
          <a:extLst>
            <a:ext uri="{FF2B5EF4-FFF2-40B4-BE49-F238E27FC236}">
              <a16:creationId xmlns:a16="http://schemas.microsoft.com/office/drawing/2014/main" id="{A86FED12-FDB6-4F02-80AF-F67EF3C5D0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2" name="Line 1">
          <a:extLst>
            <a:ext uri="{FF2B5EF4-FFF2-40B4-BE49-F238E27FC236}">
              <a16:creationId xmlns:a16="http://schemas.microsoft.com/office/drawing/2014/main" id="{B0C78A1E-6FBD-46CC-81BA-E85D5C429F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3" name="Line 1">
          <a:extLst>
            <a:ext uri="{FF2B5EF4-FFF2-40B4-BE49-F238E27FC236}">
              <a16:creationId xmlns:a16="http://schemas.microsoft.com/office/drawing/2014/main" id="{8912A28D-6B3D-4413-A5AC-85B217B4AF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4" name="Line 1">
          <a:extLst>
            <a:ext uri="{FF2B5EF4-FFF2-40B4-BE49-F238E27FC236}">
              <a16:creationId xmlns:a16="http://schemas.microsoft.com/office/drawing/2014/main" id="{5FB51441-EA9E-40A5-B98C-D921A037E5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5" name="Line 1">
          <a:extLst>
            <a:ext uri="{FF2B5EF4-FFF2-40B4-BE49-F238E27FC236}">
              <a16:creationId xmlns:a16="http://schemas.microsoft.com/office/drawing/2014/main" id="{6D5FD634-EB88-4346-B9B3-B006E655364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6" name="Line 1">
          <a:extLst>
            <a:ext uri="{FF2B5EF4-FFF2-40B4-BE49-F238E27FC236}">
              <a16:creationId xmlns:a16="http://schemas.microsoft.com/office/drawing/2014/main" id="{9253D692-C4EC-49BA-A15D-57997BD152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7" name="Line 1">
          <a:extLst>
            <a:ext uri="{FF2B5EF4-FFF2-40B4-BE49-F238E27FC236}">
              <a16:creationId xmlns:a16="http://schemas.microsoft.com/office/drawing/2014/main" id="{68418B66-C7B7-405A-8064-5DCD2C26EC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8" name="Line 1">
          <a:extLst>
            <a:ext uri="{FF2B5EF4-FFF2-40B4-BE49-F238E27FC236}">
              <a16:creationId xmlns:a16="http://schemas.microsoft.com/office/drawing/2014/main" id="{6BDCB079-0F7D-43F7-80E4-47B346328D4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9" name="Line 1">
          <a:extLst>
            <a:ext uri="{FF2B5EF4-FFF2-40B4-BE49-F238E27FC236}">
              <a16:creationId xmlns:a16="http://schemas.microsoft.com/office/drawing/2014/main" id="{423B1AB4-1333-46A5-872D-2DBB208851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0" name="Line 1">
          <a:extLst>
            <a:ext uri="{FF2B5EF4-FFF2-40B4-BE49-F238E27FC236}">
              <a16:creationId xmlns:a16="http://schemas.microsoft.com/office/drawing/2014/main" id="{51781887-C5CE-42DD-91BC-F9B15A0CE9A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1" name="Line 1">
          <a:extLst>
            <a:ext uri="{FF2B5EF4-FFF2-40B4-BE49-F238E27FC236}">
              <a16:creationId xmlns:a16="http://schemas.microsoft.com/office/drawing/2014/main" id="{2A3E67B0-937B-46C0-B367-4E74C920EC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2" name="Line 1">
          <a:extLst>
            <a:ext uri="{FF2B5EF4-FFF2-40B4-BE49-F238E27FC236}">
              <a16:creationId xmlns:a16="http://schemas.microsoft.com/office/drawing/2014/main" id="{88998534-EF3A-445C-91DA-9015D90295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3" name="Line 1">
          <a:extLst>
            <a:ext uri="{FF2B5EF4-FFF2-40B4-BE49-F238E27FC236}">
              <a16:creationId xmlns:a16="http://schemas.microsoft.com/office/drawing/2014/main" id="{BB7B5D12-8579-40C3-95C1-EF259A3ED5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14" name="Line 1">
          <a:extLst>
            <a:ext uri="{FF2B5EF4-FFF2-40B4-BE49-F238E27FC236}">
              <a16:creationId xmlns:a16="http://schemas.microsoft.com/office/drawing/2014/main" id="{85EA4F61-E179-4110-AC15-7BFC96EB22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15" name="Line 1">
          <a:extLst>
            <a:ext uri="{FF2B5EF4-FFF2-40B4-BE49-F238E27FC236}">
              <a16:creationId xmlns:a16="http://schemas.microsoft.com/office/drawing/2014/main" id="{6940C726-0495-40CC-84ED-2B9F7BCE64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6" name="Line 1">
          <a:extLst>
            <a:ext uri="{FF2B5EF4-FFF2-40B4-BE49-F238E27FC236}">
              <a16:creationId xmlns:a16="http://schemas.microsoft.com/office/drawing/2014/main" id="{45CFDD34-71BF-4926-BD39-716ED7CD93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7" name="Line 1">
          <a:extLst>
            <a:ext uri="{FF2B5EF4-FFF2-40B4-BE49-F238E27FC236}">
              <a16:creationId xmlns:a16="http://schemas.microsoft.com/office/drawing/2014/main" id="{93F0FD4C-108A-48E8-8961-E916DA106A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18" name="Line 1">
          <a:extLst>
            <a:ext uri="{FF2B5EF4-FFF2-40B4-BE49-F238E27FC236}">
              <a16:creationId xmlns:a16="http://schemas.microsoft.com/office/drawing/2014/main" id="{F5D5FA55-1C66-4F0A-8849-EB3459648F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19" name="Line 1">
          <a:extLst>
            <a:ext uri="{FF2B5EF4-FFF2-40B4-BE49-F238E27FC236}">
              <a16:creationId xmlns:a16="http://schemas.microsoft.com/office/drawing/2014/main" id="{9268C133-279B-4C75-BF92-346BF15A76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0" name="Line 1">
          <a:extLst>
            <a:ext uri="{FF2B5EF4-FFF2-40B4-BE49-F238E27FC236}">
              <a16:creationId xmlns:a16="http://schemas.microsoft.com/office/drawing/2014/main" id="{DDAD2E26-8870-4832-A6AA-62A681F8FE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1" name="Line 1">
          <a:extLst>
            <a:ext uri="{FF2B5EF4-FFF2-40B4-BE49-F238E27FC236}">
              <a16:creationId xmlns:a16="http://schemas.microsoft.com/office/drawing/2014/main" id="{F86A6885-BEF4-45A5-B62C-C408DF3B9E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2" name="Line 1">
          <a:extLst>
            <a:ext uri="{FF2B5EF4-FFF2-40B4-BE49-F238E27FC236}">
              <a16:creationId xmlns:a16="http://schemas.microsoft.com/office/drawing/2014/main" id="{2DDD697F-1784-4043-A01A-5B7250B7D1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3" name="Line 1">
          <a:extLst>
            <a:ext uri="{FF2B5EF4-FFF2-40B4-BE49-F238E27FC236}">
              <a16:creationId xmlns:a16="http://schemas.microsoft.com/office/drawing/2014/main" id="{059DCDC8-3A87-4844-A1D1-A643D3BA8D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4" name="Line 1">
          <a:extLst>
            <a:ext uri="{FF2B5EF4-FFF2-40B4-BE49-F238E27FC236}">
              <a16:creationId xmlns:a16="http://schemas.microsoft.com/office/drawing/2014/main" id="{4D937522-AAE5-495D-B00C-AFFCB2CAA7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5" name="Line 1">
          <a:extLst>
            <a:ext uri="{FF2B5EF4-FFF2-40B4-BE49-F238E27FC236}">
              <a16:creationId xmlns:a16="http://schemas.microsoft.com/office/drawing/2014/main" id="{1387E010-3D0B-43CB-B797-BAB892FA1D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6" name="Line 1">
          <a:extLst>
            <a:ext uri="{FF2B5EF4-FFF2-40B4-BE49-F238E27FC236}">
              <a16:creationId xmlns:a16="http://schemas.microsoft.com/office/drawing/2014/main" id="{32AFD597-4762-4C20-966D-9A0C970CB8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7" name="Line 1">
          <a:extLst>
            <a:ext uri="{FF2B5EF4-FFF2-40B4-BE49-F238E27FC236}">
              <a16:creationId xmlns:a16="http://schemas.microsoft.com/office/drawing/2014/main" id="{CD30C163-B6A9-43FC-B708-80B5B8A7D5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8" name="Line 1">
          <a:extLst>
            <a:ext uri="{FF2B5EF4-FFF2-40B4-BE49-F238E27FC236}">
              <a16:creationId xmlns:a16="http://schemas.microsoft.com/office/drawing/2014/main" id="{0A59F421-3A1F-4AAB-BF1A-182A425B44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9" name="Line 1">
          <a:extLst>
            <a:ext uri="{FF2B5EF4-FFF2-40B4-BE49-F238E27FC236}">
              <a16:creationId xmlns:a16="http://schemas.microsoft.com/office/drawing/2014/main" id="{F4E5F24C-182D-42A1-B68E-12323612D2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0" name="Line 1">
          <a:extLst>
            <a:ext uri="{FF2B5EF4-FFF2-40B4-BE49-F238E27FC236}">
              <a16:creationId xmlns:a16="http://schemas.microsoft.com/office/drawing/2014/main" id="{ACA7785B-C85E-4149-BEF9-C2F1CB0B3F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1" name="Line 1">
          <a:extLst>
            <a:ext uri="{FF2B5EF4-FFF2-40B4-BE49-F238E27FC236}">
              <a16:creationId xmlns:a16="http://schemas.microsoft.com/office/drawing/2014/main" id="{647FBE32-06A6-44A3-B03B-C83832B3E0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2" name="Line 1">
          <a:extLst>
            <a:ext uri="{FF2B5EF4-FFF2-40B4-BE49-F238E27FC236}">
              <a16:creationId xmlns:a16="http://schemas.microsoft.com/office/drawing/2014/main" id="{09BA6721-E63D-48BA-BFE4-DD11FE3692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3" name="Line 1">
          <a:extLst>
            <a:ext uri="{FF2B5EF4-FFF2-40B4-BE49-F238E27FC236}">
              <a16:creationId xmlns:a16="http://schemas.microsoft.com/office/drawing/2014/main" id="{0BE1565D-423C-4EC6-A312-379A62B910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4" name="Line 1">
          <a:extLst>
            <a:ext uri="{FF2B5EF4-FFF2-40B4-BE49-F238E27FC236}">
              <a16:creationId xmlns:a16="http://schemas.microsoft.com/office/drawing/2014/main" id="{CA9D198D-2085-4B7F-93CA-A9F7247285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5" name="Line 1">
          <a:extLst>
            <a:ext uri="{FF2B5EF4-FFF2-40B4-BE49-F238E27FC236}">
              <a16:creationId xmlns:a16="http://schemas.microsoft.com/office/drawing/2014/main" id="{0C681C2A-5FD6-4E00-87B9-2069DDD91A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6" name="Line 1">
          <a:extLst>
            <a:ext uri="{FF2B5EF4-FFF2-40B4-BE49-F238E27FC236}">
              <a16:creationId xmlns:a16="http://schemas.microsoft.com/office/drawing/2014/main" id="{4D111C11-0CC0-4D37-8E0C-78E3251C32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7" name="Line 1">
          <a:extLst>
            <a:ext uri="{FF2B5EF4-FFF2-40B4-BE49-F238E27FC236}">
              <a16:creationId xmlns:a16="http://schemas.microsoft.com/office/drawing/2014/main" id="{2A4F4D16-7850-4AD5-A87B-C696729CA1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8" name="Line 1">
          <a:extLst>
            <a:ext uri="{FF2B5EF4-FFF2-40B4-BE49-F238E27FC236}">
              <a16:creationId xmlns:a16="http://schemas.microsoft.com/office/drawing/2014/main" id="{3C5BCA65-95B0-4D42-A924-5375BC73C9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9" name="Line 1">
          <a:extLst>
            <a:ext uri="{FF2B5EF4-FFF2-40B4-BE49-F238E27FC236}">
              <a16:creationId xmlns:a16="http://schemas.microsoft.com/office/drawing/2014/main" id="{3A979302-C159-4354-867E-FFF1618F6B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0" name="Line 1">
          <a:extLst>
            <a:ext uri="{FF2B5EF4-FFF2-40B4-BE49-F238E27FC236}">
              <a16:creationId xmlns:a16="http://schemas.microsoft.com/office/drawing/2014/main" id="{99CD0CBD-D92E-44EE-A165-7B1EAC6B99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1" name="Line 1">
          <a:extLst>
            <a:ext uri="{FF2B5EF4-FFF2-40B4-BE49-F238E27FC236}">
              <a16:creationId xmlns:a16="http://schemas.microsoft.com/office/drawing/2014/main" id="{82D8F59A-2439-415B-9798-65AF0E2FA4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2" name="Line 1">
          <a:extLst>
            <a:ext uri="{FF2B5EF4-FFF2-40B4-BE49-F238E27FC236}">
              <a16:creationId xmlns:a16="http://schemas.microsoft.com/office/drawing/2014/main" id="{C92961C6-9F2E-4FDF-B015-82AD21D519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3" name="Line 1">
          <a:extLst>
            <a:ext uri="{FF2B5EF4-FFF2-40B4-BE49-F238E27FC236}">
              <a16:creationId xmlns:a16="http://schemas.microsoft.com/office/drawing/2014/main" id="{CEA74642-0DE2-4900-BB74-D4B4B5A0E4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44" name="Line 1">
          <a:extLst>
            <a:ext uri="{FF2B5EF4-FFF2-40B4-BE49-F238E27FC236}">
              <a16:creationId xmlns:a16="http://schemas.microsoft.com/office/drawing/2014/main" id="{4FB36E3B-7F5C-4323-9A11-AE35F75EC8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45" name="Line 1">
          <a:extLst>
            <a:ext uri="{FF2B5EF4-FFF2-40B4-BE49-F238E27FC236}">
              <a16:creationId xmlns:a16="http://schemas.microsoft.com/office/drawing/2014/main" id="{C0D13156-C534-4B08-A572-C4D7436998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6" name="Line 1">
          <a:extLst>
            <a:ext uri="{FF2B5EF4-FFF2-40B4-BE49-F238E27FC236}">
              <a16:creationId xmlns:a16="http://schemas.microsoft.com/office/drawing/2014/main" id="{7B5034F7-271E-469C-A7F6-28E42BBCBF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7" name="Line 1">
          <a:extLst>
            <a:ext uri="{FF2B5EF4-FFF2-40B4-BE49-F238E27FC236}">
              <a16:creationId xmlns:a16="http://schemas.microsoft.com/office/drawing/2014/main" id="{5B0B2799-2D29-47F0-9A41-941A567BA3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48" name="Line 1">
          <a:extLst>
            <a:ext uri="{FF2B5EF4-FFF2-40B4-BE49-F238E27FC236}">
              <a16:creationId xmlns:a16="http://schemas.microsoft.com/office/drawing/2014/main" id="{9BBF832C-9FD4-4377-B441-8A65F52571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49" name="Line 1">
          <a:extLst>
            <a:ext uri="{FF2B5EF4-FFF2-40B4-BE49-F238E27FC236}">
              <a16:creationId xmlns:a16="http://schemas.microsoft.com/office/drawing/2014/main" id="{1D5360F0-5CC4-447A-8C45-964EFE4CAC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0" name="Line 1">
          <a:extLst>
            <a:ext uri="{FF2B5EF4-FFF2-40B4-BE49-F238E27FC236}">
              <a16:creationId xmlns:a16="http://schemas.microsoft.com/office/drawing/2014/main" id="{A4DC6E5E-B4E3-4388-9328-AA9A94AFBC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1" name="Line 1">
          <a:extLst>
            <a:ext uri="{FF2B5EF4-FFF2-40B4-BE49-F238E27FC236}">
              <a16:creationId xmlns:a16="http://schemas.microsoft.com/office/drawing/2014/main" id="{CF77FC58-8E87-4771-8CA6-FD86241920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2" name="Line 1">
          <a:extLst>
            <a:ext uri="{FF2B5EF4-FFF2-40B4-BE49-F238E27FC236}">
              <a16:creationId xmlns:a16="http://schemas.microsoft.com/office/drawing/2014/main" id="{386A2EDB-9609-42C2-BAE0-F3E3D904ED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3" name="Line 1">
          <a:extLst>
            <a:ext uri="{FF2B5EF4-FFF2-40B4-BE49-F238E27FC236}">
              <a16:creationId xmlns:a16="http://schemas.microsoft.com/office/drawing/2014/main" id="{08F0E0EB-B332-46F8-AF62-9E16785597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4" name="Line 1">
          <a:extLst>
            <a:ext uri="{FF2B5EF4-FFF2-40B4-BE49-F238E27FC236}">
              <a16:creationId xmlns:a16="http://schemas.microsoft.com/office/drawing/2014/main" id="{B078BBA2-3102-4BB8-9B65-0E83E8B46C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5" name="Line 1">
          <a:extLst>
            <a:ext uri="{FF2B5EF4-FFF2-40B4-BE49-F238E27FC236}">
              <a16:creationId xmlns:a16="http://schemas.microsoft.com/office/drawing/2014/main" id="{E7924E99-21BC-474D-94DE-5F71B8F450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6" name="Line 1">
          <a:extLst>
            <a:ext uri="{FF2B5EF4-FFF2-40B4-BE49-F238E27FC236}">
              <a16:creationId xmlns:a16="http://schemas.microsoft.com/office/drawing/2014/main" id="{6714D787-E37D-450C-8E6A-00859FB148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7" name="Line 1">
          <a:extLst>
            <a:ext uri="{FF2B5EF4-FFF2-40B4-BE49-F238E27FC236}">
              <a16:creationId xmlns:a16="http://schemas.microsoft.com/office/drawing/2014/main" id="{6BE5CF2B-F924-44DF-99EB-1A81C1F7FF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8" name="Line 1">
          <a:extLst>
            <a:ext uri="{FF2B5EF4-FFF2-40B4-BE49-F238E27FC236}">
              <a16:creationId xmlns:a16="http://schemas.microsoft.com/office/drawing/2014/main" id="{05B50EB9-23CC-444C-A04A-B1E7060EB1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9" name="Line 1">
          <a:extLst>
            <a:ext uri="{FF2B5EF4-FFF2-40B4-BE49-F238E27FC236}">
              <a16:creationId xmlns:a16="http://schemas.microsoft.com/office/drawing/2014/main" id="{32876F41-F418-4069-B4B9-DFABD20C44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0" name="Line 1">
          <a:extLst>
            <a:ext uri="{FF2B5EF4-FFF2-40B4-BE49-F238E27FC236}">
              <a16:creationId xmlns:a16="http://schemas.microsoft.com/office/drawing/2014/main" id="{E32494B1-C6AF-4E0A-A2BE-B5791A50D8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1" name="Line 1">
          <a:extLst>
            <a:ext uri="{FF2B5EF4-FFF2-40B4-BE49-F238E27FC236}">
              <a16:creationId xmlns:a16="http://schemas.microsoft.com/office/drawing/2014/main" id="{940455A8-CCCE-417D-868B-AE90725BC4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2" name="Line 1">
          <a:extLst>
            <a:ext uri="{FF2B5EF4-FFF2-40B4-BE49-F238E27FC236}">
              <a16:creationId xmlns:a16="http://schemas.microsoft.com/office/drawing/2014/main" id="{C7C10B73-DD34-4B7A-898A-F07F16863D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3" name="Line 1">
          <a:extLst>
            <a:ext uri="{FF2B5EF4-FFF2-40B4-BE49-F238E27FC236}">
              <a16:creationId xmlns:a16="http://schemas.microsoft.com/office/drawing/2014/main" id="{72E40215-0AA9-4102-9024-49B65F0A6B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4" name="Line 1">
          <a:extLst>
            <a:ext uri="{FF2B5EF4-FFF2-40B4-BE49-F238E27FC236}">
              <a16:creationId xmlns:a16="http://schemas.microsoft.com/office/drawing/2014/main" id="{F3EA317A-C2AD-4351-90F3-D78F1DF85D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5" name="Line 1">
          <a:extLst>
            <a:ext uri="{FF2B5EF4-FFF2-40B4-BE49-F238E27FC236}">
              <a16:creationId xmlns:a16="http://schemas.microsoft.com/office/drawing/2014/main" id="{319450E6-6223-4636-A293-020FC464A7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6" name="Line 1">
          <a:extLst>
            <a:ext uri="{FF2B5EF4-FFF2-40B4-BE49-F238E27FC236}">
              <a16:creationId xmlns:a16="http://schemas.microsoft.com/office/drawing/2014/main" id="{9EB82C8E-7C92-438C-831A-BDACFBD233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7" name="Line 1">
          <a:extLst>
            <a:ext uri="{FF2B5EF4-FFF2-40B4-BE49-F238E27FC236}">
              <a16:creationId xmlns:a16="http://schemas.microsoft.com/office/drawing/2014/main" id="{8B9E9C27-1C90-4EBF-A60C-E5CA1BD6C7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8" name="Line 1">
          <a:extLst>
            <a:ext uri="{FF2B5EF4-FFF2-40B4-BE49-F238E27FC236}">
              <a16:creationId xmlns:a16="http://schemas.microsoft.com/office/drawing/2014/main" id="{8EA6F6ED-EB38-454A-9E73-03D7916668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9" name="Line 1">
          <a:extLst>
            <a:ext uri="{FF2B5EF4-FFF2-40B4-BE49-F238E27FC236}">
              <a16:creationId xmlns:a16="http://schemas.microsoft.com/office/drawing/2014/main" id="{76940295-8BDC-4E33-B85E-45405550D6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0" name="Line 1">
          <a:extLst>
            <a:ext uri="{FF2B5EF4-FFF2-40B4-BE49-F238E27FC236}">
              <a16:creationId xmlns:a16="http://schemas.microsoft.com/office/drawing/2014/main" id="{657A96DB-5A03-4EE6-B118-7C8627BE56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1" name="Line 1">
          <a:extLst>
            <a:ext uri="{FF2B5EF4-FFF2-40B4-BE49-F238E27FC236}">
              <a16:creationId xmlns:a16="http://schemas.microsoft.com/office/drawing/2014/main" id="{D7FEDEA8-470A-40B3-9749-C13831C8E6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2" name="Line 1">
          <a:extLst>
            <a:ext uri="{FF2B5EF4-FFF2-40B4-BE49-F238E27FC236}">
              <a16:creationId xmlns:a16="http://schemas.microsoft.com/office/drawing/2014/main" id="{611EDE76-C022-4219-97FB-E3568BEF51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3" name="Line 1">
          <a:extLst>
            <a:ext uri="{FF2B5EF4-FFF2-40B4-BE49-F238E27FC236}">
              <a16:creationId xmlns:a16="http://schemas.microsoft.com/office/drawing/2014/main" id="{1460FD2A-0E46-4C23-9C75-BC5E7A8CC4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4" name="Line 1">
          <a:extLst>
            <a:ext uri="{FF2B5EF4-FFF2-40B4-BE49-F238E27FC236}">
              <a16:creationId xmlns:a16="http://schemas.microsoft.com/office/drawing/2014/main" id="{47B38DB1-592E-48B1-886B-262D5BDF79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5" name="Line 1">
          <a:extLst>
            <a:ext uri="{FF2B5EF4-FFF2-40B4-BE49-F238E27FC236}">
              <a16:creationId xmlns:a16="http://schemas.microsoft.com/office/drawing/2014/main" id="{827FFD3E-1D20-4133-868B-8A52A06400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6" name="Line 1">
          <a:extLst>
            <a:ext uri="{FF2B5EF4-FFF2-40B4-BE49-F238E27FC236}">
              <a16:creationId xmlns:a16="http://schemas.microsoft.com/office/drawing/2014/main" id="{4C22F551-7686-40B7-AB6F-8DD26E6901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7" name="Line 1">
          <a:extLst>
            <a:ext uri="{FF2B5EF4-FFF2-40B4-BE49-F238E27FC236}">
              <a16:creationId xmlns:a16="http://schemas.microsoft.com/office/drawing/2014/main" id="{19C4634D-193D-464E-819E-B695B96AF7B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8" name="Line 1">
          <a:extLst>
            <a:ext uri="{FF2B5EF4-FFF2-40B4-BE49-F238E27FC236}">
              <a16:creationId xmlns:a16="http://schemas.microsoft.com/office/drawing/2014/main" id="{9644928F-D970-4E63-98D8-992A966FEE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9" name="Line 1">
          <a:extLst>
            <a:ext uri="{FF2B5EF4-FFF2-40B4-BE49-F238E27FC236}">
              <a16:creationId xmlns:a16="http://schemas.microsoft.com/office/drawing/2014/main" id="{82D5D49B-0896-4F2E-9D78-AD0D17A70B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0" name="Line 1">
          <a:extLst>
            <a:ext uri="{FF2B5EF4-FFF2-40B4-BE49-F238E27FC236}">
              <a16:creationId xmlns:a16="http://schemas.microsoft.com/office/drawing/2014/main" id="{F34E0C67-9293-430A-B4C3-418BEA05BD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1" name="Line 1">
          <a:extLst>
            <a:ext uri="{FF2B5EF4-FFF2-40B4-BE49-F238E27FC236}">
              <a16:creationId xmlns:a16="http://schemas.microsoft.com/office/drawing/2014/main" id="{93539636-2291-4E77-8F38-9AE5909C68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2" name="Line 1">
          <a:extLst>
            <a:ext uri="{FF2B5EF4-FFF2-40B4-BE49-F238E27FC236}">
              <a16:creationId xmlns:a16="http://schemas.microsoft.com/office/drawing/2014/main" id="{4C9BB745-B883-4DA8-B147-E68F7D4C30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3" name="Line 1">
          <a:extLst>
            <a:ext uri="{FF2B5EF4-FFF2-40B4-BE49-F238E27FC236}">
              <a16:creationId xmlns:a16="http://schemas.microsoft.com/office/drawing/2014/main" id="{280A6B19-6888-4303-9506-EA8DEFD055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4" name="Line 1">
          <a:extLst>
            <a:ext uri="{FF2B5EF4-FFF2-40B4-BE49-F238E27FC236}">
              <a16:creationId xmlns:a16="http://schemas.microsoft.com/office/drawing/2014/main" id="{1BB3F292-4427-4B5F-B4CE-A3F9C2D92B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5" name="Line 1">
          <a:extLst>
            <a:ext uri="{FF2B5EF4-FFF2-40B4-BE49-F238E27FC236}">
              <a16:creationId xmlns:a16="http://schemas.microsoft.com/office/drawing/2014/main" id="{6BFE0B92-097E-4070-8631-B6907079F9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6" name="Line 1">
          <a:extLst>
            <a:ext uri="{FF2B5EF4-FFF2-40B4-BE49-F238E27FC236}">
              <a16:creationId xmlns:a16="http://schemas.microsoft.com/office/drawing/2014/main" id="{4946F508-E187-47E7-A02F-CFA25C97A6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7" name="Line 1">
          <a:extLst>
            <a:ext uri="{FF2B5EF4-FFF2-40B4-BE49-F238E27FC236}">
              <a16:creationId xmlns:a16="http://schemas.microsoft.com/office/drawing/2014/main" id="{06ACF8FE-251F-4153-989D-F77CD5D941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8" name="Line 1">
          <a:extLst>
            <a:ext uri="{FF2B5EF4-FFF2-40B4-BE49-F238E27FC236}">
              <a16:creationId xmlns:a16="http://schemas.microsoft.com/office/drawing/2014/main" id="{265AEFC6-CCFD-42D7-8A0F-E408F6C79F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9" name="Line 1">
          <a:extLst>
            <a:ext uri="{FF2B5EF4-FFF2-40B4-BE49-F238E27FC236}">
              <a16:creationId xmlns:a16="http://schemas.microsoft.com/office/drawing/2014/main" id="{AA3E69E3-613D-476F-BD57-94B3C36973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0" name="Line 1">
          <a:extLst>
            <a:ext uri="{FF2B5EF4-FFF2-40B4-BE49-F238E27FC236}">
              <a16:creationId xmlns:a16="http://schemas.microsoft.com/office/drawing/2014/main" id="{10682F0A-B007-4A58-B635-959B773D40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1" name="Line 1">
          <a:extLst>
            <a:ext uri="{FF2B5EF4-FFF2-40B4-BE49-F238E27FC236}">
              <a16:creationId xmlns:a16="http://schemas.microsoft.com/office/drawing/2014/main" id="{67537B00-2A59-441F-AEFA-4FE3A4E26C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2" name="Line 1">
          <a:extLst>
            <a:ext uri="{FF2B5EF4-FFF2-40B4-BE49-F238E27FC236}">
              <a16:creationId xmlns:a16="http://schemas.microsoft.com/office/drawing/2014/main" id="{731B9307-A6B5-4F17-9D78-045D95FE61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3" name="Line 1">
          <a:extLst>
            <a:ext uri="{FF2B5EF4-FFF2-40B4-BE49-F238E27FC236}">
              <a16:creationId xmlns:a16="http://schemas.microsoft.com/office/drawing/2014/main" id="{03514319-230E-4F06-B3C2-3D99422321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4" name="Line 1">
          <a:extLst>
            <a:ext uri="{FF2B5EF4-FFF2-40B4-BE49-F238E27FC236}">
              <a16:creationId xmlns:a16="http://schemas.microsoft.com/office/drawing/2014/main" id="{5302AB9D-8FA6-4339-863B-AF12A18EB5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5" name="Line 1">
          <a:extLst>
            <a:ext uri="{FF2B5EF4-FFF2-40B4-BE49-F238E27FC236}">
              <a16:creationId xmlns:a16="http://schemas.microsoft.com/office/drawing/2014/main" id="{F1BFC129-B421-4503-A5E7-FC370AF2DF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6" name="Line 1">
          <a:extLst>
            <a:ext uri="{FF2B5EF4-FFF2-40B4-BE49-F238E27FC236}">
              <a16:creationId xmlns:a16="http://schemas.microsoft.com/office/drawing/2014/main" id="{78751E3E-8AAD-42C1-9842-FA9930CBF9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7" name="Line 1">
          <a:extLst>
            <a:ext uri="{FF2B5EF4-FFF2-40B4-BE49-F238E27FC236}">
              <a16:creationId xmlns:a16="http://schemas.microsoft.com/office/drawing/2014/main" id="{3B185DEA-EC27-4BD2-BC5A-6A105E84EB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8" name="Line 1">
          <a:extLst>
            <a:ext uri="{FF2B5EF4-FFF2-40B4-BE49-F238E27FC236}">
              <a16:creationId xmlns:a16="http://schemas.microsoft.com/office/drawing/2014/main" id="{72C43F93-1A99-4925-BB03-90BBFF8E19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9" name="Line 1">
          <a:extLst>
            <a:ext uri="{FF2B5EF4-FFF2-40B4-BE49-F238E27FC236}">
              <a16:creationId xmlns:a16="http://schemas.microsoft.com/office/drawing/2014/main" id="{C61C276E-FB48-4846-AB94-645EADEEF8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0" name="Line 1">
          <a:extLst>
            <a:ext uri="{FF2B5EF4-FFF2-40B4-BE49-F238E27FC236}">
              <a16:creationId xmlns:a16="http://schemas.microsoft.com/office/drawing/2014/main" id="{E442218A-FABF-41C1-8719-47FD0E63E2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1" name="Line 1">
          <a:extLst>
            <a:ext uri="{FF2B5EF4-FFF2-40B4-BE49-F238E27FC236}">
              <a16:creationId xmlns:a16="http://schemas.microsoft.com/office/drawing/2014/main" id="{42E955C9-629E-4DFC-BCCF-82213BC164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2" name="Line 1">
          <a:extLst>
            <a:ext uri="{FF2B5EF4-FFF2-40B4-BE49-F238E27FC236}">
              <a16:creationId xmlns:a16="http://schemas.microsoft.com/office/drawing/2014/main" id="{5C574D8C-A504-4C93-A524-6132F3FF4E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3" name="Line 1">
          <a:extLst>
            <a:ext uri="{FF2B5EF4-FFF2-40B4-BE49-F238E27FC236}">
              <a16:creationId xmlns:a16="http://schemas.microsoft.com/office/drawing/2014/main" id="{A96ED13F-FA83-41BC-8D9B-A16BF84F1FB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04" name="Line 1">
          <a:extLst>
            <a:ext uri="{FF2B5EF4-FFF2-40B4-BE49-F238E27FC236}">
              <a16:creationId xmlns:a16="http://schemas.microsoft.com/office/drawing/2014/main" id="{064EB555-AF3C-4DE1-A380-CD121944A7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05" name="Line 1">
          <a:extLst>
            <a:ext uri="{FF2B5EF4-FFF2-40B4-BE49-F238E27FC236}">
              <a16:creationId xmlns:a16="http://schemas.microsoft.com/office/drawing/2014/main" id="{F07118F9-5328-4067-A0CE-2A4A6056B6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6" name="Line 1">
          <a:extLst>
            <a:ext uri="{FF2B5EF4-FFF2-40B4-BE49-F238E27FC236}">
              <a16:creationId xmlns:a16="http://schemas.microsoft.com/office/drawing/2014/main" id="{91A0C2F4-5B75-4E75-9C05-AD815A669F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7" name="Line 1">
          <a:extLst>
            <a:ext uri="{FF2B5EF4-FFF2-40B4-BE49-F238E27FC236}">
              <a16:creationId xmlns:a16="http://schemas.microsoft.com/office/drawing/2014/main" id="{D8A65C28-3F44-413C-A651-669024170A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08" name="Line 1">
          <a:extLst>
            <a:ext uri="{FF2B5EF4-FFF2-40B4-BE49-F238E27FC236}">
              <a16:creationId xmlns:a16="http://schemas.microsoft.com/office/drawing/2014/main" id="{16B97876-CC32-4F58-80F0-91F270B80C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09" name="Line 1">
          <a:extLst>
            <a:ext uri="{FF2B5EF4-FFF2-40B4-BE49-F238E27FC236}">
              <a16:creationId xmlns:a16="http://schemas.microsoft.com/office/drawing/2014/main" id="{9883CD8E-A15E-4997-964E-D7E9C76F95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0" name="Line 1">
          <a:extLst>
            <a:ext uri="{FF2B5EF4-FFF2-40B4-BE49-F238E27FC236}">
              <a16:creationId xmlns:a16="http://schemas.microsoft.com/office/drawing/2014/main" id="{4E70C4F8-260C-46A5-AA7D-204FA70C7F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1" name="Line 1">
          <a:extLst>
            <a:ext uri="{FF2B5EF4-FFF2-40B4-BE49-F238E27FC236}">
              <a16:creationId xmlns:a16="http://schemas.microsoft.com/office/drawing/2014/main" id="{5459BBEA-0EE9-4CA8-8E33-AE19433111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2" name="Line 1">
          <a:extLst>
            <a:ext uri="{FF2B5EF4-FFF2-40B4-BE49-F238E27FC236}">
              <a16:creationId xmlns:a16="http://schemas.microsoft.com/office/drawing/2014/main" id="{1FEAD739-7018-462F-9034-052721E335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3" name="Line 1">
          <a:extLst>
            <a:ext uri="{FF2B5EF4-FFF2-40B4-BE49-F238E27FC236}">
              <a16:creationId xmlns:a16="http://schemas.microsoft.com/office/drawing/2014/main" id="{A2D5E2F7-79B2-4F49-A9B6-24269380DE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4" name="Line 1">
          <a:extLst>
            <a:ext uri="{FF2B5EF4-FFF2-40B4-BE49-F238E27FC236}">
              <a16:creationId xmlns:a16="http://schemas.microsoft.com/office/drawing/2014/main" id="{00591DD9-9FAF-424D-B488-F16FC292D3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5" name="Line 1">
          <a:extLst>
            <a:ext uri="{FF2B5EF4-FFF2-40B4-BE49-F238E27FC236}">
              <a16:creationId xmlns:a16="http://schemas.microsoft.com/office/drawing/2014/main" id="{AE3288B7-6558-4EF7-B975-A16D071744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6" name="Line 1">
          <a:extLst>
            <a:ext uri="{FF2B5EF4-FFF2-40B4-BE49-F238E27FC236}">
              <a16:creationId xmlns:a16="http://schemas.microsoft.com/office/drawing/2014/main" id="{E5F1C411-92B6-4D8B-A756-A662B3E2F7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7" name="Line 1">
          <a:extLst>
            <a:ext uri="{FF2B5EF4-FFF2-40B4-BE49-F238E27FC236}">
              <a16:creationId xmlns:a16="http://schemas.microsoft.com/office/drawing/2014/main" id="{F47A4B04-D951-4481-AB61-E414630E93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8" name="Line 1">
          <a:extLst>
            <a:ext uri="{FF2B5EF4-FFF2-40B4-BE49-F238E27FC236}">
              <a16:creationId xmlns:a16="http://schemas.microsoft.com/office/drawing/2014/main" id="{D0D7B065-3C33-4715-91D2-420FCD4B7E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9" name="Line 1">
          <a:extLst>
            <a:ext uri="{FF2B5EF4-FFF2-40B4-BE49-F238E27FC236}">
              <a16:creationId xmlns:a16="http://schemas.microsoft.com/office/drawing/2014/main" id="{C4EE0CC1-6092-405C-8C9C-20F98D5207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0" name="Line 1">
          <a:extLst>
            <a:ext uri="{FF2B5EF4-FFF2-40B4-BE49-F238E27FC236}">
              <a16:creationId xmlns:a16="http://schemas.microsoft.com/office/drawing/2014/main" id="{760D9DC7-A36A-45BA-9745-9F716EAAFD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1" name="Line 1">
          <a:extLst>
            <a:ext uri="{FF2B5EF4-FFF2-40B4-BE49-F238E27FC236}">
              <a16:creationId xmlns:a16="http://schemas.microsoft.com/office/drawing/2014/main" id="{810E474E-FE2D-49C7-9155-D2315C1BBB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2" name="Line 1">
          <a:extLst>
            <a:ext uri="{FF2B5EF4-FFF2-40B4-BE49-F238E27FC236}">
              <a16:creationId xmlns:a16="http://schemas.microsoft.com/office/drawing/2014/main" id="{31AFC952-E60A-43B0-B5A6-D591070ACF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3" name="Line 1">
          <a:extLst>
            <a:ext uri="{FF2B5EF4-FFF2-40B4-BE49-F238E27FC236}">
              <a16:creationId xmlns:a16="http://schemas.microsoft.com/office/drawing/2014/main" id="{E4E4B6C4-3295-4B8B-8C8D-21F79E6AAF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4" name="Line 1">
          <a:extLst>
            <a:ext uri="{FF2B5EF4-FFF2-40B4-BE49-F238E27FC236}">
              <a16:creationId xmlns:a16="http://schemas.microsoft.com/office/drawing/2014/main" id="{106CF9D9-2CB3-4CEA-88F3-C2E07D8195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5" name="Line 1">
          <a:extLst>
            <a:ext uri="{FF2B5EF4-FFF2-40B4-BE49-F238E27FC236}">
              <a16:creationId xmlns:a16="http://schemas.microsoft.com/office/drawing/2014/main" id="{71FF15DC-D8F4-41E1-85F4-F58D64F9F1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6" name="Line 1">
          <a:extLst>
            <a:ext uri="{FF2B5EF4-FFF2-40B4-BE49-F238E27FC236}">
              <a16:creationId xmlns:a16="http://schemas.microsoft.com/office/drawing/2014/main" id="{C7941C78-905E-47F3-810E-34768250D1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7" name="Line 1">
          <a:extLst>
            <a:ext uri="{FF2B5EF4-FFF2-40B4-BE49-F238E27FC236}">
              <a16:creationId xmlns:a16="http://schemas.microsoft.com/office/drawing/2014/main" id="{EF65F4FA-F1ED-49C3-9115-7B5A92D261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8" name="Line 1">
          <a:extLst>
            <a:ext uri="{FF2B5EF4-FFF2-40B4-BE49-F238E27FC236}">
              <a16:creationId xmlns:a16="http://schemas.microsoft.com/office/drawing/2014/main" id="{162ACAC8-89D1-4C69-A618-75DB82CDBB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9" name="Line 1">
          <a:extLst>
            <a:ext uri="{FF2B5EF4-FFF2-40B4-BE49-F238E27FC236}">
              <a16:creationId xmlns:a16="http://schemas.microsoft.com/office/drawing/2014/main" id="{CE767A6D-7A42-455D-9A34-A0394DA885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0" name="Line 1">
          <a:extLst>
            <a:ext uri="{FF2B5EF4-FFF2-40B4-BE49-F238E27FC236}">
              <a16:creationId xmlns:a16="http://schemas.microsoft.com/office/drawing/2014/main" id="{EA220007-486A-4F16-AB2C-E327742B11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1" name="Line 1">
          <a:extLst>
            <a:ext uri="{FF2B5EF4-FFF2-40B4-BE49-F238E27FC236}">
              <a16:creationId xmlns:a16="http://schemas.microsoft.com/office/drawing/2014/main" id="{694DB241-BA39-46B8-BF63-D43AB78A0A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2" name="Line 1">
          <a:extLst>
            <a:ext uri="{FF2B5EF4-FFF2-40B4-BE49-F238E27FC236}">
              <a16:creationId xmlns:a16="http://schemas.microsoft.com/office/drawing/2014/main" id="{3F6574DC-ED9A-4166-B471-7764D1BB717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3" name="Line 1">
          <a:extLst>
            <a:ext uri="{FF2B5EF4-FFF2-40B4-BE49-F238E27FC236}">
              <a16:creationId xmlns:a16="http://schemas.microsoft.com/office/drawing/2014/main" id="{94601B35-A929-4CC3-9642-158F6870295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4" name="Line 1">
          <a:extLst>
            <a:ext uri="{FF2B5EF4-FFF2-40B4-BE49-F238E27FC236}">
              <a16:creationId xmlns:a16="http://schemas.microsoft.com/office/drawing/2014/main" id="{2D40A9D7-248B-406E-9684-96999458A9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5" name="Line 1">
          <a:extLst>
            <a:ext uri="{FF2B5EF4-FFF2-40B4-BE49-F238E27FC236}">
              <a16:creationId xmlns:a16="http://schemas.microsoft.com/office/drawing/2014/main" id="{1E933FD3-1B91-4840-9BD9-5E94B6778E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6" name="Line 1">
          <a:extLst>
            <a:ext uri="{FF2B5EF4-FFF2-40B4-BE49-F238E27FC236}">
              <a16:creationId xmlns:a16="http://schemas.microsoft.com/office/drawing/2014/main" id="{D947ACC5-22CB-4C31-8E02-22D3E432A9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7" name="Line 1">
          <a:extLst>
            <a:ext uri="{FF2B5EF4-FFF2-40B4-BE49-F238E27FC236}">
              <a16:creationId xmlns:a16="http://schemas.microsoft.com/office/drawing/2014/main" id="{0C92C75A-BC4C-49EF-99FE-454F6D69A94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8" name="Line 1">
          <a:extLst>
            <a:ext uri="{FF2B5EF4-FFF2-40B4-BE49-F238E27FC236}">
              <a16:creationId xmlns:a16="http://schemas.microsoft.com/office/drawing/2014/main" id="{DCECEB81-1A34-4C40-B6E7-E338F4DA64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9" name="Line 1">
          <a:extLst>
            <a:ext uri="{FF2B5EF4-FFF2-40B4-BE49-F238E27FC236}">
              <a16:creationId xmlns:a16="http://schemas.microsoft.com/office/drawing/2014/main" id="{7BD9188D-B976-47EB-B17D-31D5C7DC6F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0" name="Line 1">
          <a:extLst>
            <a:ext uri="{FF2B5EF4-FFF2-40B4-BE49-F238E27FC236}">
              <a16:creationId xmlns:a16="http://schemas.microsoft.com/office/drawing/2014/main" id="{4E351E49-DFF5-429D-864D-4650944BAD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1" name="Line 1">
          <a:extLst>
            <a:ext uri="{FF2B5EF4-FFF2-40B4-BE49-F238E27FC236}">
              <a16:creationId xmlns:a16="http://schemas.microsoft.com/office/drawing/2014/main" id="{4B9A3055-B41C-4D51-9BAF-EB64F047FD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2" name="Line 1">
          <a:extLst>
            <a:ext uri="{FF2B5EF4-FFF2-40B4-BE49-F238E27FC236}">
              <a16:creationId xmlns:a16="http://schemas.microsoft.com/office/drawing/2014/main" id="{2B7143D5-7CE7-45C5-A870-F771CED7FE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3" name="Line 1">
          <a:extLst>
            <a:ext uri="{FF2B5EF4-FFF2-40B4-BE49-F238E27FC236}">
              <a16:creationId xmlns:a16="http://schemas.microsoft.com/office/drawing/2014/main" id="{06727B71-5A9A-4B16-BEDF-B8736DAE90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4" name="Line 1">
          <a:extLst>
            <a:ext uri="{FF2B5EF4-FFF2-40B4-BE49-F238E27FC236}">
              <a16:creationId xmlns:a16="http://schemas.microsoft.com/office/drawing/2014/main" id="{FF8390BA-E594-4E45-890F-D8E9697514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5" name="Line 1">
          <a:extLst>
            <a:ext uri="{FF2B5EF4-FFF2-40B4-BE49-F238E27FC236}">
              <a16:creationId xmlns:a16="http://schemas.microsoft.com/office/drawing/2014/main" id="{FB4D1A35-6213-4347-9890-3D4E96CCE1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6" name="Line 1">
          <a:extLst>
            <a:ext uri="{FF2B5EF4-FFF2-40B4-BE49-F238E27FC236}">
              <a16:creationId xmlns:a16="http://schemas.microsoft.com/office/drawing/2014/main" id="{BD2E1312-68BA-48E3-9C5C-E87AB53935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7" name="Line 1">
          <a:extLst>
            <a:ext uri="{FF2B5EF4-FFF2-40B4-BE49-F238E27FC236}">
              <a16:creationId xmlns:a16="http://schemas.microsoft.com/office/drawing/2014/main" id="{F3FB0523-AF2C-45D7-8ECB-BEF9B05F90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8" name="Line 1">
          <a:extLst>
            <a:ext uri="{FF2B5EF4-FFF2-40B4-BE49-F238E27FC236}">
              <a16:creationId xmlns:a16="http://schemas.microsoft.com/office/drawing/2014/main" id="{E5E93470-EAF1-4862-A519-CC4E22C292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9" name="Line 1">
          <a:extLst>
            <a:ext uri="{FF2B5EF4-FFF2-40B4-BE49-F238E27FC236}">
              <a16:creationId xmlns:a16="http://schemas.microsoft.com/office/drawing/2014/main" id="{C2D66687-AD94-4837-A506-1D31A59D76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0" name="Line 1">
          <a:extLst>
            <a:ext uri="{FF2B5EF4-FFF2-40B4-BE49-F238E27FC236}">
              <a16:creationId xmlns:a16="http://schemas.microsoft.com/office/drawing/2014/main" id="{8DAD165F-D3D7-433D-98C1-6F37920B86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1" name="Line 1">
          <a:extLst>
            <a:ext uri="{FF2B5EF4-FFF2-40B4-BE49-F238E27FC236}">
              <a16:creationId xmlns:a16="http://schemas.microsoft.com/office/drawing/2014/main" id="{DD558145-60C3-485D-8906-C5A7EB7B14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2" name="Line 1">
          <a:extLst>
            <a:ext uri="{FF2B5EF4-FFF2-40B4-BE49-F238E27FC236}">
              <a16:creationId xmlns:a16="http://schemas.microsoft.com/office/drawing/2014/main" id="{E4077A0C-379F-49E9-872F-3335495CD9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3" name="Line 1">
          <a:extLst>
            <a:ext uri="{FF2B5EF4-FFF2-40B4-BE49-F238E27FC236}">
              <a16:creationId xmlns:a16="http://schemas.microsoft.com/office/drawing/2014/main" id="{DA5F99B9-C13A-4F7D-B0DB-5E25CF4970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4" name="Line 1">
          <a:extLst>
            <a:ext uri="{FF2B5EF4-FFF2-40B4-BE49-F238E27FC236}">
              <a16:creationId xmlns:a16="http://schemas.microsoft.com/office/drawing/2014/main" id="{07CF36DD-44A0-417A-93AB-03D0448E46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5" name="Line 1">
          <a:extLst>
            <a:ext uri="{FF2B5EF4-FFF2-40B4-BE49-F238E27FC236}">
              <a16:creationId xmlns:a16="http://schemas.microsoft.com/office/drawing/2014/main" id="{2F182906-8677-4FA6-B82B-8377846256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6" name="Line 1">
          <a:extLst>
            <a:ext uri="{FF2B5EF4-FFF2-40B4-BE49-F238E27FC236}">
              <a16:creationId xmlns:a16="http://schemas.microsoft.com/office/drawing/2014/main" id="{4EE9F941-C77A-4DB3-9B53-F8B90D725F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7" name="Line 1">
          <a:extLst>
            <a:ext uri="{FF2B5EF4-FFF2-40B4-BE49-F238E27FC236}">
              <a16:creationId xmlns:a16="http://schemas.microsoft.com/office/drawing/2014/main" id="{52A26A15-4C1D-4BEF-A740-96763DDA9D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8" name="Line 1">
          <a:extLst>
            <a:ext uri="{FF2B5EF4-FFF2-40B4-BE49-F238E27FC236}">
              <a16:creationId xmlns:a16="http://schemas.microsoft.com/office/drawing/2014/main" id="{0FB2A7B7-5D01-4E21-AE2F-EF3A5E85DE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9" name="Line 1">
          <a:extLst>
            <a:ext uri="{FF2B5EF4-FFF2-40B4-BE49-F238E27FC236}">
              <a16:creationId xmlns:a16="http://schemas.microsoft.com/office/drawing/2014/main" id="{CDCCDB86-F2E2-4B4A-A993-EC40E24083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0" name="Line 1">
          <a:extLst>
            <a:ext uri="{FF2B5EF4-FFF2-40B4-BE49-F238E27FC236}">
              <a16:creationId xmlns:a16="http://schemas.microsoft.com/office/drawing/2014/main" id="{706F371E-459A-45E4-AA39-8F932BD109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1" name="Line 1">
          <a:extLst>
            <a:ext uri="{FF2B5EF4-FFF2-40B4-BE49-F238E27FC236}">
              <a16:creationId xmlns:a16="http://schemas.microsoft.com/office/drawing/2014/main" id="{523DFBE9-8EB5-48BE-940C-D48271B467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2" name="Line 1">
          <a:extLst>
            <a:ext uri="{FF2B5EF4-FFF2-40B4-BE49-F238E27FC236}">
              <a16:creationId xmlns:a16="http://schemas.microsoft.com/office/drawing/2014/main" id="{A12CE658-7128-4DAA-B435-A4BCAFB412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3" name="Line 1">
          <a:extLst>
            <a:ext uri="{FF2B5EF4-FFF2-40B4-BE49-F238E27FC236}">
              <a16:creationId xmlns:a16="http://schemas.microsoft.com/office/drawing/2014/main" id="{ACA8DCDD-FEFB-44BB-97F6-61BCC28CE76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4" name="Line 1">
          <a:extLst>
            <a:ext uri="{FF2B5EF4-FFF2-40B4-BE49-F238E27FC236}">
              <a16:creationId xmlns:a16="http://schemas.microsoft.com/office/drawing/2014/main" id="{2921E311-1160-468A-A197-F7C935582C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5" name="Line 1">
          <a:extLst>
            <a:ext uri="{FF2B5EF4-FFF2-40B4-BE49-F238E27FC236}">
              <a16:creationId xmlns:a16="http://schemas.microsoft.com/office/drawing/2014/main" id="{BA06C781-D31E-4733-A6E1-82FEB79965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6" name="Line 1">
          <a:extLst>
            <a:ext uri="{FF2B5EF4-FFF2-40B4-BE49-F238E27FC236}">
              <a16:creationId xmlns:a16="http://schemas.microsoft.com/office/drawing/2014/main" id="{6AE05D74-6BC5-43A3-A011-21A828E8DA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7" name="Line 1">
          <a:extLst>
            <a:ext uri="{FF2B5EF4-FFF2-40B4-BE49-F238E27FC236}">
              <a16:creationId xmlns:a16="http://schemas.microsoft.com/office/drawing/2014/main" id="{EE9B2894-0D44-4FE9-92CF-E2A84D8C7A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8" name="Line 1">
          <a:extLst>
            <a:ext uri="{FF2B5EF4-FFF2-40B4-BE49-F238E27FC236}">
              <a16:creationId xmlns:a16="http://schemas.microsoft.com/office/drawing/2014/main" id="{1550DDDE-DBD8-4D87-8AFB-ADEDAE02AB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9" name="Line 1">
          <a:extLst>
            <a:ext uri="{FF2B5EF4-FFF2-40B4-BE49-F238E27FC236}">
              <a16:creationId xmlns:a16="http://schemas.microsoft.com/office/drawing/2014/main" id="{D329933A-4DCB-454E-89DC-083FEE44EC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0" name="Line 1">
          <a:extLst>
            <a:ext uri="{FF2B5EF4-FFF2-40B4-BE49-F238E27FC236}">
              <a16:creationId xmlns:a16="http://schemas.microsoft.com/office/drawing/2014/main" id="{1FE4E390-73EE-4AC6-B6C9-B6E1274EC2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1" name="Line 1">
          <a:extLst>
            <a:ext uri="{FF2B5EF4-FFF2-40B4-BE49-F238E27FC236}">
              <a16:creationId xmlns:a16="http://schemas.microsoft.com/office/drawing/2014/main" id="{F631B173-EDEC-431A-A706-497212BF56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2" name="Line 1">
          <a:extLst>
            <a:ext uri="{FF2B5EF4-FFF2-40B4-BE49-F238E27FC236}">
              <a16:creationId xmlns:a16="http://schemas.microsoft.com/office/drawing/2014/main" id="{DE0423BF-8AB4-4E6B-AC65-8FD9114197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3" name="Line 1">
          <a:extLst>
            <a:ext uri="{FF2B5EF4-FFF2-40B4-BE49-F238E27FC236}">
              <a16:creationId xmlns:a16="http://schemas.microsoft.com/office/drawing/2014/main" id="{996E92BE-9DCE-4631-9309-E690FAD67E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4" name="Line 1">
          <a:extLst>
            <a:ext uri="{FF2B5EF4-FFF2-40B4-BE49-F238E27FC236}">
              <a16:creationId xmlns:a16="http://schemas.microsoft.com/office/drawing/2014/main" id="{EA5F0631-BFDC-4D24-BA2E-849190904F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5" name="Line 1">
          <a:extLst>
            <a:ext uri="{FF2B5EF4-FFF2-40B4-BE49-F238E27FC236}">
              <a16:creationId xmlns:a16="http://schemas.microsoft.com/office/drawing/2014/main" id="{EAB6A937-CA78-46AD-8F85-72BE608C84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6" name="Line 1">
          <a:extLst>
            <a:ext uri="{FF2B5EF4-FFF2-40B4-BE49-F238E27FC236}">
              <a16:creationId xmlns:a16="http://schemas.microsoft.com/office/drawing/2014/main" id="{B97526EC-8556-4BE3-B0ED-1E993A3109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7" name="Line 1">
          <a:extLst>
            <a:ext uri="{FF2B5EF4-FFF2-40B4-BE49-F238E27FC236}">
              <a16:creationId xmlns:a16="http://schemas.microsoft.com/office/drawing/2014/main" id="{C60076B2-9164-4A0D-94E8-D7CCAE9FA1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8" name="Line 1">
          <a:extLst>
            <a:ext uri="{FF2B5EF4-FFF2-40B4-BE49-F238E27FC236}">
              <a16:creationId xmlns:a16="http://schemas.microsoft.com/office/drawing/2014/main" id="{1CE12E1B-9514-47C2-B543-141231F95A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9" name="Line 1">
          <a:extLst>
            <a:ext uri="{FF2B5EF4-FFF2-40B4-BE49-F238E27FC236}">
              <a16:creationId xmlns:a16="http://schemas.microsoft.com/office/drawing/2014/main" id="{304B6C10-2213-46DC-8AF5-D0F3EE7F7C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0" name="Line 1">
          <a:extLst>
            <a:ext uri="{FF2B5EF4-FFF2-40B4-BE49-F238E27FC236}">
              <a16:creationId xmlns:a16="http://schemas.microsoft.com/office/drawing/2014/main" id="{D0DDB252-EAEA-463E-9A90-1414C1ADD3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1" name="Line 1">
          <a:extLst>
            <a:ext uri="{FF2B5EF4-FFF2-40B4-BE49-F238E27FC236}">
              <a16:creationId xmlns:a16="http://schemas.microsoft.com/office/drawing/2014/main" id="{94C10C32-9BD0-4E09-87C0-FCDE4E6B09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2" name="Line 1">
          <a:extLst>
            <a:ext uri="{FF2B5EF4-FFF2-40B4-BE49-F238E27FC236}">
              <a16:creationId xmlns:a16="http://schemas.microsoft.com/office/drawing/2014/main" id="{9D384DD2-06F1-45B3-92E5-69213DDC25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3" name="Line 1">
          <a:extLst>
            <a:ext uri="{FF2B5EF4-FFF2-40B4-BE49-F238E27FC236}">
              <a16:creationId xmlns:a16="http://schemas.microsoft.com/office/drawing/2014/main" id="{C3D0CFE3-9A25-4D56-A5F9-F88CF1B8CE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4" name="Line 1">
          <a:extLst>
            <a:ext uri="{FF2B5EF4-FFF2-40B4-BE49-F238E27FC236}">
              <a16:creationId xmlns:a16="http://schemas.microsoft.com/office/drawing/2014/main" id="{443E224F-21F0-4BC4-80BE-B8B82D85E2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5" name="Line 1">
          <a:extLst>
            <a:ext uri="{FF2B5EF4-FFF2-40B4-BE49-F238E27FC236}">
              <a16:creationId xmlns:a16="http://schemas.microsoft.com/office/drawing/2014/main" id="{0D7256E0-44F9-4C74-982F-70CF106D44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6" name="Line 1">
          <a:extLst>
            <a:ext uri="{FF2B5EF4-FFF2-40B4-BE49-F238E27FC236}">
              <a16:creationId xmlns:a16="http://schemas.microsoft.com/office/drawing/2014/main" id="{13242124-39AD-481D-ADB0-2B6E2EA51F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7" name="Line 1">
          <a:extLst>
            <a:ext uri="{FF2B5EF4-FFF2-40B4-BE49-F238E27FC236}">
              <a16:creationId xmlns:a16="http://schemas.microsoft.com/office/drawing/2014/main" id="{A4EDD83C-02C9-423E-A8E4-379656CFEC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8" name="Line 1">
          <a:extLst>
            <a:ext uri="{FF2B5EF4-FFF2-40B4-BE49-F238E27FC236}">
              <a16:creationId xmlns:a16="http://schemas.microsoft.com/office/drawing/2014/main" id="{EAE01D55-2243-4991-ABD6-9212F41C99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9" name="Line 1">
          <a:extLst>
            <a:ext uri="{FF2B5EF4-FFF2-40B4-BE49-F238E27FC236}">
              <a16:creationId xmlns:a16="http://schemas.microsoft.com/office/drawing/2014/main" id="{183DE2B1-0566-4005-84AB-0AC4B3A2EF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0" name="Line 1">
          <a:extLst>
            <a:ext uri="{FF2B5EF4-FFF2-40B4-BE49-F238E27FC236}">
              <a16:creationId xmlns:a16="http://schemas.microsoft.com/office/drawing/2014/main" id="{AF69FA6C-3015-4AE6-B309-CC65CCF4F8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1" name="Line 1">
          <a:extLst>
            <a:ext uri="{FF2B5EF4-FFF2-40B4-BE49-F238E27FC236}">
              <a16:creationId xmlns:a16="http://schemas.microsoft.com/office/drawing/2014/main" id="{31BE7667-52E2-4BDB-AF43-9436AD6D1C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2" name="Line 1">
          <a:extLst>
            <a:ext uri="{FF2B5EF4-FFF2-40B4-BE49-F238E27FC236}">
              <a16:creationId xmlns:a16="http://schemas.microsoft.com/office/drawing/2014/main" id="{63367F2C-DB4C-4A2F-8379-E3B3FBA1674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3" name="Line 1">
          <a:extLst>
            <a:ext uri="{FF2B5EF4-FFF2-40B4-BE49-F238E27FC236}">
              <a16:creationId xmlns:a16="http://schemas.microsoft.com/office/drawing/2014/main" id="{78D5D23C-BB63-48FA-A798-AB3532491D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4" name="Line 1">
          <a:extLst>
            <a:ext uri="{FF2B5EF4-FFF2-40B4-BE49-F238E27FC236}">
              <a16:creationId xmlns:a16="http://schemas.microsoft.com/office/drawing/2014/main" id="{19042A4B-0E6A-4918-94BB-D846BCC9EB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5" name="Line 1">
          <a:extLst>
            <a:ext uri="{FF2B5EF4-FFF2-40B4-BE49-F238E27FC236}">
              <a16:creationId xmlns:a16="http://schemas.microsoft.com/office/drawing/2014/main" id="{996E6D19-D6F7-43EF-A9BF-D723D37A44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6" name="Line 1">
          <a:extLst>
            <a:ext uri="{FF2B5EF4-FFF2-40B4-BE49-F238E27FC236}">
              <a16:creationId xmlns:a16="http://schemas.microsoft.com/office/drawing/2014/main" id="{03B2ED0A-E4AF-4CAA-99E3-6C1F0E496A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7" name="Line 1">
          <a:extLst>
            <a:ext uri="{FF2B5EF4-FFF2-40B4-BE49-F238E27FC236}">
              <a16:creationId xmlns:a16="http://schemas.microsoft.com/office/drawing/2014/main" id="{250478AB-E907-4F2F-906F-97A94C94AA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8" name="Line 1">
          <a:extLst>
            <a:ext uri="{FF2B5EF4-FFF2-40B4-BE49-F238E27FC236}">
              <a16:creationId xmlns:a16="http://schemas.microsoft.com/office/drawing/2014/main" id="{0E196182-6B24-44F5-9850-ACE89C4118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9" name="Line 1">
          <a:extLst>
            <a:ext uri="{FF2B5EF4-FFF2-40B4-BE49-F238E27FC236}">
              <a16:creationId xmlns:a16="http://schemas.microsoft.com/office/drawing/2014/main" id="{6BA70E41-98FB-4CE6-A3DF-3DD826C07F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0" name="Line 1">
          <a:extLst>
            <a:ext uri="{FF2B5EF4-FFF2-40B4-BE49-F238E27FC236}">
              <a16:creationId xmlns:a16="http://schemas.microsoft.com/office/drawing/2014/main" id="{71CF3AA6-8D34-48B7-923C-914B47F224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1" name="Line 1">
          <a:extLst>
            <a:ext uri="{FF2B5EF4-FFF2-40B4-BE49-F238E27FC236}">
              <a16:creationId xmlns:a16="http://schemas.microsoft.com/office/drawing/2014/main" id="{A866E61B-9F5D-404B-8B90-142D5914CA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2" name="Line 1">
          <a:extLst>
            <a:ext uri="{FF2B5EF4-FFF2-40B4-BE49-F238E27FC236}">
              <a16:creationId xmlns:a16="http://schemas.microsoft.com/office/drawing/2014/main" id="{B9FDBAFB-1A7D-4985-A026-C265F8AA56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3" name="Line 1">
          <a:extLst>
            <a:ext uri="{FF2B5EF4-FFF2-40B4-BE49-F238E27FC236}">
              <a16:creationId xmlns:a16="http://schemas.microsoft.com/office/drawing/2014/main" id="{0949B1C0-37E0-49C0-AD33-D5BDB2E947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4" name="Line 1">
          <a:extLst>
            <a:ext uri="{FF2B5EF4-FFF2-40B4-BE49-F238E27FC236}">
              <a16:creationId xmlns:a16="http://schemas.microsoft.com/office/drawing/2014/main" id="{210BD08F-9DC7-4DE5-A4AE-BA45F5124D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5" name="Line 1">
          <a:extLst>
            <a:ext uri="{FF2B5EF4-FFF2-40B4-BE49-F238E27FC236}">
              <a16:creationId xmlns:a16="http://schemas.microsoft.com/office/drawing/2014/main" id="{0D524B43-DAD5-4711-8A37-AC4629F6A3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6" name="Line 1">
          <a:extLst>
            <a:ext uri="{FF2B5EF4-FFF2-40B4-BE49-F238E27FC236}">
              <a16:creationId xmlns:a16="http://schemas.microsoft.com/office/drawing/2014/main" id="{74F55D03-A66E-44A6-AA6C-46D955F60B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7" name="Line 1">
          <a:extLst>
            <a:ext uri="{FF2B5EF4-FFF2-40B4-BE49-F238E27FC236}">
              <a16:creationId xmlns:a16="http://schemas.microsoft.com/office/drawing/2014/main" id="{72F40B88-8026-419F-9479-A0AF024379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8" name="Line 1">
          <a:extLst>
            <a:ext uri="{FF2B5EF4-FFF2-40B4-BE49-F238E27FC236}">
              <a16:creationId xmlns:a16="http://schemas.microsoft.com/office/drawing/2014/main" id="{E960E3AE-3DF1-4204-9869-AAEA3719EF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9" name="Line 1">
          <a:extLst>
            <a:ext uri="{FF2B5EF4-FFF2-40B4-BE49-F238E27FC236}">
              <a16:creationId xmlns:a16="http://schemas.microsoft.com/office/drawing/2014/main" id="{6B89DCB8-674D-4E80-B3C8-AFB9F7FF07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0" name="Line 1">
          <a:extLst>
            <a:ext uri="{FF2B5EF4-FFF2-40B4-BE49-F238E27FC236}">
              <a16:creationId xmlns:a16="http://schemas.microsoft.com/office/drawing/2014/main" id="{04A747A0-D59E-4F36-96DC-BD06FB6B1F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1" name="Line 1">
          <a:extLst>
            <a:ext uri="{FF2B5EF4-FFF2-40B4-BE49-F238E27FC236}">
              <a16:creationId xmlns:a16="http://schemas.microsoft.com/office/drawing/2014/main" id="{CF661D58-B819-4FB7-8DAB-6122B37C26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2" name="Line 1">
          <a:extLst>
            <a:ext uri="{FF2B5EF4-FFF2-40B4-BE49-F238E27FC236}">
              <a16:creationId xmlns:a16="http://schemas.microsoft.com/office/drawing/2014/main" id="{DCD8EFAD-1285-4B37-8906-327742DD83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3" name="Line 1">
          <a:extLst>
            <a:ext uri="{FF2B5EF4-FFF2-40B4-BE49-F238E27FC236}">
              <a16:creationId xmlns:a16="http://schemas.microsoft.com/office/drawing/2014/main" id="{2A472F5F-D58E-49D1-8E1B-AEF3C90726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4" name="Line 1">
          <a:extLst>
            <a:ext uri="{FF2B5EF4-FFF2-40B4-BE49-F238E27FC236}">
              <a16:creationId xmlns:a16="http://schemas.microsoft.com/office/drawing/2014/main" id="{2D0CCA7D-4E04-477D-B9BA-CCB7F282D0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5" name="Line 1">
          <a:extLst>
            <a:ext uri="{FF2B5EF4-FFF2-40B4-BE49-F238E27FC236}">
              <a16:creationId xmlns:a16="http://schemas.microsoft.com/office/drawing/2014/main" id="{0ED4CBFE-139E-4E93-A052-A7068D2647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6" name="Line 1">
          <a:extLst>
            <a:ext uri="{FF2B5EF4-FFF2-40B4-BE49-F238E27FC236}">
              <a16:creationId xmlns:a16="http://schemas.microsoft.com/office/drawing/2014/main" id="{F195B738-981B-4969-9B56-27B4970571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7" name="Line 1">
          <a:extLst>
            <a:ext uri="{FF2B5EF4-FFF2-40B4-BE49-F238E27FC236}">
              <a16:creationId xmlns:a16="http://schemas.microsoft.com/office/drawing/2014/main" id="{4041025E-7552-4CFE-B4E0-CD64459A76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8" name="Line 1">
          <a:extLst>
            <a:ext uri="{FF2B5EF4-FFF2-40B4-BE49-F238E27FC236}">
              <a16:creationId xmlns:a16="http://schemas.microsoft.com/office/drawing/2014/main" id="{86E5F9AB-DD34-42A7-A028-2EFC3E1E66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9" name="Line 1">
          <a:extLst>
            <a:ext uri="{FF2B5EF4-FFF2-40B4-BE49-F238E27FC236}">
              <a16:creationId xmlns:a16="http://schemas.microsoft.com/office/drawing/2014/main" id="{75F47EF0-925C-40A8-8BD1-F870E60773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0" name="Line 1">
          <a:extLst>
            <a:ext uri="{FF2B5EF4-FFF2-40B4-BE49-F238E27FC236}">
              <a16:creationId xmlns:a16="http://schemas.microsoft.com/office/drawing/2014/main" id="{E5580CA3-6F14-480C-A54C-CF0F9704902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1" name="Line 1">
          <a:extLst>
            <a:ext uri="{FF2B5EF4-FFF2-40B4-BE49-F238E27FC236}">
              <a16:creationId xmlns:a16="http://schemas.microsoft.com/office/drawing/2014/main" id="{656A480C-2A6C-448A-9711-7AA826973B8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2" name="Line 1">
          <a:extLst>
            <a:ext uri="{FF2B5EF4-FFF2-40B4-BE49-F238E27FC236}">
              <a16:creationId xmlns:a16="http://schemas.microsoft.com/office/drawing/2014/main" id="{B64A506C-FFB6-4531-9B24-9A44CA790A9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3" name="Line 1">
          <a:extLst>
            <a:ext uri="{FF2B5EF4-FFF2-40B4-BE49-F238E27FC236}">
              <a16:creationId xmlns:a16="http://schemas.microsoft.com/office/drawing/2014/main" id="{4AEB23A8-9C25-4657-AAB7-A48C74519E3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24" name="Line 1">
          <a:extLst>
            <a:ext uri="{FF2B5EF4-FFF2-40B4-BE49-F238E27FC236}">
              <a16:creationId xmlns:a16="http://schemas.microsoft.com/office/drawing/2014/main" id="{FEBE30C4-B9C3-42AB-8DA1-554B0698CE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25" name="Line 1">
          <a:extLst>
            <a:ext uri="{FF2B5EF4-FFF2-40B4-BE49-F238E27FC236}">
              <a16:creationId xmlns:a16="http://schemas.microsoft.com/office/drawing/2014/main" id="{6704C106-C0A7-405B-A4C2-9A1CB456F2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6" name="Line 1">
          <a:extLst>
            <a:ext uri="{FF2B5EF4-FFF2-40B4-BE49-F238E27FC236}">
              <a16:creationId xmlns:a16="http://schemas.microsoft.com/office/drawing/2014/main" id="{C36AC9D8-E79D-4092-A281-AA551285A6D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7" name="Line 1">
          <a:extLst>
            <a:ext uri="{FF2B5EF4-FFF2-40B4-BE49-F238E27FC236}">
              <a16:creationId xmlns:a16="http://schemas.microsoft.com/office/drawing/2014/main" id="{EADA3F2C-74C8-4B2C-BD69-E5CAC09D5E3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28" name="Line 1">
          <a:extLst>
            <a:ext uri="{FF2B5EF4-FFF2-40B4-BE49-F238E27FC236}">
              <a16:creationId xmlns:a16="http://schemas.microsoft.com/office/drawing/2014/main" id="{C01A7315-2906-4A15-8BB5-4F1472895A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29" name="Line 1">
          <a:extLst>
            <a:ext uri="{FF2B5EF4-FFF2-40B4-BE49-F238E27FC236}">
              <a16:creationId xmlns:a16="http://schemas.microsoft.com/office/drawing/2014/main" id="{06530611-5668-4E4B-9873-E78E5526EF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0" name="Line 1">
          <a:extLst>
            <a:ext uri="{FF2B5EF4-FFF2-40B4-BE49-F238E27FC236}">
              <a16:creationId xmlns:a16="http://schemas.microsoft.com/office/drawing/2014/main" id="{7674FCAE-57A1-4308-9DA4-993182E6EF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1" name="Line 1">
          <a:extLst>
            <a:ext uri="{FF2B5EF4-FFF2-40B4-BE49-F238E27FC236}">
              <a16:creationId xmlns:a16="http://schemas.microsoft.com/office/drawing/2014/main" id="{91C7C517-3E74-4071-88DD-2212D35D49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2" name="Line 1">
          <a:extLst>
            <a:ext uri="{FF2B5EF4-FFF2-40B4-BE49-F238E27FC236}">
              <a16:creationId xmlns:a16="http://schemas.microsoft.com/office/drawing/2014/main" id="{5403E21E-21F6-4F3B-B6F1-51AD89DC50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3" name="Line 1">
          <a:extLst>
            <a:ext uri="{FF2B5EF4-FFF2-40B4-BE49-F238E27FC236}">
              <a16:creationId xmlns:a16="http://schemas.microsoft.com/office/drawing/2014/main" id="{2149E183-BC51-40B5-9BB9-2FF9F7903FE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4" name="Line 1">
          <a:extLst>
            <a:ext uri="{FF2B5EF4-FFF2-40B4-BE49-F238E27FC236}">
              <a16:creationId xmlns:a16="http://schemas.microsoft.com/office/drawing/2014/main" id="{FF951275-A73F-42A7-A7CD-1EA341B3D0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5" name="Line 1">
          <a:extLst>
            <a:ext uri="{FF2B5EF4-FFF2-40B4-BE49-F238E27FC236}">
              <a16:creationId xmlns:a16="http://schemas.microsoft.com/office/drawing/2014/main" id="{2D8B0FF3-5DC2-44E9-806D-D97B62BCA0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6" name="Line 1">
          <a:extLst>
            <a:ext uri="{FF2B5EF4-FFF2-40B4-BE49-F238E27FC236}">
              <a16:creationId xmlns:a16="http://schemas.microsoft.com/office/drawing/2014/main" id="{7F192850-E0A2-432F-A56C-D769641D2A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7" name="Line 1">
          <a:extLst>
            <a:ext uri="{FF2B5EF4-FFF2-40B4-BE49-F238E27FC236}">
              <a16:creationId xmlns:a16="http://schemas.microsoft.com/office/drawing/2014/main" id="{CAB97514-051C-4DF5-B7F8-95FBB9EBA8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8" name="Line 1">
          <a:extLst>
            <a:ext uri="{FF2B5EF4-FFF2-40B4-BE49-F238E27FC236}">
              <a16:creationId xmlns:a16="http://schemas.microsoft.com/office/drawing/2014/main" id="{8A7322A6-A89B-4E23-838A-7D12E7086B7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9" name="Line 1">
          <a:extLst>
            <a:ext uri="{FF2B5EF4-FFF2-40B4-BE49-F238E27FC236}">
              <a16:creationId xmlns:a16="http://schemas.microsoft.com/office/drawing/2014/main" id="{723B9C99-10DB-49B7-B517-019D70CE54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0" name="Line 1">
          <a:extLst>
            <a:ext uri="{FF2B5EF4-FFF2-40B4-BE49-F238E27FC236}">
              <a16:creationId xmlns:a16="http://schemas.microsoft.com/office/drawing/2014/main" id="{3A034295-CD6C-4DD1-AC37-895EB743D85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1" name="Line 1">
          <a:extLst>
            <a:ext uri="{FF2B5EF4-FFF2-40B4-BE49-F238E27FC236}">
              <a16:creationId xmlns:a16="http://schemas.microsoft.com/office/drawing/2014/main" id="{24F445FC-C0D5-49CC-9DFB-F3F9351B76E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2" name="Line 1">
          <a:extLst>
            <a:ext uri="{FF2B5EF4-FFF2-40B4-BE49-F238E27FC236}">
              <a16:creationId xmlns:a16="http://schemas.microsoft.com/office/drawing/2014/main" id="{95BF7B5D-390B-475C-BB53-FA16780A05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3" name="Line 1">
          <a:extLst>
            <a:ext uri="{FF2B5EF4-FFF2-40B4-BE49-F238E27FC236}">
              <a16:creationId xmlns:a16="http://schemas.microsoft.com/office/drawing/2014/main" id="{16C950D6-8AA3-4431-9F2E-1B579B8B987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4" name="Line 1">
          <a:extLst>
            <a:ext uri="{FF2B5EF4-FFF2-40B4-BE49-F238E27FC236}">
              <a16:creationId xmlns:a16="http://schemas.microsoft.com/office/drawing/2014/main" id="{4E196251-2DDE-4E02-A920-80C7065695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5" name="Line 1">
          <a:extLst>
            <a:ext uri="{FF2B5EF4-FFF2-40B4-BE49-F238E27FC236}">
              <a16:creationId xmlns:a16="http://schemas.microsoft.com/office/drawing/2014/main" id="{5BFD09EB-9293-438F-BB29-17F6EAC7C2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6" name="Line 1">
          <a:extLst>
            <a:ext uri="{FF2B5EF4-FFF2-40B4-BE49-F238E27FC236}">
              <a16:creationId xmlns:a16="http://schemas.microsoft.com/office/drawing/2014/main" id="{63D8F061-0EA8-4C33-B6A3-8FC8D64741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7" name="Line 1">
          <a:extLst>
            <a:ext uri="{FF2B5EF4-FFF2-40B4-BE49-F238E27FC236}">
              <a16:creationId xmlns:a16="http://schemas.microsoft.com/office/drawing/2014/main" id="{751D970C-94AC-456A-9218-3E067620DA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8" name="Line 1">
          <a:extLst>
            <a:ext uri="{FF2B5EF4-FFF2-40B4-BE49-F238E27FC236}">
              <a16:creationId xmlns:a16="http://schemas.microsoft.com/office/drawing/2014/main" id="{FE3C80F1-878F-4E00-A5D3-F07FFF6A93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9" name="Line 1">
          <a:extLst>
            <a:ext uri="{FF2B5EF4-FFF2-40B4-BE49-F238E27FC236}">
              <a16:creationId xmlns:a16="http://schemas.microsoft.com/office/drawing/2014/main" id="{7C95F080-C940-4418-9E89-AD1B2B7073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0" name="Line 1">
          <a:extLst>
            <a:ext uri="{FF2B5EF4-FFF2-40B4-BE49-F238E27FC236}">
              <a16:creationId xmlns:a16="http://schemas.microsoft.com/office/drawing/2014/main" id="{3C147F2B-C29A-42F6-899A-524287C0F91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1" name="Line 1">
          <a:extLst>
            <a:ext uri="{FF2B5EF4-FFF2-40B4-BE49-F238E27FC236}">
              <a16:creationId xmlns:a16="http://schemas.microsoft.com/office/drawing/2014/main" id="{C5C1A830-9831-4373-93FD-077F1E4A2ED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2" name="Line 1">
          <a:extLst>
            <a:ext uri="{FF2B5EF4-FFF2-40B4-BE49-F238E27FC236}">
              <a16:creationId xmlns:a16="http://schemas.microsoft.com/office/drawing/2014/main" id="{BEB15BF6-AFFC-4150-A766-948D403AECB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3" name="Line 1">
          <a:extLst>
            <a:ext uri="{FF2B5EF4-FFF2-40B4-BE49-F238E27FC236}">
              <a16:creationId xmlns:a16="http://schemas.microsoft.com/office/drawing/2014/main" id="{D407B939-50B9-443C-9077-E3C82F4522E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54" name="Line 1">
          <a:extLst>
            <a:ext uri="{FF2B5EF4-FFF2-40B4-BE49-F238E27FC236}">
              <a16:creationId xmlns:a16="http://schemas.microsoft.com/office/drawing/2014/main" id="{6368AFC9-7436-4CC0-9126-EDA915B947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55" name="Line 1">
          <a:extLst>
            <a:ext uri="{FF2B5EF4-FFF2-40B4-BE49-F238E27FC236}">
              <a16:creationId xmlns:a16="http://schemas.microsoft.com/office/drawing/2014/main" id="{5298C989-BCA2-40BD-B4AD-66DF51632A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6" name="Line 1">
          <a:extLst>
            <a:ext uri="{FF2B5EF4-FFF2-40B4-BE49-F238E27FC236}">
              <a16:creationId xmlns:a16="http://schemas.microsoft.com/office/drawing/2014/main" id="{74643711-2EB0-491E-BACF-89ED46B93FA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7" name="Line 1">
          <a:extLst>
            <a:ext uri="{FF2B5EF4-FFF2-40B4-BE49-F238E27FC236}">
              <a16:creationId xmlns:a16="http://schemas.microsoft.com/office/drawing/2014/main" id="{1BCC204E-5BD6-4B01-80E1-6C768D63F1C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58" name="Line 1">
          <a:extLst>
            <a:ext uri="{FF2B5EF4-FFF2-40B4-BE49-F238E27FC236}">
              <a16:creationId xmlns:a16="http://schemas.microsoft.com/office/drawing/2014/main" id="{ECABF0F7-9BAD-4B15-9A01-03D2AFD783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59" name="Line 1">
          <a:extLst>
            <a:ext uri="{FF2B5EF4-FFF2-40B4-BE49-F238E27FC236}">
              <a16:creationId xmlns:a16="http://schemas.microsoft.com/office/drawing/2014/main" id="{96D6463A-ED93-46E0-9BC4-9C79034B0AC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0" name="Line 1">
          <a:extLst>
            <a:ext uri="{FF2B5EF4-FFF2-40B4-BE49-F238E27FC236}">
              <a16:creationId xmlns:a16="http://schemas.microsoft.com/office/drawing/2014/main" id="{1997C31F-99CA-41C0-8675-2F0137CC70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1" name="Line 1">
          <a:extLst>
            <a:ext uri="{FF2B5EF4-FFF2-40B4-BE49-F238E27FC236}">
              <a16:creationId xmlns:a16="http://schemas.microsoft.com/office/drawing/2014/main" id="{944B6C82-12F6-4EEE-BB47-C39E0B1F8B4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2" name="Line 1">
          <a:extLst>
            <a:ext uri="{FF2B5EF4-FFF2-40B4-BE49-F238E27FC236}">
              <a16:creationId xmlns:a16="http://schemas.microsoft.com/office/drawing/2014/main" id="{9E8AB762-CAA2-4EAF-8112-47C7169812A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3" name="Line 1">
          <a:extLst>
            <a:ext uri="{FF2B5EF4-FFF2-40B4-BE49-F238E27FC236}">
              <a16:creationId xmlns:a16="http://schemas.microsoft.com/office/drawing/2014/main" id="{CBF44EB1-9BF2-47AC-AFBC-EC90FB0F90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4" name="Line 1">
          <a:extLst>
            <a:ext uri="{FF2B5EF4-FFF2-40B4-BE49-F238E27FC236}">
              <a16:creationId xmlns:a16="http://schemas.microsoft.com/office/drawing/2014/main" id="{C8E7BC4D-318D-497C-A31E-98729E5061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5" name="Line 1">
          <a:extLst>
            <a:ext uri="{FF2B5EF4-FFF2-40B4-BE49-F238E27FC236}">
              <a16:creationId xmlns:a16="http://schemas.microsoft.com/office/drawing/2014/main" id="{EC1DE9EE-5F28-4242-BA78-672DEA1FC9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6" name="Line 1">
          <a:extLst>
            <a:ext uri="{FF2B5EF4-FFF2-40B4-BE49-F238E27FC236}">
              <a16:creationId xmlns:a16="http://schemas.microsoft.com/office/drawing/2014/main" id="{F9C13A8A-B476-4121-8ECC-5A756A448F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7" name="Line 1">
          <a:extLst>
            <a:ext uri="{FF2B5EF4-FFF2-40B4-BE49-F238E27FC236}">
              <a16:creationId xmlns:a16="http://schemas.microsoft.com/office/drawing/2014/main" id="{56893BBA-1915-4B19-B9F7-79B6EBA674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8" name="Line 1">
          <a:extLst>
            <a:ext uri="{FF2B5EF4-FFF2-40B4-BE49-F238E27FC236}">
              <a16:creationId xmlns:a16="http://schemas.microsoft.com/office/drawing/2014/main" id="{3CC98F57-1B7B-4255-BB6A-6A7429F3D9F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9" name="Line 1">
          <a:extLst>
            <a:ext uri="{FF2B5EF4-FFF2-40B4-BE49-F238E27FC236}">
              <a16:creationId xmlns:a16="http://schemas.microsoft.com/office/drawing/2014/main" id="{B68F2AF5-866A-4BB3-A412-F260B11023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0" name="Line 1">
          <a:extLst>
            <a:ext uri="{FF2B5EF4-FFF2-40B4-BE49-F238E27FC236}">
              <a16:creationId xmlns:a16="http://schemas.microsoft.com/office/drawing/2014/main" id="{EC9DC23B-78DB-4A68-A70F-FAD0E56D920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1" name="Line 1">
          <a:extLst>
            <a:ext uri="{FF2B5EF4-FFF2-40B4-BE49-F238E27FC236}">
              <a16:creationId xmlns:a16="http://schemas.microsoft.com/office/drawing/2014/main" id="{40D7660B-E3B9-4435-B3F8-86A37466E8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2" name="Line 1">
          <a:extLst>
            <a:ext uri="{FF2B5EF4-FFF2-40B4-BE49-F238E27FC236}">
              <a16:creationId xmlns:a16="http://schemas.microsoft.com/office/drawing/2014/main" id="{66B3C072-3BA9-47C1-875E-9C4B938ED8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3" name="Line 1">
          <a:extLst>
            <a:ext uri="{FF2B5EF4-FFF2-40B4-BE49-F238E27FC236}">
              <a16:creationId xmlns:a16="http://schemas.microsoft.com/office/drawing/2014/main" id="{C7E058BB-573B-4DA8-8786-7C448FC573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4" name="Line 1">
          <a:extLst>
            <a:ext uri="{FF2B5EF4-FFF2-40B4-BE49-F238E27FC236}">
              <a16:creationId xmlns:a16="http://schemas.microsoft.com/office/drawing/2014/main" id="{45AE05B1-B946-4035-A35B-55150BC54EA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5" name="Line 1">
          <a:extLst>
            <a:ext uri="{FF2B5EF4-FFF2-40B4-BE49-F238E27FC236}">
              <a16:creationId xmlns:a16="http://schemas.microsoft.com/office/drawing/2014/main" id="{3CB27472-55F3-4272-B0A7-C4DCF874794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6" name="Line 1">
          <a:extLst>
            <a:ext uri="{FF2B5EF4-FFF2-40B4-BE49-F238E27FC236}">
              <a16:creationId xmlns:a16="http://schemas.microsoft.com/office/drawing/2014/main" id="{630B5136-50B7-405B-9421-7F0B6B3591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7" name="Line 1">
          <a:extLst>
            <a:ext uri="{FF2B5EF4-FFF2-40B4-BE49-F238E27FC236}">
              <a16:creationId xmlns:a16="http://schemas.microsoft.com/office/drawing/2014/main" id="{6B379C11-5C1F-471F-B376-A8E98408CE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8" name="Line 1">
          <a:extLst>
            <a:ext uri="{FF2B5EF4-FFF2-40B4-BE49-F238E27FC236}">
              <a16:creationId xmlns:a16="http://schemas.microsoft.com/office/drawing/2014/main" id="{D845B6D8-8D32-4781-B416-10A931DB33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9" name="Line 1">
          <a:extLst>
            <a:ext uri="{FF2B5EF4-FFF2-40B4-BE49-F238E27FC236}">
              <a16:creationId xmlns:a16="http://schemas.microsoft.com/office/drawing/2014/main" id="{C0664B03-07D4-488B-A626-B78B38FFD1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0" name="Line 1">
          <a:extLst>
            <a:ext uri="{FF2B5EF4-FFF2-40B4-BE49-F238E27FC236}">
              <a16:creationId xmlns:a16="http://schemas.microsoft.com/office/drawing/2014/main" id="{C22DA2CE-0C5A-47EF-8AE2-5D5329CEADF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1" name="Line 1">
          <a:extLst>
            <a:ext uri="{FF2B5EF4-FFF2-40B4-BE49-F238E27FC236}">
              <a16:creationId xmlns:a16="http://schemas.microsoft.com/office/drawing/2014/main" id="{10A97B64-EF93-4D12-87D2-137A7ECCCE1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2" name="Line 1">
          <a:extLst>
            <a:ext uri="{FF2B5EF4-FFF2-40B4-BE49-F238E27FC236}">
              <a16:creationId xmlns:a16="http://schemas.microsoft.com/office/drawing/2014/main" id="{E1C953F1-3B6B-411B-97E4-E13A9DE8AB1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3" name="Line 1">
          <a:extLst>
            <a:ext uri="{FF2B5EF4-FFF2-40B4-BE49-F238E27FC236}">
              <a16:creationId xmlns:a16="http://schemas.microsoft.com/office/drawing/2014/main" id="{34CE816B-4561-4560-9FF6-0074D855FB9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84" name="Line 1">
          <a:extLst>
            <a:ext uri="{FF2B5EF4-FFF2-40B4-BE49-F238E27FC236}">
              <a16:creationId xmlns:a16="http://schemas.microsoft.com/office/drawing/2014/main" id="{7239E599-87A3-4EFD-B41B-587C79E802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85" name="Line 1">
          <a:extLst>
            <a:ext uri="{FF2B5EF4-FFF2-40B4-BE49-F238E27FC236}">
              <a16:creationId xmlns:a16="http://schemas.microsoft.com/office/drawing/2014/main" id="{5C56B889-AEC1-4497-93B1-936FF0381FA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6" name="Line 1">
          <a:extLst>
            <a:ext uri="{FF2B5EF4-FFF2-40B4-BE49-F238E27FC236}">
              <a16:creationId xmlns:a16="http://schemas.microsoft.com/office/drawing/2014/main" id="{47349730-02FD-4153-995C-8B5BD565ED1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7" name="Line 1">
          <a:extLst>
            <a:ext uri="{FF2B5EF4-FFF2-40B4-BE49-F238E27FC236}">
              <a16:creationId xmlns:a16="http://schemas.microsoft.com/office/drawing/2014/main" id="{D70E0768-60B9-4B2D-BF05-4F2F515A3F3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88" name="Line 1">
          <a:extLst>
            <a:ext uri="{FF2B5EF4-FFF2-40B4-BE49-F238E27FC236}">
              <a16:creationId xmlns:a16="http://schemas.microsoft.com/office/drawing/2014/main" id="{09CCD846-9110-4482-9D3B-B9C1680803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89" name="Line 1">
          <a:extLst>
            <a:ext uri="{FF2B5EF4-FFF2-40B4-BE49-F238E27FC236}">
              <a16:creationId xmlns:a16="http://schemas.microsoft.com/office/drawing/2014/main" id="{79138295-7BD7-4903-B17B-9A7268AF01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0" name="Line 1">
          <a:extLst>
            <a:ext uri="{FF2B5EF4-FFF2-40B4-BE49-F238E27FC236}">
              <a16:creationId xmlns:a16="http://schemas.microsoft.com/office/drawing/2014/main" id="{CE91518B-EF34-452B-B8EB-E537C72C5B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1" name="Line 1">
          <a:extLst>
            <a:ext uri="{FF2B5EF4-FFF2-40B4-BE49-F238E27FC236}">
              <a16:creationId xmlns:a16="http://schemas.microsoft.com/office/drawing/2014/main" id="{25EF6E7F-CB69-4F89-86AE-D4B5AFBFC25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2" name="Line 1">
          <a:extLst>
            <a:ext uri="{FF2B5EF4-FFF2-40B4-BE49-F238E27FC236}">
              <a16:creationId xmlns:a16="http://schemas.microsoft.com/office/drawing/2014/main" id="{04BCC7ED-8829-4CAB-9B3A-F27400EBEA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3" name="Line 1">
          <a:extLst>
            <a:ext uri="{FF2B5EF4-FFF2-40B4-BE49-F238E27FC236}">
              <a16:creationId xmlns:a16="http://schemas.microsoft.com/office/drawing/2014/main" id="{68587213-BCC8-4856-8D8F-D6C99E27C5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4" name="Line 1">
          <a:extLst>
            <a:ext uri="{FF2B5EF4-FFF2-40B4-BE49-F238E27FC236}">
              <a16:creationId xmlns:a16="http://schemas.microsoft.com/office/drawing/2014/main" id="{1F4F80C6-BE37-4950-888C-A27C4A11A2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5" name="Line 1">
          <a:extLst>
            <a:ext uri="{FF2B5EF4-FFF2-40B4-BE49-F238E27FC236}">
              <a16:creationId xmlns:a16="http://schemas.microsoft.com/office/drawing/2014/main" id="{132D113D-9F07-4C4D-8A65-039A91B895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6" name="Line 1">
          <a:extLst>
            <a:ext uri="{FF2B5EF4-FFF2-40B4-BE49-F238E27FC236}">
              <a16:creationId xmlns:a16="http://schemas.microsoft.com/office/drawing/2014/main" id="{6F29685E-E1E4-4C4F-9521-B37CA00CE1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7" name="Line 1">
          <a:extLst>
            <a:ext uri="{FF2B5EF4-FFF2-40B4-BE49-F238E27FC236}">
              <a16:creationId xmlns:a16="http://schemas.microsoft.com/office/drawing/2014/main" id="{AF41E2FA-B197-4E60-B622-35B5BCD6E9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8" name="Line 1">
          <a:extLst>
            <a:ext uri="{FF2B5EF4-FFF2-40B4-BE49-F238E27FC236}">
              <a16:creationId xmlns:a16="http://schemas.microsoft.com/office/drawing/2014/main" id="{82EFFBE6-5645-46A7-9230-B02EBB4E83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9" name="Line 1">
          <a:extLst>
            <a:ext uri="{FF2B5EF4-FFF2-40B4-BE49-F238E27FC236}">
              <a16:creationId xmlns:a16="http://schemas.microsoft.com/office/drawing/2014/main" id="{EAAF6E80-916D-4DDD-890C-A01A353890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0" name="Line 1">
          <a:extLst>
            <a:ext uri="{FF2B5EF4-FFF2-40B4-BE49-F238E27FC236}">
              <a16:creationId xmlns:a16="http://schemas.microsoft.com/office/drawing/2014/main" id="{12F5C41D-99B0-4CC6-8E64-7E37A7B708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1" name="Line 1">
          <a:extLst>
            <a:ext uri="{FF2B5EF4-FFF2-40B4-BE49-F238E27FC236}">
              <a16:creationId xmlns:a16="http://schemas.microsoft.com/office/drawing/2014/main" id="{6229FA34-5B90-4AC4-8DF7-FB0F5D6596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2" name="Line 1">
          <a:extLst>
            <a:ext uri="{FF2B5EF4-FFF2-40B4-BE49-F238E27FC236}">
              <a16:creationId xmlns:a16="http://schemas.microsoft.com/office/drawing/2014/main" id="{82396A61-B82B-4E3A-9FA2-76403EDDEB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3" name="Line 1">
          <a:extLst>
            <a:ext uri="{FF2B5EF4-FFF2-40B4-BE49-F238E27FC236}">
              <a16:creationId xmlns:a16="http://schemas.microsoft.com/office/drawing/2014/main" id="{EE3C8A9E-FD79-4E68-8581-551FC0E4E2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4" name="Line 1">
          <a:extLst>
            <a:ext uri="{FF2B5EF4-FFF2-40B4-BE49-F238E27FC236}">
              <a16:creationId xmlns:a16="http://schemas.microsoft.com/office/drawing/2014/main" id="{447D27F1-037D-4985-9423-17E2FB3614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5" name="Line 1">
          <a:extLst>
            <a:ext uri="{FF2B5EF4-FFF2-40B4-BE49-F238E27FC236}">
              <a16:creationId xmlns:a16="http://schemas.microsoft.com/office/drawing/2014/main" id="{2CD08F46-3320-44F2-8B63-4C5C97D42B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6" name="Line 1">
          <a:extLst>
            <a:ext uri="{FF2B5EF4-FFF2-40B4-BE49-F238E27FC236}">
              <a16:creationId xmlns:a16="http://schemas.microsoft.com/office/drawing/2014/main" id="{B16300F8-7F47-4666-A630-610EDE67D8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7" name="Line 1">
          <a:extLst>
            <a:ext uri="{FF2B5EF4-FFF2-40B4-BE49-F238E27FC236}">
              <a16:creationId xmlns:a16="http://schemas.microsoft.com/office/drawing/2014/main" id="{668CFBBD-E548-44EF-9162-AD167F4DB7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8" name="Line 1">
          <a:extLst>
            <a:ext uri="{FF2B5EF4-FFF2-40B4-BE49-F238E27FC236}">
              <a16:creationId xmlns:a16="http://schemas.microsoft.com/office/drawing/2014/main" id="{A8C715AB-134D-4279-8C9D-ECF26C8147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9" name="Line 1">
          <a:extLst>
            <a:ext uri="{FF2B5EF4-FFF2-40B4-BE49-F238E27FC236}">
              <a16:creationId xmlns:a16="http://schemas.microsoft.com/office/drawing/2014/main" id="{DB50E9AA-8BD6-4D70-908E-BB2B478E751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0" name="Line 1">
          <a:extLst>
            <a:ext uri="{FF2B5EF4-FFF2-40B4-BE49-F238E27FC236}">
              <a16:creationId xmlns:a16="http://schemas.microsoft.com/office/drawing/2014/main" id="{CA4D5BB3-0AE9-4ECC-8C2D-2DF5DBF48D2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1" name="Line 1">
          <a:extLst>
            <a:ext uri="{FF2B5EF4-FFF2-40B4-BE49-F238E27FC236}">
              <a16:creationId xmlns:a16="http://schemas.microsoft.com/office/drawing/2014/main" id="{79594BC2-EB6A-46B1-A6A9-C86A45BCB2D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2" name="Line 1">
          <a:extLst>
            <a:ext uri="{FF2B5EF4-FFF2-40B4-BE49-F238E27FC236}">
              <a16:creationId xmlns:a16="http://schemas.microsoft.com/office/drawing/2014/main" id="{EBBD1C39-20AF-419E-99FA-FD08E7AE2D7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3" name="Line 1">
          <a:extLst>
            <a:ext uri="{FF2B5EF4-FFF2-40B4-BE49-F238E27FC236}">
              <a16:creationId xmlns:a16="http://schemas.microsoft.com/office/drawing/2014/main" id="{CEA047E9-F216-4697-B149-08C3D94939E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14" name="Line 1">
          <a:extLst>
            <a:ext uri="{FF2B5EF4-FFF2-40B4-BE49-F238E27FC236}">
              <a16:creationId xmlns:a16="http://schemas.microsoft.com/office/drawing/2014/main" id="{9EFCC994-777E-432E-8851-83DAAFE131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15" name="Line 1">
          <a:extLst>
            <a:ext uri="{FF2B5EF4-FFF2-40B4-BE49-F238E27FC236}">
              <a16:creationId xmlns:a16="http://schemas.microsoft.com/office/drawing/2014/main" id="{4F1F8AC7-166A-4AE1-B791-F921976330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6" name="Line 1">
          <a:extLst>
            <a:ext uri="{FF2B5EF4-FFF2-40B4-BE49-F238E27FC236}">
              <a16:creationId xmlns:a16="http://schemas.microsoft.com/office/drawing/2014/main" id="{BC8C26C9-D4D5-4F56-BB38-5B65C10E8AF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7" name="Line 1">
          <a:extLst>
            <a:ext uri="{FF2B5EF4-FFF2-40B4-BE49-F238E27FC236}">
              <a16:creationId xmlns:a16="http://schemas.microsoft.com/office/drawing/2014/main" id="{FB298A0D-E026-4CEA-9642-522A126F6B1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18" name="Line 1">
          <a:extLst>
            <a:ext uri="{FF2B5EF4-FFF2-40B4-BE49-F238E27FC236}">
              <a16:creationId xmlns:a16="http://schemas.microsoft.com/office/drawing/2014/main" id="{97F8C1FD-2CAB-43DA-BA6E-A165D31658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19" name="Line 1">
          <a:extLst>
            <a:ext uri="{FF2B5EF4-FFF2-40B4-BE49-F238E27FC236}">
              <a16:creationId xmlns:a16="http://schemas.microsoft.com/office/drawing/2014/main" id="{8C90364E-556B-4C54-93FB-F10CCD4440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0" name="Line 1">
          <a:extLst>
            <a:ext uri="{FF2B5EF4-FFF2-40B4-BE49-F238E27FC236}">
              <a16:creationId xmlns:a16="http://schemas.microsoft.com/office/drawing/2014/main" id="{DC042358-1BF7-4669-BEFB-205A2A72C8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1" name="Line 1">
          <a:extLst>
            <a:ext uri="{FF2B5EF4-FFF2-40B4-BE49-F238E27FC236}">
              <a16:creationId xmlns:a16="http://schemas.microsoft.com/office/drawing/2014/main" id="{A4261C42-3F81-42DB-A9D5-DD47275BD0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2" name="Line 1">
          <a:extLst>
            <a:ext uri="{FF2B5EF4-FFF2-40B4-BE49-F238E27FC236}">
              <a16:creationId xmlns:a16="http://schemas.microsoft.com/office/drawing/2014/main" id="{2185EAA5-BD75-4394-B620-1E5C4879E1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3" name="Line 1">
          <a:extLst>
            <a:ext uri="{FF2B5EF4-FFF2-40B4-BE49-F238E27FC236}">
              <a16:creationId xmlns:a16="http://schemas.microsoft.com/office/drawing/2014/main" id="{55928BFC-9F25-436D-B601-2FF86CC3C9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4" name="Line 1">
          <a:extLst>
            <a:ext uri="{FF2B5EF4-FFF2-40B4-BE49-F238E27FC236}">
              <a16:creationId xmlns:a16="http://schemas.microsoft.com/office/drawing/2014/main" id="{F084EBED-1F81-4ECD-AAAC-F325BE86C3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5" name="Line 1">
          <a:extLst>
            <a:ext uri="{FF2B5EF4-FFF2-40B4-BE49-F238E27FC236}">
              <a16:creationId xmlns:a16="http://schemas.microsoft.com/office/drawing/2014/main" id="{65BBD3B5-F0D7-4C78-AEAC-30AE902809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6" name="Line 1">
          <a:extLst>
            <a:ext uri="{FF2B5EF4-FFF2-40B4-BE49-F238E27FC236}">
              <a16:creationId xmlns:a16="http://schemas.microsoft.com/office/drawing/2014/main" id="{5BD51E29-E3B3-4C29-9DFA-B08FAB3483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7" name="Line 1">
          <a:extLst>
            <a:ext uri="{FF2B5EF4-FFF2-40B4-BE49-F238E27FC236}">
              <a16:creationId xmlns:a16="http://schemas.microsoft.com/office/drawing/2014/main" id="{273FB101-7C7F-4D3D-AEE9-39293748BB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8" name="Line 1">
          <a:extLst>
            <a:ext uri="{FF2B5EF4-FFF2-40B4-BE49-F238E27FC236}">
              <a16:creationId xmlns:a16="http://schemas.microsoft.com/office/drawing/2014/main" id="{FC1BF9D6-6CF5-4D51-85BB-92BABB84E5D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9" name="Line 1">
          <a:extLst>
            <a:ext uri="{FF2B5EF4-FFF2-40B4-BE49-F238E27FC236}">
              <a16:creationId xmlns:a16="http://schemas.microsoft.com/office/drawing/2014/main" id="{21DB0838-674A-4286-89A3-71F45756976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0" name="Line 1">
          <a:extLst>
            <a:ext uri="{FF2B5EF4-FFF2-40B4-BE49-F238E27FC236}">
              <a16:creationId xmlns:a16="http://schemas.microsoft.com/office/drawing/2014/main" id="{65D24EEF-9922-47F7-9CC2-778FB691B5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1" name="Line 1">
          <a:extLst>
            <a:ext uri="{FF2B5EF4-FFF2-40B4-BE49-F238E27FC236}">
              <a16:creationId xmlns:a16="http://schemas.microsoft.com/office/drawing/2014/main" id="{534693EC-F8D3-4430-B743-CFFAA42275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2" name="Line 1">
          <a:extLst>
            <a:ext uri="{FF2B5EF4-FFF2-40B4-BE49-F238E27FC236}">
              <a16:creationId xmlns:a16="http://schemas.microsoft.com/office/drawing/2014/main" id="{60AF253A-0DD7-43DB-BA53-BB3534A51D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3" name="Line 1">
          <a:extLst>
            <a:ext uri="{FF2B5EF4-FFF2-40B4-BE49-F238E27FC236}">
              <a16:creationId xmlns:a16="http://schemas.microsoft.com/office/drawing/2014/main" id="{CF985D52-AB40-4566-B792-C7D586D29AD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4" name="Line 1">
          <a:extLst>
            <a:ext uri="{FF2B5EF4-FFF2-40B4-BE49-F238E27FC236}">
              <a16:creationId xmlns:a16="http://schemas.microsoft.com/office/drawing/2014/main" id="{BC3B2823-2E5A-4B01-BECB-B47F1CD1BE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5" name="Line 1">
          <a:extLst>
            <a:ext uri="{FF2B5EF4-FFF2-40B4-BE49-F238E27FC236}">
              <a16:creationId xmlns:a16="http://schemas.microsoft.com/office/drawing/2014/main" id="{A6A1C259-5608-492C-9ABE-1BEBC6E7D2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6" name="Line 1">
          <a:extLst>
            <a:ext uri="{FF2B5EF4-FFF2-40B4-BE49-F238E27FC236}">
              <a16:creationId xmlns:a16="http://schemas.microsoft.com/office/drawing/2014/main" id="{8C7DB629-1823-41BC-AAC8-397D1EB1E0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7" name="Line 1">
          <a:extLst>
            <a:ext uri="{FF2B5EF4-FFF2-40B4-BE49-F238E27FC236}">
              <a16:creationId xmlns:a16="http://schemas.microsoft.com/office/drawing/2014/main" id="{04EBAA0F-D06C-41AE-9A4F-D80739CCC1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8" name="Line 1">
          <a:extLst>
            <a:ext uri="{FF2B5EF4-FFF2-40B4-BE49-F238E27FC236}">
              <a16:creationId xmlns:a16="http://schemas.microsoft.com/office/drawing/2014/main" id="{821D0224-4F1C-4839-BAA1-81DAFE24DE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9" name="Line 1">
          <a:extLst>
            <a:ext uri="{FF2B5EF4-FFF2-40B4-BE49-F238E27FC236}">
              <a16:creationId xmlns:a16="http://schemas.microsoft.com/office/drawing/2014/main" id="{BD3D9E8D-C6FA-4304-9CE5-0670853675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0" name="Line 1">
          <a:extLst>
            <a:ext uri="{FF2B5EF4-FFF2-40B4-BE49-F238E27FC236}">
              <a16:creationId xmlns:a16="http://schemas.microsoft.com/office/drawing/2014/main" id="{86849D4C-C099-4247-A7C8-9F84BB2ED41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1" name="Line 1">
          <a:extLst>
            <a:ext uri="{FF2B5EF4-FFF2-40B4-BE49-F238E27FC236}">
              <a16:creationId xmlns:a16="http://schemas.microsoft.com/office/drawing/2014/main" id="{F463916F-1679-4E0E-9617-FFF196D7AF1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2" name="Line 1">
          <a:extLst>
            <a:ext uri="{FF2B5EF4-FFF2-40B4-BE49-F238E27FC236}">
              <a16:creationId xmlns:a16="http://schemas.microsoft.com/office/drawing/2014/main" id="{773148F7-66CB-42C7-B881-302E681B339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3" name="Line 1">
          <a:extLst>
            <a:ext uri="{FF2B5EF4-FFF2-40B4-BE49-F238E27FC236}">
              <a16:creationId xmlns:a16="http://schemas.microsoft.com/office/drawing/2014/main" id="{BCBE9EE9-02A4-43A2-8046-AA3DBBED4C6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4" name="Line 1">
          <a:extLst>
            <a:ext uri="{FF2B5EF4-FFF2-40B4-BE49-F238E27FC236}">
              <a16:creationId xmlns:a16="http://schemas.microsoft.com/office/drawing/2014/main" id="{CB88704C-5A90-4937-A5C6-605CCBD7E9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5" name="Line 1">
          <a:extLst>
            <a:ext uri="{FF2B5EF4-FFF2-40B4-BE49-F238E27FC236}">
              <a16:creationId xmlns:a16="http://schemas.microsoft.com/office/drawing/2014/main" id="{1A3219E9-0D7B-4F8B-AE4B-5246CC94AE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6" name="Line 1">
          <a:extLst>
            <a:ext uri="{FF2B5EF4-FFF2-40B4-BE49-F238E27FC236}">
              <a16:creationId xmlns:a16="http://schemas.microsoft.com/office/drawing/2014/main" id="{9CDB9479-E327-499A-AD77-B92E9879064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7" name="Line 1">
          <a:extLst>
            <a:ext uri="{FF2B5EF4-FFF2-40B4-BE49-F238E27FC236}">
              <a16:creationId xmlns:a16="http://schemas.microsoft.com/office/drawing/2014/main" id="{718F2513-A1FC-42B7-9893-F4FE40B3011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8" name="Line 1">
          <a:extLst>
            <a:ext uri="{FF2B5EF4-FFF2-40B4-BE49-F238E27FC236}">
              <a16:creationId xmlns:a16="http://schemas.microsoft.com/office/drawing/2014/main" id="{5EBDE327-F12E-4416-ADBA-E31FB92B4F1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9" name="Line 1">
          <a:extLst>
            <a:ext uri="{FF2B5EF4-FFF2-40B4-BE49-F238E27FC236}">
              <a16:creationId xmlns:a16="http://schemas.microsoft.com/office/drawing/2014/main" id="{23A08F26-C44F-4708-BB0F-9FD715FEA3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0" name="Line 1">
          <a:extLst>
            <a:ext uri="{FF2B5EF4-FFF2-40B4-BE49-F238E27FC236}">
              <a16:creationId xmlns:a16="http://schemas.microsoft.com/office/drawing/2014/main" id="{D13F78DA-D9D5-4044-8491-381B868774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1" name="Line 1">
          <a:extLst>
            <a:ext uri="{FF2B5EF4-FFF2-40B4-BE49-F238E27FC236}">
              <a16:creationId xmlns:a16="http://schemas.microsoft.com/office/drawing/2014/main" id="{1D69C6E8-EAA3-407A-8D05-E885C31527D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2" name="Line 1">
          <a:extLst>
            <a:ext uri="{FF2B5EF4-FFF2-40B4-BE49-F238E27FC236}">
              <a16:creationId xmlns:a16="http://schemas.microsoft.com/office/drawing/2014/main" id="{E3A987C7-8A0E-4C7D-9C21-EF2F8EA501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3" name="Line 1">
          <a:extLst>
            <a:ext uri="{FF2B5EF4-FFF2-40B4-BE49-F238E27FC236}">
              <a16:creationId xmlns:a16="http://schemas.microsoft.com/office/drawing/2014/main" id="{6547F6F5-6B32-412E-983C-2C2E45098F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4" name="Line 1">
          <a:extLst>
            <a:ext uri="{FF2B5EF4-FFF2-40B4-BE49-F238E27FC236}">
              <a16:creationId xmlns:a16="http://schemas.microsoft.com/office/drawing/2014/main" id="{0DF00924-2792-4446-B448-C43D00962B1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5" name="Line 1">
          <a:extLst>
            <a:ext uri="{FF2B5EF4-FFF2-40B4-BE49-F238E27FC236}">
              <a16:creationId xmlns:a16="http://schemas.microsoft.com/office/drawing/2014/main" id="{5A5EB0D2-BF6A-4868-88EE-200021E9A5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6" name="Line 1">
          <a:extLst>
            <a:ext uri="{FF2B5EF4-FFF2-40B4-BE49-F238E27FC236}">
              <a16:creationId xmlns:a16="http://schemas.microsoft.com/office/drawing/2014/main" id="{55C4A39B-DC22-47D0-899A-C534BF078D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7" name="Line 1">
          <a:extLst>
            <a:ext uri="{FF2B5EF4-FFF2-40B4-BE49-F238E27FC236}">
              <a16:creationId xmlns:a16="http://schemas.microsoft.com/office/drawing/2014/main" id="{FD6AEE1E-4AFC-4EBC-93EC-8C2048904F1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8" name="Line 1">
          <a:extLst>
            <a:ext uri="{FF2B5EF4-FFF2-40B4-BE49-F238E27FC236}">
              <a16:creationId xmlns:a16="http://schemas.microsoft.com/office/drawing/2014/main" id="{173F5E72-E13A-43F4-8EBF-1BCF97675D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9" name="Line 1">
          <a:extLst>
            <a:ext uri="{FF2B5EF4-FFF2-40B4-BE49-F238E27FC236}">
              <a16:creationId xmlns:a16="http://schemas.microsoft.com/office/drawing/2014/main" id="{6DCEF3D2-CF09-4F2D-A7C1-BA93779CD0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0" name="Line 1">
          <a:extLst>
            <a:ext uri="{FF2B5EF4-FFF2-40B4-BE49-F238E27FC236}">
              <a16:creationId xmlns:a16="http://schemas.microsoft.com/office/drawing/2014/main" id="{5D41C64F-4827-47C4-9C63-8A148D1ECB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1" name="Line 1">
          <a:extLst>
            <a:ext uri="{FF2B5EF4-FFF2-40B4-BE49-F238E27FC236}">
              <a16:creationId xmlns:a16="http://schemas.microsoft.com/office/drawing/2014/main" id="{85281C21-7FF8-43AA-B475-B3CC2AB725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2" name="Line 1">
          <a:extLst>
            <a:ext uri="{FF2B5EF4-FFF2-40B4-BE49-F238E27FC236}">
              <a16:creationId xmlns:a16="http://schemas.microsoft.com/office/drawing/2014/main" id="{8F730554-164A-4A20-AEED-A6CA144AD2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3" name="Line 1">
          <a:extLst>
            <a:ext uri="{FF2B5EF4-FFF2-40B4-BE49-F238E27FC236}">
              <a16:creationId xmlns:a16="http://schemas.microsoft.com/office/drawing/2014/main" id="{72FCD554-429A-413C-8383-3615AC8AAD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4" name="Line 1">
          <a:extLst>
            <a:ext uri="{FF2B5EF4-FFF2-40B4-BE49-F238E27FC236}">
              <a16:creationId xmlns:a16="http://schemas.microsoft.com/office/drawing/2014/main" id="{73E6147E-B5D4-4347-BFE3-1259D1226A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5" name="Line 1">
          <a:extLst>
            <a:ext uri="{FF2B5EF4-FFF2-40B4-BE49-F238E27FC236}">
              <a16:creationId xmlns:a16="http://schemas.microsoft.com/office/drawing/2014/main" id="{884071C8-E9C4-4A36-BF19-3173D82CFD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6" name="Line 1">
          <a:extLst>
            <a:ext uri="{FF2B5EF4-FFF2-40B4-BE49-F238E27FC236}">
              <a16:creationId xmlns:a16="http://schemas.microsoft.com/office/drawing/2014/main" id="{EF9EE5E5-0386-4A02-A0C9-1EBDEE8CC8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7" name="Line 1">
          <a:extLst>
            <a:ext uri="{FF2B5EF4-FFF2-40B4-BE49-F238E27FC236}">
              <a16:creationId xmlns:a16="http://schemas.microsoft.com/office/drawing/2014/main" id="{4BF12EF2-F120-446C-A4F2-09B33BE75C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8" name="Line 1">
          <a:extLst>
            <a:ext uri="{FF2B5EF4-FFF2-40B4-BE49-F238E27FC236}">
              <a16:creationId xmlns:a16="http://schemas.microsoft.com/office/drawing/2014/main" id="{FF713049-1FAE-458C-8588-AB7569BE31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9" name="Line 1">
          <a:extLst>
            <a:ext uri="{FF2B5EF4-FFF2-40B4-BE49-F238E27FC236}">
              <a16:creationId xmlns:a16="http://schemas.microsoft.com/office/drawing/2014/main" id="{2065ED2D-50C0-4B74-9ACE-B66961D0C3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0" name="Line 1">
          <a:extLst>
            <a:ext uri="{FF2B5EF4-FFF2-40B4-BE49-F238E27FC236}">
              <a16:creationId xmlns:a16="http://schemas.microsoft.com/office/drawing/2014/main" id="{51FCEC35-94DD-48E6-8816-89F8A153FBA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1" name="Line 1">
          <a:extLst>
            <a:ext uri="{FF2B5EF4-FFF2-40B4-BE49-F238E27FC236}">
              <a16:creationId xmlns:a16="http://schemas.microsoft.com/office/drawing/2014/main" id="{E66B0950-753E-4903-A7EC-0F9F6D81B15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2" name="Line 1">
          <a:extLst>
            <a:ext uri="{FF2B5EF4-FFF2-40B4-BE49-F238E27FC236}">
              <a16:creationId xmlns:a16="http://schemas.microsoft.com/office/drawing/2014/main" id="{8CC8C301-2885-40B4-9B36-FBC246768C9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3" name="Line 1">
          <a:extLst>
            <a:ext uri="{FF2B5EF4-FFF2-40B4-BE49-F238E27FC236}">
              <a16:creationId xmlns:a16="http://schemas.microsoft.com/office/drawing/2014/main" id="{CAB89F79-6A16-484F-ACAC-B6D744FF3A4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74" name="Line 1">
          <a:extLst>
            <a:ext uri="{FF2B5EF4-FFF2-40B4-BE49-F238E27FC236}">
              <a16:creationId xmlns:a16="http://schemas.microsoft.com/office/drawing/2014/main" id="{4CDA77EE-E737-4347-8B5A-89ACBD0941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75" name="Line 1">
          <a:extLst>
            <a:ext uri="{FF2B5EF4-FFF2-40B4-BE49-F238E27FC236}">
              <a16:creationId xmlns:a16="http://schemas.microsoft.com/office/drawing/2014/main" id="{9717E8B8-DDB9-48F5-A879-C2CB6BDA61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6" name="Line 1">
          <a:extLst>
            <a:ext uri="{FF2B5EF4-FFF2-40B4-BE49-F238E27FC236}">
              <a16:creationId xmlns:a16="http://schemas.microsoft.com/office/drawing/2014/main" id="{BEAE5537-5570-44FA-AC53-4C6904FC799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7" name="Line 1">
          <a:extLst>
            <a:ext uri="{FF2B5EF4-FFF2-40B4-BE49-F238E27FC236}">
              <a16:creationId xmlns:a16="http://schemas.microsoft.com/office/drawing/2014/main" id="{4308B13B-E500-4BE1-8B49-09F0805C60E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78" name="Line 1">
          <a:extLst>
            <a:ext uri="{FF2B5EF4-FFF2-40B4-BE49-F238E27FC236}">
              <a16:creationId xmlns:a16="http://schemas.microsoft.com/office/drawing/2014/main" id="{B862C6AC-9538-48FD-BCDC-6555B4A638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79" name="Line 1">
          <a:extLst>
            <a:ext uri="{FF2B5EF4-FFF2-40B4-BE49-F238E27FC236}">
              <a16:creationId xmlns:a16="http://schemas.microsoft.com/office/drawing/2014/main" id="{1775F9F5-5A47-40B7-A7F5-AFE8F7207D4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0" name="Line 1">
          <a:extLst>
            <a:ext uri="{FF2B5EF4-FFF2-40B4-BE49-F238E27FC236}">
              <a16:creationId xmlns:a16="http://schemas.microsoft.com/office/drawing/2014/main" id="{357224B5-1914-4D86-B1CB-2C8C0A9598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1" name="Line 1">
          <a:extLst>
            <a:ext uri="{FF2B5EF4-FFF2-40B4-BE49-F238E27FC236}">
              <a16:creationId xmlns:a16="http://schemas.microsoft.com/office/drawing/2014/main" id="{2E89174C-3AAD-4CF2-A3B2-D1E0CCF661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2" name="Line 1">
          <a:extLst>
            <a:ext uri="{FF2B5EF4-FFF2-40B4-BE49-F238E27FC236}">
              <a16:creationId xmlns:a16="http://schemas.microsoft.com/office/drawing/2014/main" id="{DFEB011C-1F4A-4E3A-9B0E-C76041EE5B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3" name="Line 1">
          <a:extLst>
            <a:ext uri="{FF2B5EF4-FFF2-40B4-BE49-F238E27FC236}">
              <a16:creationId xmlns:a16="http://schemas.microsoft.com/office/drawing/2014/main" id="{D6EDBD09-C87D-4BB8-B25C-B5ECB6B632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4" name="Line 1">
          <a:extLst>
            <a:ext uri="{FF2B5EF4-FFF2-40B4-BE49-F238E27FC236}">
              <a16:creationId xmlns:a16="http://schemas.microsoft.com/office/drawing/2014/main" id="{09BC9D9C-1DB7-49F4-B133-D4B25EFE55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5" name="Line 1">
          <a:extLst>
            <a:ext uri="{FF2B5EF4-FFF2-40B4-BE49-F238E27FC236}">
              <a16:creationId xmlns:a16="http://schemas.microsoft.com/office/drawing/2014/main" id="{AFB89062-1308-4673-AC6B-43472B4322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6" name="Line 1">
          <a:extLst>
            <a:ext uri="{FF2B5EF4-FFF2-40B4-BE49-F238E27FC236}">
              <a16:creationId xmlns:a16="http://schemas.microsoft.com/office/drawing/2014/main" id="{51489A48-23B9-480B-AE11-DDBD121C57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7" name="Line 1">
          <a:extLst>
            <a:ext uri="{FF2B5EF4-FFF2-40B4-BE49-F238E27FC236}">
              <a16:creationId xmlns:a16="http://schemas.microsoft.com/office/drawing/2014/main" id="{F834592F-BBD6-4E0D-9D52-3B27A6FF2F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8" name="Line 1">
          <a:extLst>
            <a:ext uri="{FF2B5EF4-FFF2-40B4-BE49-F238E27FC236}">
              <a16:creationId xmlns:a16="http://schemas.microsoft.com/office/drawing/2014/main" id="{85DEE91A-E4D8-4095-83E9-EE15AA6A17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9" name="Line 1">
          <a:extLst>
            <a:ext uri="{FF2B5EF4-FFF2-40B4-BE49-F238E27FC236}">
              <a16:creationId xmlns:a16="http://schemas.microsoft.com/office/drawing/2014/main" id="{5C67645A-FEEF-4128-A5D9-13488CE030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0" name="Line 1">
          <a:extLst>
            <a:ext uri="{FF2B5EF4-FFF2-40B4-BE49-F238E27FC236}">
              <a16:creationId xmlns:a16="http://schemas.microsoft.com/office/drawing/2014/main" id="{BDDA7606-36BC-44E1-AD0E-B139DC8370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1" name="Line 1">
          <a:extLst>
            <a:ext uri="{FF2B5EF4-FFF2-40B4-BE49-F238E27FC236}">
              <a16:creationId xmlns:a16="http://schemas.microsoft.com/office/drawing/2014/main" id="{D6AD2BD5-F682-4D05-ABED-514CF34801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2" name="Line 1">
          <a:extLst>
            <a:ext uri="{FF2B5EF4-FFF2-40B4-BE49-F238E27FC236}">
              <a16:creationId xmlns:a16="http://schemas.microsoft.com/office/drawing/2014/main" id="{AF83BE70-8594-4A2E-818B-8112631053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3" name="Line 1">
          <a:extLst>
            <a:ext uri="{FF2B5EF4-FFF2-40B4-BE49-F238E27FC236}">
              <a16:creationId xmlns:a16="http://schemas.microsoft.com/office/drawing/2014/main" id="{334EA92C-521B-4D71-BFFD-493CF0B2CD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4" name="Line 1">
          <a:extLst>
            <a:ext uri="{FF2B5EF4-FFF2-40B4-BE49-F238E27FC236}">
              <a16:creationId xmlns:a16="http://schemas.microsoft.com/office/drawing/2014/main" id="{B28BA986-59AF-4EEA-BD33-642B2599EB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5" name="Line 1">
          <a:extLst>
            <a:ext uri="{FF2B5EF4-FFF2-40B4-BE49-F238E27FC236}">
              <a16:creationId xmlns:a16="http://schemas.microsoft.com/office/drawing/2014/main" id="{9FEFF191-90B5-45BA-8E81-D6FAF52D46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6" name="Line 1">
          <a:extLst>
            <a:ext uri="{FF2B5EF4-FFF2-40B4-BE49-F238E27FC236}">
              <a16:creationId xmlns:a16="http://schemas.microsoft.com/office/drawing/2014/main" id="{F8FEE5EF-74BC-42C1-8CCF-E99393B4C8F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7" name="Line 1">
          <a:extLst>
            <a:ext uri="{FF2B5EF4-FFF2-40B4-BE49-F238E27FC236}">
              <a16:creationId xmlns:a16="http://schemas.microsoft.com/office/drawing/2014/main" id="{D1490D51-070E-4240-A72E-5BD2F0243F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8" name="Line 1">
          <a:extLst>
            <a:ext uri="{FF2B5EF4-FFF2-40B4-BE49-F238E27FC236}">
              <a16:creationId xmlns:a16="http://schemas.microsoft.com/office/drawing/2014/main" id="{8C127658-74F3-4557-B587-B0E973D0C9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9" name="Line 1">
          <a:extLst>
            <a:ext uri="{FF2B5EF4-FFF2-40B4-BE49-F238E27FC236}">
              <a16:creationId xmlns:a16="http://schemas.microsoft.com/office/drawing/2014/main" id="{FC859472-A5DE-42A5-BF7D-68BD63EC24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0" name="Line 1">
          <a:extLst>
            <a:ext uri="{FF2B5EF4-FFF2-40B4-BE49-F238E27FC236}">
              <a16:creationId xmlns:a16="http://schemas.microsoft.com/office/drawing/2014/main" id="{53691EDE-4269-46C9-A445-DB0F6CA6C77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1" name="Line 1">
          <a:extLst>
            <a:ext uri="{FF2B5EF4-FFF2-40B4-BE49-F238E27FC236}">
              <a16:creationId xmlns:a16="http://schemas.microsoft.com/office/drawing/2014/main" id="{BA211D06-8822-4ADA-985E-3E4EF3D7EB2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2" name="Line 1">
          <a:extLst>
            <a:ext uri="{FF2B5EF4-FFF2-40B4-BE49-F238E27FC236}">
              <a16:creationId xmlns:a16="http://schemas.microsoft.com/office/drawing/2014/main" id="{4B7384AC-FA7D-4ADC-8968-32EF077321E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3" name="Line 1">
          <a:extLst>
            <a:ext uri="{FF2B5EF4-FFF2-40B4-BE49-F238E27FC236}">
              <a16:creationId xmlns:a16="http://schemas.microsoft.com/office/drawing/2014/main" id="{7E82EBC8-2463-42BC-8B0B-46CD1869DF1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4" name="Line 1">
          <a:extLst>
            <a:ext uri="{FF2B5EF4-FFF2-40B4-BE49-F238E27FC236}">
              <a16:creationId xmlns:a16="http://schemas.microsoft.com/office/drawing/2014/main" id="{A0235043-4C38-465B-BBAD-432F1EEFDD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5" name="Line 1">
          <a:extLst>
            <a:ext uri="{FF2B5EF4-FFF2-40B4-BE49-F238E27FC236}">
              <a16:creationId xmlns:a16="http://schemas.microsoft.com/office/drawing/2014/main" id="{EDC65340-4202-4D6B-B9FD-69B8F46B3F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6" name="Line 1">
          <a:extLst>
            <a:ext uri="{FF2B5EF4-FFF2-40B4-BE49-F238E27FC236}">
              <a16:creationId xmlns:a16="http://schemas.microsoft.com/office/drawing/2014/main" id="{36A6A69C-36F5-410A-971E-59E13684F4B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7" name="Line 1">
          <a:extLst>
            <a:ext uri="{FF2B5EF4-FFF2-40B4-BE49-F238E27FC236}">
              <a16:creationId xmlns:a16="http://schemas.microsoft.com/office/drawing/2014/main" id="{D50A7956-5975-4AF1-9B50-087BBA8D21B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8" name="Line 1">
          <a:extLst>
            <a:ext uri="{FF2B5EF4-FFF2-40B4-BE49-F238E27FC236}">
              <a16:creationId xmlns:a16="http://schemas.microsoft.com/office/drawing/2014/main" id="{EFE3295C-3AAB-419B-ABB6-0B984B2817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9" name="Line 1">
          <a:extLst>
            <a:ext uri="{FF2B5EF4-FFF2-40B4-BE49-F238E27FC236}">
              <a16:creationId xmlns:a16="http://schemas.microsoft.com/office/drawing/2014/main" id="{7A22D035-DFFB-4DCE-95E7-00BD7A1EC6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0" name="Line 1">
          <a:extLst>
            <a:ext uri="{FF2B5EF4-FFF2-40B4-BE49-F238E27FC236}">
              <a16:creationId xmlns:a16="http://schemas.microsoft.com/office/drawing/2014/main" id="{20E01DA2-561D-4057-ACE0-8FBB45F5B4A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1" name="Line 1">
          <a:extLst>
            <a:ext uri="{FF2B5EF4-FFF2-40B4-BE49-F238E27FC236}">
              <a16:creationId xmlns:a16="http://schemas.microsoft.com/office/drawing/2014/main" id="{02110FA4-7E59-4CB4-BCAA-5ABFC6A8DA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2" name="Line 1">
          <a:extLst>
            <a:ext uri="{FF2B5EF4-FFF2-40B4-BE49-F238E27FC236}">
              <a16:creationId xmlns:a16="http://schemas.microsoft.com/office/drawing/2014/main" id="{90FF0618-B84C-4745-8064-75C4FD003E2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3" name="Line 1">
          <a:extLst>
            <a:ext uri="{FF2B5EF4-FFF2-40B4-BE49-F238E27FC236}">
              <a16:creationId xmlns:a16="http://schemas.microsoft.com/office/drawing/2014/main" id="{2D950EA7-18C2-4724-AB66-CABA3B6A95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4" name="Line 1">
          <a:extLst>
            <a:ext uri="{FF2B5EF4-FFF2-40B4-BE49-F238E27FC236}">
              <a16:creationId xmlns:a16="http://schemas.microsoft.com/office/drawing/2014/main" id="{53E94703-8F0B-4A83-A4D8-D2CB4932D7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5" name="Line 1">
          <a:extLst>
            <a:ext uri="{FF2B5EF4-FFF2-40B4-BE49-F238E27FC236}">
              <a16:creationId xmlns:a16="http://schemas.microsoft.com/office/drawing/2014/main" id="{84A3F6EB-3B73-4485-BF3D-B5A4EC2FAB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6" name="Line 1">
          <a:extLst>
            <a:ext uri="{FF2B5EF4-FFF2-40B4-BE49-F238E27FC236}">
              <a16:creationId xmlns:a16="http://schemas.microsoft.com/office/drawing/2014/main" id="{C56CEF06-E595-455A-A352-AD2C5387D7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7" name="Line 1">
          <a:extLst>
            <a:ext uri="{FF2B5EF4-FFF2-40B4-BE49-F238E27FC236}">
              <a16:creationId xmlns:a16="http://schemas.microsoft.com/office/drawing/2014/main" id="{2C690AED-5CE1-42C7-AAF6-0E6C53B617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8" name="Line 1">
          <a:extLst>
            <a:ext uri="{FF2B5EF4-FFF2-40B4-BE49-F238E27FC236}">
              <a16:creationId xmlns:a16="http://schemas.microsoft.com/office/drawing/2014/main" id="{D5E18AA4-6266-4250-980F-3182085500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9" name="Line 1">
          <a:extLst>
            <a:ext uri="{FF2B5EF4-FFF2-40B4-BE49-F238E27FC236}">
              <a16:creationId xmlns:a16="http://schemas.microsoft.com/office/drawing/2014/main" id="{CFAF43A8-D1CB-49AF-94DE-499E2EB093A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0" name="Line 1">
          <a:extLst>
            <a:ext uri="{FF2B5EF4-FFF2-40B4-BE49-F238E27FC236}">
              <a16:creationId xmlns:a16="http://schemas.microsoft.com/office/drawing/2014/main" id="{1D092C0E-BF6B-4B74-A9BF-D1F2007EC8B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1" name="Line 1">
          <a:extLst>
            <a:ext uri="{FF2B5EF4-FFF2-40B4-BE49-F238E27FC236}">
              <a16:creationId xmlns:a16="http://schemas.microsoft.com/office/drawing/2014/main" id="{E04BDA87-4056-47A4-900A-B697D4251B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2" name="Line 1">
          <a:extLst>
            <a:ext uri="{FF2B5EF4-FFF2-40B4-BE49-F238E27FC236}">
              <a16:creationId xmlns:a16="http://schemas.microsoft.com/office/drawing/2014/main" id="{EDD15EC5-7317-424E-9709-7F5DB6D05C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3" name="Line 1">
          <a:extLst>
            <a:ext uri="{FF2B5EF4-FFF2-40B4-BE49-F238E27FC236}">
              <a16:creationId xmlns:a16="http://schemas.microsoft.com/office/drawing/2014/main" id="{990F1577-D82B-41D0-BB82-1C436B858D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4" name="Line 1">
          <a:extLst>
            <a:ext uri="{FF2B5EF4-FFF2-40B4-BE49-F238E27FC236}">
              <a16:creationId xmlns:a16="http://schemas.microsoft.com/office/drawing/2014/main" id="{3F30B9F3-96E2-4141-9ABA-3091A978B6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5" name="Line 1">
          <a:extLst>
            <a:ext uri="{FF2B5EF4-FFF2-40B4-BE49-F238E27FC236}">
              <a16:creationId xmlns:a16="http://schemas.microsoft.com/office/drawing/2014/main" id="{2858234C-4C77-48F3-8A51-4D3500ACDF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6" name="Line 1">
          <a:extLst>
            <a:ext uri="{FF2B5EF4-FFF2-40B4-BE49-F238E27FC236}">
              <a16:creationId xmlns:a16="http://schemas.microsoft.com/office/drawing/2014/main" id="{3D19367A-A252-4049-BBF6-62770AA285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7" name="Line 1">
          <a:extLst>
            <a:ext uri="{FF2B5EF4-FFF2-40B4-BE49-F238E27FC236}">
              <a16:creationId xmlns:a16="http://schemas.microsoft.com/office/drawing/2014/main" id="{E430CF72-9AE1-445E-8AFA-092F7DCC4C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8" name="Line 1">
          <a:extLst>
            <a:ext uri="{FF2B5EF4-FFF2-40B4-BE49-F238E27FC236}">
              <a16:creationId xmlns:a16="http://schemas.microsoft.com/office/drawing/2014/main" id="{46611688-A471-482E-8AD2-01544C4289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9" name="Line 1">
          <a:extLst>
            <a:ext uri="{FF2B5EF4-FFF2-40B4-BE49-F238E27FC236}">
              <a16:creationId xmlns:a16="http://schemas.microsoft.com/office/drawing/2014/main" id="{4D32552F-A5B3-4828-815E-64E7C59D1A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0" name="Line 1">
          <a:extLst>
            <a:ext uri="{FF2B5EF4-FFF2-40B4-BE49-F238E27FC236}">
              <a16:creationId xmlns:a16="http://schemas.microsoft.com/office/drawing/2014/main" id="{14AC2C5E-2317-4990-BE83-1AD3F976EBB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1" name="Line 1">
          <a:extLst>
            <a:ext uri="{FF2B5EF4-FFF2-40B4-BE49-F238E27FC236}">
              <a16:creationId xmlns:a16="http://schemas.microsoft.com/office/drawing/2014/main" id="{CF9A2783-A5FC-4326-937C-09E77D2D69E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2" name="Line 1">
          <a:extLst>
            <a:ext uri="{FF2B5EF4-FFF2-40B4-BE49-F238E27FC236}">
              <a16:creationId xmlns:a16="http://schemas.microsoft.com/office/drawing/2014/main" id="{3D09C93C-C9EF-42F1-A370-ECB23808F5A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3" name="Line 1">
          <a:extLst>
            <a:ext uri="{FF2B5EF4-FFF2-40B4-BE49-F238E27FC236}">
              <a16:creationId xmlns:a16="http://schemas.microsoft.com/office/drawing/2014/main" id="{E4D75A00-FE33-4410-94EA-54EA05BBD0E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34" name="Line 1">
          <a:extLst>
            <a:ext uri="{FF2B5EF4-FFF2-40B4-BE49-F238E27FC236}">
              <a16:creationId xmlns:a16="http://schemas.microsoft.com/office/drawing/2014/main" id="{5A3D1A8E-107B-44C8-A182-E868C702FA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35" name="Line 1">
          <a:extLst>
            <a:ext uri="{FF2B5EF4-FFF2-40B4-BE49-F238E27FC236}">
              <a16:creationId xmlns:a16="http://schemas.microsoft.com/office/drawing/2014/main" id="{17C535F1-9223-4BF7-9F65-7D0F3AC70D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6" name="Line 1">
          <a:extLst>
            <a:ext uri="{FF2B5EF4-FFF2-40B4-BE49-F238E27FC236}">
              <a16:creationId xmlns:a16="http://schemas.microsoft.com/office/drawing/2014/main" id="{7E4EF536-8803-47E7-BF56-71966D19A94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7" name="Line 1">
          <a:extLst>
            <a:ext uri="{FF2B5EF4-FFF2-40B4-BE49-F238E27FC236}">
              <a16:creationId xmlns:a16="http://schemas.microsoft.com/office/drawing/2014/main" id="{3DC51CD8-7CD3-41AD-9BF2-46C52AB830B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38" name="Line 1">
          <a:extLst>
            <a:ext uri="{FF2B5EF4-FFF2-40B4-BE49-F238E27FC236}">
              <a16:creationId xmlns:a16="http://schemas.microsoft.com/office/drawing/2014/main" id="{B0F6F913-6582-4656-B86F-77AC18BC27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39" name="Line 1">
          <a:extLst>
            <a:ext uri="{FF2B5EF4-FFF2-40B4-BE49-F238E27FC236}">
              <a16:creationId xmlns:a16="http://schemas.microsoft.com/office/drawing/2014/main" id="{15F22832-E952-4BED-B9ED-04653AFA62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0" name="Line 1">
          <a:extLst>
            <a:ext uri="{FF2B5EF4-FFF2-40B4-BE49-F238E27FC236}">
              <a16:creationId xmlns:a16="http://schemas.microsoft.com/office/drawing/2014/main" id="{C2E664CE-CA86-4690-A471-16C1E31CFB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1" name="Line 1">
          <a:extLst>
            <a:ext uri="{FF2B5EF4-FFF2-40B4-BE49-F238E27FC236}">
              <a16:creationId xmlns:a16="http://schemas.microsoft.com/office/drawing/2014/main" id="{020E3231-305B-4257-A3DC-C0D0656EC2D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2" name="Line 1">
          <a:extLst>
            <a:ext uri="{FF2B5EF4-FFF2-40B4-BE49-F238E27FC236}">
              <a16:creationId xmlns:a16="http://schemas.microsoft.com/office/drawing/2014/main" id="{1C5A4EC9-DE8C-485C-858F-4F35A8978E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3" name="Line 1">
          <a:extLst>
            <a:ext uri="{FF2B5EF4-FFF2-40B4-BE49-F238E27FC236}">
              <a16:creationId xmlns:a16="http://schemas.microsoft.com/office/drawing/2014/main" id="{9858E1E0-189B-4EFA-B895-09287D028D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4" name="Line 1">
          <a:extLst>
            <a:ext uri="{FF2B5EF4-FFF2-40B4-BE49-F238E27FC236}">
              <a16:creationId xmlns:a16="http://schemas.microsoft.com/office/drawing/2014/main" id="{E6E9B1B9-93AF-4386-BBF4-4C2E020E7C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5" name="Line 1">
          <a:extLst>
            <a:ext uri="{FF2B5EF4-FFF2-40B4-BE49-F238E27FC236}">
              <a16:creationId xmlns:a16="http://schemas.microsoft.com/office/drawing/2014/main" id="{72AA0F06-FB2F-4ECF-8B2E-0E68930A05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6" name="Line 1">
          <a:extLst>
            <a:ext uri="{FF2B5EF4-FFF2-40B4-BE49-F238E27FC236}">
              <a16:creationId xmlns:a16="http://schemas.microsoft.com/office/drawing/2014/main" id="{85506148-D219-4D0E-B6DC-E10E971172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7" name="Line 1">
          <a:extLst>
            <a:ext uri="{FF2B5EF4-FFF2-40B4-BE49-F238E27FC236}">
              <a16:creationId xmlns:a16="http://schemas.microsoft.com/office/drawing/2014/main" id="{8471F639-445B-4464-9AF8-D98E283C1F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8" name="Line 1">
          <a:extLst>
            <a:ext uri="{FF2B5EF4-FFF2-40B4-BE49-F238E27FC236}">
              <a16:creationId xmlns:a16="http://schemas.microsoft.com/office/drawing/2014/main" id="{D7562B16-4738-45EC-AA77-7D2E328EAE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9" name="Line 1">
          <a:extLst>
            <a:ext uri="{FF2B5EF4-FFF2-40B4-BE49-F238E27FC236}">
              <a16:creationId xmlns:a16="http://schemas.microsoft.com/office/drawing/2014/main" id="{D7964BFB-E50C-4D2E-9F17-8323ACA033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0" name="Line 1">
          <a:extLst>
            <a:ext uri="{FF2B5EF4-FFF2-40B4-BE49-F238E27FC236}">
              <a16:creationId xmlns:a16="http://schemas.microsoft.com/office/drawing/2014/main" id="{3BD807B6-2B8F-47E6-B536-A11DE560BD1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1" name="Line 1">
          <a:extLst>
            <a:ext uri="{FF2B5EF4-FFF2-40B4-BE49-F238E27FC236}">
              <a16:creationId xmlns:a16="http://schemas.microsoft.com/office/drawing/2014/main" id="{7BFF714D-957B-4516-BC8F-2B8848F16B6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2" name="Line 1">
          <a:extLst>
            <a:ext uri="{FF2B5EF4-FFF2-40B4-BE49-F238E27FC236}">
              <a16:creationId xmlns:a16="http://schemas.microsoft.com/office/drawing/2014/main" id="{1B770FF4-4D1F-454B-9E39-C85C42A175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3" name="Line 1">
          <a:extLst>
            <a:ext uri="{FF2B5EF4-FFF2-40B4-BE49-F238E27FC236}">
              <a16:creationId xmlns:a16="http://schemas.microsoft.com/office/drawing/2014/main" id="{2448B7B9-2924-4A3E-BF90-F677204053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4" name="Line 1">
          <a:extLst>
            <a:ext uri="{FF2B5EF4-FFF2-40B4-BE49-F238E27FC236}">
              <a16:creationId xmlns:a16="http://schemas.microsoft.com/office/drawing/2014/main" id="{1780EE77-41F4-4331-A9AB-916876811F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5" name="Line 1">
          <a:extLst>
            <a:ext uri="{FF2B5EF4-FFF2-40B4-BE49-F238E27FC236}">
              <a16:creationId xmlns:a16="http://schemas.microsoft.com/office/drawing/2014/main" id="{C611E0AF-C9B4-4634-844D-A0547F04B5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6" name="Line 1">
          <a:extLst>
            <a:ext uri="{FF2B5EF4-FFF2-40B4-BE49-F238E27FC236}">
              <a16:creationId xmlns:a16="http://schemas.microsoft.com/office/drawing/2014/main" id="{AE78D99B-08A6-487C-AED8-81DE2DD64B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7" name="Line 1">
          <a:extLst>
            <a:ext uri="{FF2B5EF4-FFF2-40B4-BE49-F238E27FC236}">
              <a16:creationId xmlns:a16="http://schemas.microsoft.com/office/drawing/2014/main" id="{DBA896B9-56A7-4F50-9126-74586C5D18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8" name="Line 1">
          <a:extLst>
            <a:ext uri="{FF2B5EF4-FFF2-40B4-BE49-F238E27FC236}">
              <a16:creationId xmlns:a16="http://schemas.microsoft.com/office/drawing/2014/main" id="{F46B8041-FD79-4D2C-B9B6-ED28F4EF9D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9" name="Line 1">
          <a:extLst>
            <a:ext uri="{FF2B5EF4-FFF2-40B4-BE49-F238E27FC236}">
              <a16:creationId xmlns:a16="http://schemas.microsoft.com/office/drawing/2014/main" id="{A1A4BD3C-34A6-41F6-967C-559491A33F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7060" name="テキスト ボックス 7059">
          <a:extLst>
            <a:ext uri="{FF2B5EF4-FFF2-40B4-BE49-F238E27FC236}">
              <a16:creationId xmlns:a16="http://schemas.microsoft.com/office/drawing/2014/main" id="{1B2A9B44-19D0-4B0D-8347-7B8A51AFDF4C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1" name="Line 1">
          <a:extLst>
            <a:ext uri="{FF2B5EF4-FFF2-40B4-BE49-F238E27FC236}">
              <a16:creationId xmlns:a16="http://schemas.microsoft.com/office/drawing/2014/main" id="{868C11DF-E385-4D10-BF50-D5346D1E41B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2" name="Line 1">
          <a:extLst>
            <a:ext uri="{FF2B5EF4-FFF2-40B4-BE49-F238E27FC236}">
              <a16:creationId xmlns:a16="http://schemas.microsoft.com/office/drawing/2014/main" id="{22A1B7D7-0EC5-4A19-A951-2B1C904F1F5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3" name="Line 1">
          <a:extLst>
            <a:ext uri="{FF2B5EF4-FFF2-40B4-BE49-F238E27FC236}">
              <a16:creationId xmlns:a16="http://schemas.microsoft.com/office/drawing/2014/main" id="{9DB3EDA7-4E25-4840-A4AA-8D46B67D682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4" name="Line 1">
          <a:extLst>
            <a:ext uri="{FF2B5EF4-FFF2-40B4-BE49-F238E27FC236}">
              <a16:creationId xmlns:a16="http://schemas.microsoft.com/office/drawing/2014/main" id="{584DF713-8A56-4B6D-A1AC-21BFA0779CB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65" name="Line 1">
          <a:extLst>
            <a:ext uri="{FF2B5EF4-FFF2-40B4-BE49-F238E27FC236}">
              <a16:creationId xmlns:a16="http://schemas.microsoft.com/office/drawing/2014/main" id="{F39113FF-D4B6-4613-BBE5-AE4327DD99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66" name="Line 1">
          <a:extLst>
            <a:ext uri="{FF2B5EF4-FFF2-40B4-BE49-F238E27FC236}">
              <a16:creationId xmlns:a16="http://schemas.microsoft.com/office/drawing/2014/main" id="{7B714AC8-0EBA-49A0-B244-3CA4BD55F6E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7" name="Line 1">
          <a:extLst>
            <a:ext uri="{FF2B5EF4-FFF2-40B4-BE49-F238E27FC236}">
              <a16:creationId xmlns:a16="http://schemas.microsoft.com/office/drawing/2014/main" id="{35345550-4142-4293-9187-1E2ED4F2CE5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8" name="Line 1">
          <a:extLst>
            <a:ext uri="{FF2B5EF4-FFF2-40B4-BE49-F238E27FC236}">
              <a16:creationId xmlns:a16="http://schemas.microsoft.com/office/drawing/2014/main" id="{106281C5-EECC-4C09-A753-ED051B6CC03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69" name="Line 1">
          <a:extLst>
            <a:ext uri="{FF2B5EF4-FFF2-40B4-BE49-F238E27FC236}">
              <a16:creationId xmlns:a16="http://schemas.microsoft.com/office/drawing/2014/main" id="{FB5D430F-9EDF-46D5-85C1-5972F3FCFC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0" name="Line 1">
          <a:extLst>
            <a:ext uri="{FF2B5EF4-FFF2-40B4-BE49-F238E27FC236}">
              <a16:creationId xmlns:a16="http://schemas.microsoft.com/office/drawing/2014/main" id="{1FC44B4B-FF78-4085-935A-68EE980178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1" name="Line 1">
          <a:extLst>
            <a:ext uri="{FF2B5EF4-FFF2-40B4-BE49-F238E27FC236}">
              <a16:creationId xmlns:a16="http://schemas.microsoft.com/office/drawing/2014/main" id="{5E22E1C6-A11E-42B3-8525-D0C687BA44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2" name="Line 1">
          <a:extLst>
            <a:ext uri="{FF2B5EF4-FFF2-40B4-BE49-F238E27FC236}">
              <a16:creationId xmlns:a16="http://schemas.microsoft.com/office/drawing/2014/main" id="{D2ADEB96-0A61-478B-8451-97EDAC2F33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3" name="Line 1">
          <a:extLst>
            <a:ext uri="{FF2B5EF4-FFF2-40B4-BE49-F238E27FC236}">
              <a16:creationId xmlns:a16="http://schemas.microsoft.com/office/drawing/2014/main" id="{B6AA1131-F31E-4232-995D-E13B3935FA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4" name="Line 1">
          <a:extLst>
            <a:ext uri="{FF2B5EF4-FFF2-40B4-BE49-F238E27FC236}">
              <a16:creationId xmlns:a16="http://schemas.microsoft.com/office/drawing/2014/main" id="{276C510F-3E58-4AE6-BE27-C224336EE8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5" name="Line 1">
          <a:extLst>
            <a:ext uri="{FF2B5EF4-FFF2-40B4-BE49-F238E27FC236}">
              <a16:creationId xmlns:a16="http://schemas.microsoft.com/office/drawing/2014/main" id="{EDF5EADC-7533-4501-B25F-D687223BDA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6" name="Line 1">
          <a:extLst>
            <a:ext uri="{FF2B5EF4-FFF2-40B4-BE49-F238E27FC236}">
              <a16:creationId xmlns:a16="http://schemas.microsoft.com/office/drawing/2014/main" id="{DFC7D791-6235-43C5-9E68-1C9AD7EF95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7" name="Line 1">
          <a:extLst>
            <a:ext uri="{FF2B5EF4-FFF2-40B4-BE49-F238E27FC236}">
              <a16:creationId xmlns:a16="http://schemas.microsoft.com/office/drawing/2014/main" id="{CCDABA7E-AC44-490C-929B-4CA5D68B1D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8" name="Line 1">
          <a:extLst>
            <a:ext uri="{FF2B5EF4-FFF2-40B4-BE49-F238E27FC236}">
              <a16:creationId xmlns:a16="http://schemas.microsoft.com/office/drawing/2014/main" id="{CA6166C1-480E-4DA6-BD5E-753649BED4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9" name="Line 1">
          <a:extLst>
            <a:ext uri="{FF2B5EF4-FFF2-40B4-BE49-F238E27FC236}">
              <a16:creationId xmlns:a16="http://schemas.microsoft.com/office/drawing/2014/main" id="{288B00B0-E0BD-43E4-804D-A2F0337BBF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0" name="Line 1">
          <a:extLst>
            <a:ext uri="{FF2B5EF4-FFF2-40B4-BE49-F238E27FC236}">
              <a16:creationId xmlns:a16="http://schemas.microsoft.com/office/drawing/2014/main" id="{83249388-5872-4074-BE22-FED5C26C5CB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1" name="Line 1">
          <a:extLst>
            <a:ext uri="{FF2B5EF4-FFF2-40B4-BE49-F238E27FC236}">
              <a16:creationId xmlns:a16="http://schemas.microsoft.com/office/drawing/2014/main" id="{D2841A16-72E0-4616-A0B5-4F983CC012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2" name="Line 1">
          <a:extLst>
            <a:ext uri="{FF2B5EF4-FFF2-40B4-BE49-F238E27FC236}">
              <a16:creationId xmlns:a16="http://schemas.microsoft.com/office/drawing/2014/main" id="{DBEEC28D-C6E6-47E9-957E-7EA7844BD1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3" name="Line 1">
          <a:extLst>
            <a:ext uri="{FF2B5EF4-FFF2-40B4-BE49-F238E27FC236}">
              <a16:creationId xmlns:a16="http://schemas.microsoft.com/office/drawing/2014/main" id="{8AD6D624-EAFC-46A5-8EF1-69CE34FD90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4" name="Line 1">
          <a:extLst>
            <a:ext uri="{FF2B5EF4-FFF2-40B4-BE49-F238E27FC236}">
              <a16:creationId xmlns:a16="http://schemas.microsoft.com/office/drawing/2014/main" id="{D7FA551E-C348-47E1-8CC5-17CF2AADEA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5" name="Line 1">
          <a:extLst>
            <a:ext uri="{FF2B5EF4-FFF2-40B4-BE49-F238E27FC236}">
              <a16:creationId xmlns:a16="http://schemas.microsoft.com/office/drawing/2014/main" id="{86684C7F-C72D-4C19-8A83-848D906580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6" name="Line 1">
          <a:extLst>
            <a:ext uri="{FF2B5EF4-FFF2-40B4-BE49-F238E27FC236}">
              <a16:creationId xmlns:a16="http://schemas.microsoft.com/office/drawing/2014/main" id="{34204E30-899C-4038-BB6E-EED8D8B214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7" name="Line 1">
          <a:extLst>
            <a:ext uri="{FF2B5EF4-FFF2-40B4-BE49-F238E27FC236}">
              <a16:creationId xmlns:a16="http://schemas.microsoft.com/office/drawing/2014/main" id="{21CBDDD5-C56B-4D89-8DC8-633C12DE32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8" name="Line 1">
          <a:extLst>
            <a:ext uri="{FF2B5EF4-FFF2-40B4-BE49-F238E27FC236}">
              <a16:creationId xmlns:a16="http://schemas.microsoft.com/office/drawing/2014/main" id="{BBBDC507-7D3F-440F-BA18-CEB70FA504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9" name="Line 1">
          <a:extLst>
            <a:ext uri="{FF2B5EF4-FFF2-40B4-BE49-F238E27FC236}">
              <a16:creationId xmlns:a16="http://schemas.microsoft.com/office/drawing/2014/main" id="{DCF27C7F-022A-4D6C-BF3A-F90E42EE0A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90" name="Line 1">
          <a:extLst>
            <a:ext uri="{FF2B5EF4-FFF2-40B4-BE49-F238E27FC236}">
              <a16:creationId xmlns:a16="http://schemas.microsoft.com/office/drawing/2014/main" id="{7E3B3242-68EA-462F-A81C-6DCC5E504F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1" name="Line 1">
          <a:extLst>
            <a:ext uri="{FF2B5EF4-FFF2-40B4-BE49-F238E27FC236}">
              <a16:creationId xmlns:a16="http://schemas.microsoft.com/office/drawing/2014/main" id="{24BBF84E-6C2F-401D-A616-EE4928C4EFD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2" name="Line 1">
          <a:extLst>
            <a:ext uri="{FF2B5EF4-FFF2-40B4-BE49-F238E27FC236}">
              <a16:creationId xmlns:a16="http://schemas.microsoft.com/office/drawing/2014/main" id="{4FC93F59-955D-4AB7-84C6-140912AC80C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3" name="Line 1">
          <a:extLst>
            <a:ext uri="{FF2B5EF4-FFF2-40B4-BE49-F238E27FC236}">
              <a16:creationId xmlns:a16="http://schemas.microsoft.com/office/drawing/2014/main" id="{722072B8-79E4-4320-872A-F2B39F216B9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4" name="Line 1">
          <a:extLst>
            <a:ext uri="{FF2B5EF4-FFF2-40B4-BE49-F238E27FC236}">
              <a16:creationId xmlns:a16="http://schemas.microsoft.com/office/drawing/2014/main" id="{F5D1BB62-E411-4555-8937-F367CD32BA3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95" name="Line 1">
          <a:extLst>
            <a:ext uri="{FF2B5EF4-FFF2-40B4-BE49-F238E27FC236}">
              <a16:creationId xmlns:a16="http://schemas.microsoft.com/office/drawing/2014/main" id="{99EFD59D-55FE-4383-801E-9FA1E078EF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96" name="Line 1">
          <a:extLst>
            <a:ext uri="{FF2B5EF4-FFF2-40B4-BE49-F238E27FC236}">
              <a16:creationId xmlns:a16="http://schemas.microsoft.com/office/drawing/2014/main" id="{498FF78B-A28D-4699-8129-0D4118DD4FC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7" name="Line 1">
          <a:extLst>
            <a:ext uri="{FF2B5EF4-FFF2-40B4-BE49-F238E27FC236}">
              <a16:creationId xmlns:a16="http://schemas.microsoft.com/office/drawing/2014/main" id="{E297742F-59DF-429A-9AC1-8100B3EBA96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8" name="Line 1">
          <a:extLst>
            <a:ext uri="{FF2B5EF4-FFF2-40B4-BE49-F238E27FC236}">
              <a16:creationId xmlns:a16="http://schemas.microsoft.com/office/drawing/2014/main" id="{24D1F0D8-7AC2-43CC-BC5F-4166CE7374C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99" name="Line 1">
          <a:extLst>
            <a:ext uri="{FF2B5EF4-FFF2-40B4-BE49-F238E27FC236}">
              <a16:creationId xmlns:a16="http://schemas.microsoft.com/office/drawing/2014/main" id="{75F0AF59-DD2B-49B6-AF33-71D078FACE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0" name="Line 1">
          <a:extLst>
            <a:ext uri="{FF2B5EF4-FFF2-40B4-BE49-F238E27FC236}">
              <a16:creationId xmlns:a16="http://schemas.microsoft.com/office/drawing/2014/main" id="{EB3C319A-7995-4C37-945C-721E389ABE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1" name="Line 1">
          <a:extLst>
            <a:ext uri="{FF2B5EF4-FFF2-40B4-BE49-F238E27FC236}">
              <a16:creationId xmlns:a16="http://schemas.microsoft.com/office/drawing/2014/main" id="{CBE86B8F-206C-4DD9-B608-C03D91B155A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2" name="Line 1">
          <a:extLst>
            <a:ext uri="{FF2B5EF4-FFF2-40B4-BE49-F238E27FC236}">
              <a16:creationId xmlns:a16="http://schemas.microsoft.com/office/drawing/2014/main" id="{FAA84DBF-19A2-4344-ACE6-36028C8E37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3" name="Line 1">
          <a:extLst>
            <a:ext uri="{FF2B5EF4-FFF2-40B4-BE49-F238E27FC236}">
              <a16:creationId xmlns:a16="http://schemas.microsoft.com/office/drawing/2014/main" id="{FC5497A4-B639-47EF-B2F3-0C63BD11C9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4" name="Line 1">
          <a:extLst>
            <a:ext uri="{FF2B5EF4-FFF2-40B4-BE49-F238E27FC236}">
              <a16:creationId xmlns:a16="http://schemas.microsoft.com/office/drawing/2014/main" id="{9DBFAF24-79B8-4069-BE14-4C42B0054B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5" name="Line 1">
          <a:extLst>
            <a:ext uri="{FF2B5EF4-FFF2-40B4-BE49-F238E27FC236}">
              <a16:creationId xmlns:a16="http://schemas.microsoft.com/office/drawing/2014/main" id="{05C30949-E3C1-4EE7-9F6E-1CD65919AE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6" name="Line 1">
          <a:extLst>
            <a:ext uri="{FF2B5EF4-FFF2-40B4-BE49-F238E27FC236}">
              <a16:creationId xmlns:a16="http://schemas.microsoft.com/office/drawing/2014/main" id="{B3942A17-0AC2-461B-BFBC-55295FF137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7" name="Line 1">
          <a:extLst>
            <a:ext uri="{FF2B5EF4-FFF2-40B4-BE49-F238E27FC236}">
              <a16:creationId xmlns:a16="http://schemas.microsoft.com/office/drawing/2014/main" id="{21D01533-2518-4AFD-AA82-97334668C7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8" name="Line 1">
          <a:extLst>
            <a:ext uri="{FF2B5EF4-FFF2-40B4-BE49-F238E27FC236}">
              <a16:creationId xmlns:a16="http://schemas.microsoft.com/office/drawing/2014/main" id="{AA501746-2117-47FB-A5AF-2BC280FA9D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9" name="Line 1">
          <a:extLst>
            <a:ext uri="{FF2B5EF4-FFF2-40B4-BE49-F238E27FC236}">
              <a16:creationId xmlns:a16="http://schemas.microsoft.com/office/drawing/2014/main" id="{D8428777-7075-48AF-A5C0-6B59EAA28B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0" name="Line 1">
          <a:extLst>
            <a:ext uri="{FF2B5EF4-FFF2-40B4-BE49-F238E27FC236}">
              <a16:creationId xmlns:a16="http://schemas.microsoft.com/office/drawing/2014/main" id="{5C2385A7-CFED-4F4C-9849-21ADCDE4F0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1" name="Line 1">
          <a:extLst>
            <a:ext uri="{FF2B5EF4-FFF2-40B4-BE49-F238E27FC236}">
              <a16:creationId xmlns:a16="http://schemas.microsoft.com/office/drawing/2014/main" id="{53A13B4B-DAA0-44DC-87BF-F60A897FB3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2" name="Line 1">
          <a:extLst>
            <a:ext uri="{FF2B5EF4-FFF2-40B4-BE49-F238E27FC236}">
              <a16:creationId xmlns:a16="http://schemas.microsoft.com/office/drawing/2014/main" id="{C1FAA498-7088-47D8-8539-BAB7444759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3" name="Line 1">
          <a:extLst>
            <a:ext uri="{FF2B5EF4-FFF2-40B4-BE49-F238E27FC236}">
              <a16:creationId xmlns:a16="http://schemas.microsoft.com/office/drawing/2014/main" id="{6E9B3DAC-41ED-4172-821B-9BE7AF6DD5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4" name="Line 1">
          <a:extLst>
            <a:ext uri="{FF2B5EF4-FFF2-40B4-BE49-F238E27FC236}">
              <a16:creationId xmlns:a16="http://schemas.microsoft.com/office/drawing/2014/main" id="{3EFB2202-EE78-40FB-922D-30B623A832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5" name="Line 1">
          <a:extLst>
            <a:ext uri="{FF2B5EF4-FFF2-40B4-BE49-F238E27FC236}">
              <a16:creationId xmlns:a16="http://schemas.microsoft.com/office/drawing/2014/main" id="{4EC991BF-1124-405D-A972-074E250200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6" name="Line 1">
          <a:extLst>
            <a:ext uri="{FF2B5EF4-FFF2-40B4-BE49-F238E27FC236}">
              <a16:creationId xmlns:a16="http://schemas.microsoft.com/office/drawing/2014/main" id="{B52E7B56-67E3-4131-A70F-22A7C0B610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7" name="Line 1">
          <a:extLst>
            <a:ext uri="{FF2B5EF4-FFF2-40B4-BE49-F238E27FC236}">
              <a16:creationId xmlns:a16="http://schemas.microsoft.com/office/drawing/2014/main" id="{412F8734-BD9E-4140-A7CB-4E95BA198D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8" name="Line 1">
          <a:extLst>
            <a:ext uri="{FF2B5EF4-FFF2-40B4-BE49-F238E27FC236}">
              <a16:creationId xmlns:a16="http://schemas.microsoft.com/office/drawing/2014/main" id="{266115F4-6748-439B-940E-8ADEFA15A9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9" name="Line 1">
          <a:extLst>
            <a:ext uri="{FF2B5EF4-FFF2-40B4-BE49-F238E27FC236}">
              <a16:creationId xmlns:a16="http://schemas.microsoft.com/office/drawing/2014/main" id="{53C5593C-CB11-402A-BFDC-BD1E5FF7F0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20" name="Line 1">
          <a:extLst>
            <a:ext uri="{FF2B5EF4-FFF2-40B4-BE49-F238E27FC236}">
              <a16:creationId xmlns:a16="http://schemas.microsoft.com/office/drawing/2014/main" id="{699882E1-75DC-4C93-BE25-4E35FA2349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1" name="Line 1">
          <a:extLst>
            <a:ext uri="{FF2B5EF4-FFF2-40B4-BE49-F238E27FC236}">
              <a16:creationId xmlns:a16="http://schemas.microsoft.com/office/drawing/2014/main" id="{CB8A97FE-12B8-4F92-9F34-38BA19AAC16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2" name="Line 1">
          <a:extLst>
            <a:ext uri="{FF2B5EF4-FFF2-40B4-BE49-F238E27FC236}">
              <a16:creationId xmlns:a16="http://schemas.microsoft.com/office/drawing/2014/main" id="{2E49844C-13D3-4066-B9CC-C5D2A4B3C68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3" name="Line 1">
          <a:extLst>
            <a:ext uri="{FF2B5EF4-FFF2-40B4-BE49-F238E27FC236}">
              <a16:creationId xmlns:a16="http://schemas.microsoft.com/office/drawing/2014/main" id="{6B1260E2-5311-4738-8D27-AA14E9B7D55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4" name="Line 1">
          <a:extLst>
            <a:ext uri="{FF2B5EF4-FFF2-40B4-BE49-F238E27FC236}">
              <a16:creationId xmlns:a16="http://schemas.microsoft.com/office/drawing/2014/main" id="{85648264-73ED-4B7F-9FF3-6B1F9175D13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25" name="Line 1">
          <a:extLst>
            <a:ext uri="{FF2B5EF4-FFF2-40B4-BE49-F238E27FC236}">
              <a16:creationId xmlns:a16="http://schemas.microsoft.com/office/drawing/2014/main" id="{FAB06E68-37B3-4F10-851E-746ED88140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26" name="Line 1">
          <a:extLst>
            <a:ext uri="{FF2B5EF4-FFF2-40B4-BE49-F238E27FC236}">
              <a16:creationId xmlns:a16="http://schemas.microsoft.com/office/drawing/2014/main" id="{CF87FEEA-797B-499D-BA9B-76E4E62D23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7" name="Line 1">
          <a:extLst>
            <a:ext uri="{FF2B5EF4-FFF2-40B4-BE49-F238E27FC236}">
              <a16:creationId xmlns:a16="http://schemas.microsoft.com/office/drawing/2014/main" id="{DB559A6D-FDC7-470F-9425-7A68236DE94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8" name="Line 1">
          <a:extLst>
            <a:ext uri="{FF2B5EF4-FFF2-40B4-BE49-F238E27FC236}">
              <a16:creationId xmlns:a16="http://schemas.microsoft.com/office/drawing/2014/main" id="{DCBC7A61-CB6D-42D8-BD47-822AC27FDC6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29" name="Line 1">
          <a:extLst>
            <a:ext uri="{FF2B5EF4-FFF2-40B4-BE49-F238E27FC236}">
              <a16:creationId xmlns:a16="http://schemas.microsoft.com/office/drawing/2014/main" id="{5D86EFA2-05C1-43CE-A86C-412D99051F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0" name="Line 1">
          <a:extLst>
            <a:ext uri="{FF2B5EF4-FFF2-40B4-BE49-F238E27FC236}">
              <a16:creationId xmlns:a16="http://schemas.microsoft.com/office/drawing/2014/main" id="{D61BFAF9-3F6D-46D5-8CD7-BC971A7514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1" name="Line 1">
          <a:extLst>
            <a:ext uri="{FF2B5EF4-FFF2-40B4-BE49-F238E27FC236}">
              <a16:creationId xmlns:a16="http://schemas.microsoft.com/office/drawing/2014/main" id="{01E18207-0BE6-4885-9E2D-343E586251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2" name="Line 1">
          <a:extLst>
            <a:ext uri="{FF2B5EF4-FFF2-40B4-BE49-F238E27FC236}">
              <a16:creationId xmlns:a16="http://schemas.microsoft.com/office/drawing/2014/main" id="{545B2733-A0DC-4336-9B17-DFAB8C7CB64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3" name="Line 1">
          <a:extLst>
            <a:ext uri="{FF2B5EF4-FFF2-40B4-BE49-F238E27FC236}">
              <a16:creationId xmlns:a16="http://schemas.microsoft.com/office/drawing/2014/main" id="{4F08B896-6643-4846-BB6A-7CF840F9D9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4" name="Line 1">
          <a:extLst>
            <a:ext uri="{FF2B5EF4-FFF2-40B4-BE49-F238E27FC236}">
              <a16:creationId xmlns:a16="http://schemas.microsoft.com/office/drawing/2014/main" id="{B59A9E3B-D145-4349-B221-55FE756173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5" name="Line 1">
          <a:extLst>
            <a:ext uri="{FF2B5EF4-FFF2-40B4-BE49-F238E27FC236}">
              <a16:creationId xmlns:a16="http://schemas.microsoft.com/office/drawing/2014/main" id="{526878CE-BF9A-45DF-B156-832CC31FDA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6" name="Line 1">
          <a:extLst>
            <a:ext uri="{FF2B5EF4-FFF2-40B4-BE49-F238E27FC236}">
              <a16:creationId xmlns:a16="http://schemas.microsoft.com/office/drawing/2014/main" id="{F448D725-6E87-46BF-AD8D-3812717A1F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7" name="Line 1">
          <a:extLst>
            <a:ext uri="{FF2B5EF4-FFF2-40B4-BE49-F238E27FC236}">
              <a16:creationId xmlns:a16="http://schemas.microsoft.com/office/drawing/2014/main" id="{6F4833F8-BF55-461F-8C19-28F56F8F98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8" name="Line 1">
          <a:extLst>
            <a:ext uri="{FF2B5EF4-FFF2-40B4-BE49-F238E27FC236}">
              <a16:creationId xmlns:a16="http://schemas.microsoft.com/office/drawing/2014/main" id="{9357F543-EED2-4CBF-9586-5835B0EF4D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9" name="Line 1">
          <a:extLst>
            <a:ext uri="{FF2B5EF4-FFF2-40B4-BE49-F238E27FC236}">
              <a16:creationId xmlns:a16="http://schemas.microsoft.com/office/drawing/2014/main" id="{62C8F5CA-D3EB-43E9-9EA0-EBC6EEFDC4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0" name="Line 1">
          <a:extLst>
            <a:ext uri="{FF2B5EF4-FFF2-40B4-BE49-F238E27FC236}">
              <a16:creationId xmlns:a16="http://schemas.microsoft.com/office/drawing/2014/main" id="{F24D1B3B-9E6B-4D01-9383-83FBD59C09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1" name="Line 1">
          <a:extLst>
            <a:ext uri="{FF2B5EF4-FFF2-40B4-BE49-F238E27FC236}">
              <a16:creationId xmlns:a16="http://schemas.microsoft.com/office/drawing/2014/main" id="{742AF28D-E795-40A6-840D-F2A842B474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2" name="Line 1">
          <a:extLst>
            <a:ext uri="{FF2B5EF4-FFF2-40B4-BE49-F238E27FC236}">
              <a16:creationId xmlns:a16="http://schemas.microsoft.com/office/drawing/2014/main" id="{653BE39E-5223-4DDC-A404-1A7257BC37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3" name="Line 1">
          <a:extLst>
            <a:ext uri="{FF2B5EF4-FFF2-40B4-BE49-F238E27FC236}">
              <a16:creationId xmlns:a16="http://schemas.microsoft.com/office/drawing/2014/main" id="{37BBAB64-E1FB-4819-B0E2-354F696241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4" name="Line 1">
          <a:extLst>
            <a:ext uri="{FF2B5EF4-FFF2-40B4-BE49-F238E27FC236}">
              <a16:creationId xmlns:a16="http://schemas.microsoft.com/office/drawing/2014/main" id="{86230466-CA57-4629-A890-D48CA89A66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5" name="Line 1">
          <a:extLst>
            <a:ext uri="{FF2B5EF4-FFF2-40B4-BE49-F238E27FC236}">
              <a16:creationId xmlns:a16="http://schemas.microsoft.com/office/drawing/2014/main" id="{FF85C276-9C76-4024-86EC-9EF80AD55A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6" name="Line 1">
          <a:extLst>
            <a:ext uri="{FF2B5EF4-FFF2-40B4-BE49-F238E27FC236}">
              <a16:creationId xmlns:a16="http://schemas.microsoft.com/office/drawing/2014/main" id="{A08281E0-8236-45CE-B835-11ECBA5C86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7" name="Line 1">
          <a:extLst>
            <a:ext uri="{FF2B5EF4-FFF2-40B4-BE49-F238E27FC236}">
              <a16:creationId xmlns:a16="http://schemas.microsoft.com/office/drawing/2014/main" id="{C7161876-6AF5-463F-BFF8-09439B2A97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8" name="Line 1">
          <a:extLst>
            <a:ext uri="{FF2B5EF4-FFF2-40B4-BE49-F238E27FC236}">
              <a16:creationId xmlns:a16="http://schemas.microsoft.com/office/drawing/2014/main" id="{AC49D472-1A63-4576-9EE3-374670E04E6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9" name="Line 1">
          <a:extLst>
            <a:ext uri="{FF2B5EF4-FFF2-40B4-BE49-F238E27FC236}">
              <a16:creationId xmlns:a16="http://schemas.microsoft.com/office/drawing/2014/main" id="{153F075A-4558-4053-A0C3-C89A6661C9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50" name="Line 1">
          <a:extLst>
            <a:ext uri="{FF2B5EF4-FFF2-40B4-BE49-F238E27FC236}">
              <a16:creationId xmlns:a16="http://schemas.microsoft.com/office/drawing/2014/main" id="{CB9B796B-0324-4C39-BBA5-482F72DB9D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1" name="Line 1">
          <a:extLst>
            <a:ext uri="{FF2B5EF4-FFF2-40B4-BE49-F238E27FC236}">
              <a16:creationId xmlns:a16="http://schemas.microsoft.com/office/drawing/2014/main" id="{A8D4E91D-FC2C-4745-99D0-64DE785C782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2" name="Line 1">
          <a:extLst>
            <a:ext uri="{FF2B5EF4-FFF2-40B4-BE49-F238E27FC236}">
              <a16:creationId xmlns:a16="http://schemas.microsoft.com/office/drawing/2014/main" id="{47F5B31A-573C-487A-A354-F1D2EC40F61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3" name="Line 1">
          <a:extLst>
            <a:ext uri="{FF2B5EF4-FFF2-40B4-BE49-F238E27FC236}">
              <a16:creationId xmlns:a16="http://schemas.microsoft.com/office/drawing/2014/main" id="{37AB8679-0771-4E09-9653-E06425E04DC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4" name="Line 1">
          <a:extLst>
            <a:ext uri="{FF2B5EF4-FFF2-40B4-BE49-F238E27FC236}">
              <a16:creationId xmlns:a16="http://schemas.microsoft.com/office/drawing/2014/main" id="{32BE3829-6146-4EE4-990E-E5D1AFCE339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55" name="Line 1">
          <a:extLst>
            <a:ext uri="{FF2B5EF4-FFF2-40B4-BE49-F238E27FC236}">
              <a16:creationId xmlns:a16="http://schemas.microsoft.com/office/drawing/2014/main" id="{E2707CC6-33F3-4EFF-82F8-E28A2C0418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56" name="Line 1">
          <a:extLst>
            <a:ext uri="{FF2B5EF4-FFF2-40B4-BE49-F238E27FC236}">
              <a16:creationId xmlns:a16="http://schemas.microsoft.com/office/drawing/2014/main" id="{C26A7F03-911C-45FE-92B7-5C6CAB4A14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7" name="Line 1">
          <a:extLst>
            <a:ext uri="{FF2B5EF4-FFF2-40B4-BE49-F238E27FC236}">
              <a16:creationId xmlns:a16="http://schemas.microsoft.com/office/drawing/2014/main" id="{C1B39780-7BD7-41E5-A59F-B3343BFF8CC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8" name="Line 1">
          <a:extLst>
            <a:ext uri="{FF2B5EF4-FFF2-40B4-BE49-F238E27FC236}">
              <a16:creationId xmlns:a16="http://schemas.microsoft.com/office/drawing/2014/main" id="{D11A93CF-D712-418A-ACD2-02DCD137435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59" name="Line 1">
          <a:extLst>
            <a:ext uri="{FF2B5EF4-FFF2-40B4-BE49-F238E27FC236}">
              <a16:creationId xmlns:a16="http://schemas.microsoft.com/office/drawing/2014/main" id="{061CB1FF-E0A1-4CF4-9A64-8B67458FA2D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0" name="Line 1">
          <a:extLst>
            <a:ext uri="{FF2B5EF4-FFF2-40B4-BE49-F238E27FC236}">
              <a16:creationId xmlns:a16="http://schemas.microsoft.com/office/drawing/2014/main" id="{9AB2BC55-DC5B-4E71-A126-9E81081A6F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1" name="Line 1">
          <a:extLst>
            <a:ext uri="{FF2B5EF4-FFF2-40B4-BE49-F238E27FC236}">
              <a16:creationId xmlns:a16="http://schemas.microsoft.com/office/drawing/2014/main" id="{DCBE93B7-271B-465D-A678-5CFF6927BA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2" name="Line 1">
          <a:extLst>
            <a:ext uri="{FF2B5EF4-FFF2-40B4-BE49-F238E27FC236}">
              <a16:creationId xmlns:a16="http://schemas.microsoft.com/office/drawing/2014/main" id="{BD4F63F0-26DD-4614-A592-E881E09D7C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3" name="Line 1">
          <a:extLst>
            <a:ext uri="{FF2B5EF4-FFF2-40B4-BE49-F238E27FC236}">
              <a16:creationId xmlns:a16="http://schemas.microsoft.com/office/drawing/2014/main" id="{7C469BA9-CD06-4216-A9FE-E7B80430D7C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4" name="Line 1">
          <a:extLst>
            <a:ext uri="{FF2B5EF4-FFF2-40B4-BE49-F238E27FC236}">
              <a16:creationId xmlns:a16="http://schemas.microsoft.com/office/drawing/2014/main" id="{C1B7EE88-E2DD-48F9-8759-EB5691ABDE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5" name="Line 1">
          <a:extLst>
            <a:ext uri="{FF2B5EF4-FFF2-40B4-BE49-F238E27FC236}">
              <a16:creationId xmlns:a16="http://schemas.microsoft.com/office/drawing/2014/main" id="{653A788E-628E-43B6-9E7A-E13088ABB0E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6" name="Line 1">
          <a:extLst>
            <a:ext uri="{FF2B5EF4-FFF2-40B4-BE49-F238E27FC236}">
              <a16:creationId xmlns:a16="http://schemas.microsoft.com/office/drawing/2014/main" id="{1FC7437A-9705-4570-AD29-66D58E7A4F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7" name="Line 1">
          <a:extLst>
            <a:ext uri="{FF2B5EF4-FFF2-40B4-BE49-F238E27FC236}">
              <a16:creationId xmlns:a16="http://schemas.microsoft.com/office/drawing/2014/main" id="{64FB42CB-1752-4A16-B29D-929D4C45C4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8" name="Line 1">
          <a:extLst>
            <a:ext uri="{FF2B5EF4-FFF2-40B4-BE49-F238E27FC236}">
              <a16:creationId xmlns:a16="http://schemas.microsoft.com/office/drawing/2014/main" id="{15E14C0D-5FF1-4202-92FA-4FE53AFAB0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9" name="Line 1">
          <a:extLst>
            <a:ext uri="{FF2B5EF4-FFF2-40B4-BE49-F238E27FC236}">
              <a16:creationId xmlns:a16="http://schemas.microsoft.com/office/drawing/2014/main" id="{53EF5736-4FAF-4725-8071-F263D68D77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0" name="Line 1">
          <a:extLst>
            <a:ext uri="{FF2B5EF4-FFF2-40B4-BE49-F238E27FC236}">
              <a16:creationId xmlns:a16="http://schemas.microsoft.com/office/drawing/2014/main" id="{21FD94BD-6150-420F-B194-B2CAF70F85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1" name="Line 1">
          <a:extLst>
            <a:ext uri="{FF2B5EF4-FFF2-40B4-BE49-F238E27FC236}">
              <a16:creationId xmlns:a16="http://schemas.microsoft.com/office/drawing/2014/main" id="{63A8CE66-B9B3-4354-951A-D2D738CF87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2" name="Line 1">
          <a:extLst>
            <a:ext uri="{FF2B5EF4-FFF2-40B4-BE49-F238E27FC236}">
              <a16:creationId xmlns:a16="http://schemas.microsoft.com/office/drawing/2014/main" id="{45A7E9E9-54B0-4DE2-AFCD-8A506F80D1B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3" name="Line 1">
          <a:extLst>
            <a:ext uri="{FF2B5EF4-FFF2-40B4-BE49-F238E27FC236}">
              <a16:creationId xmlns:a16="http://schemas.microsoft.com/office/drawing/2014/main" id="{F726639D-B2BE-46DB-BA60-921B23E276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4" name="Line 1">
          <a:extLst>
            <a:ext uri="{FF2B5EF4-FFF2-40B4-BE49-F238E27FC236}">
              <a16:creationId xmlns:a16="http://schemas.microsoft.com/office/drawing/2014/main" id="{C98842F0-FAAD-4DA3-8460-23A5C41BAA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5" name="Line 1">
          <a:extLst>
            <a:ext uri="{FF2B5EF4-FFF2-40B4-BE49-F238E27FC236}">
              <a16:creationId xmlns:a16="http://schemas.microsoft.com/office/drawing/2014/main" id="{94A19C5F-DA9F-4ED7-BAE5-AE14BE5882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6" name="Line 1">
          <a:extLst>
            <a:ext uri="{FF2B5EF4-FFF2-40B4-BE49-F238E27FC236}">
              <a16:creationId xmlns:a16="http://schemas.microsoft.com/office/drawing/2014/main" id="{2038409F-0D6B-4E05-82F8-2C443715A7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7" name="Line 1">
          <a:extLst>
            <a:ext uri="{FF2B5EF4-FFF2-40B4-BE49-F238E27FC236}">
              <a16:creationId xmlns:a16="http://schemas.microsoft.com/office/drawing/2014/main" id="{62F34199-0804-4F5D-B4E4-E234CE232C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8" name="Line 1">
          <a:extLst>
            <a:ext uri="{FF2B5EF4-FFF2-40B4-BE49-F238E27FC236}">
              <a16:creationId xmlns:a16="http://schemas.microsoft.com/office/drawing/2014/main" id="{20D168B0-DB69-444A-92CA-E80694CF546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9" name="Line 1">
          <a:extLst>
            <a:ext uri="{FF2B5EF4-FFF2-40B4-BE49-F238E27FC236}">
              <a16:creationId xmlns:a16="http://schemas.microsoft.com/office/drawing/2014/main" id="{CD23F51B-D9E1-4E3B-9C13-8CDBE0717D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80" name="Line 1">
          <a:extLst>
            <a:ext uri="{FF2B5EF4-FFF2-40B4-BE49-F238E27FC236}">
              <a16:creationId xmlns:a16="http://schemas.microsoft.com/office/drawing/2014/main" id="{C7B85DF5-458C-4B41-AE64-09446CA0B75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1" name="Line 1">
          <a:extLst>
            <a:ext uri="{FF2B5EF4-FFF2-40B4-BE49-F238E27FC236}">
              <a16:creationId xmlns:a16="http://schemas.microsoft.com/office/drawing/2014/main" id="{D4E27776-C784-4389-9897-33DA5C5D3AC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2" name="Line 1">
          <a:extLst>
            <a:ext uri="{FF2B5EF4-FFF2-40B4-BE49-F238E27FC236}">
              <a16:creationId xmlns:a16="http://schemas.microsoft.com/office/drawing/2014/main" id="{072AB942-BD1C-4BD8-A2CF-A20196E23BD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3" name="Line 1">
          <a:extLst>
            <a:ext uri="{FF2B5EF4-FFF2-40B4-BE49-F238E27FC236}">
              <a16:creationId xmlns:a16="http://schemas.microsoft.com/office/drawing/2014/main" id="{383E0B77-E4C1-4C8F-9A78-1618995B344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4" name="Line 1">
          <a:extLst>
            <a:ext uri="{FF2B5EF4-FFF2-40B4-BE49-F238E27FC236}">
              <a16:creationId xmlns:a16="http://schemas.microsoft.com/office/drawing/2014/main" id="{384E2CBF-4EE4-4B49-9427-F6A77FC6561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85" name="Line 1">
          <a:extLst>
            <a:ext uri="{FF2B5EF4-FFF2-40B4-BE49-F238E27FC236}">
              <a16:creationId xmlns:a16="http://schemas.microsoft.com/office/drawing/2014/main" id="{CEF8F968-4190-42B3-BE4C-1A742A219C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86" name="Line 1">
          <a:extLst>
            <a:ext uri="{FF2B5EF4-FFF2-40B4-BE49-F238E27FC236}">
              <a16:creationId xmlns:a16="http://schemas.microsoft.com/office/drawing/2014/main" id="{8A2F2D12-5A58-49D1-9E69-C40A0FE619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7" name="Line 1">
          <a:extLst>
            <a:ext uri="{FF2B5EF4-FFF2-40B4-BE49-F238E27FC236}">
              <a16:creationId xmlns:a16="http://schemas.microsoft.com/office/drawing/2014/main" id="{F7A522F2-E5A9-46E4-B0F8-D49351DD4AF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8" name="Line 1">
          <a:extLst>
            <a:ext uri="{FF2B5EF4-FFF2-40B4-BE49-F238E27FC236}">
              <a16:creationId xmlns:a16="http://schemas.microsoft.com/office/drawing/2014/main" id="{45761FEA-1CB3-4291-BAA9-97D52CBBE33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89" name="Line 1">
          <a:extLst>
            <a:ext uri="{FF2B5EF4-FFF2-40B4-BE49-F238E27FC236}">
              <a16:creationId xmlns:a16="http://schemas.microsoft.com/office/drawing/2014/main" id="{59FBAC2C-451A-4D1B-963B-37C81A9E4D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0" name="Line 1">
          <a:extLst>
            <a:ext uri="{FF2B5EF4-FFF2-40B4-BE49-F238E27FC236}">
              <a16:creationId xmlns:a16="http://schemas.microsoft.com/office/drawing/2014/main" id="{D0DB0CCF-9782-434F-ABA3-03BE1073A0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1" name="Line 1">
          <a:extLst>
            <a:ext uri="{FF2B5EF4-FFF2-40B4-BE49-F238E27FC236}">
              <a16:creationId xmlns:a16="http://schemas.microsoft.com/office/drawing/2014/main" id="{D793756F-5FE1-4511-B259-1BDDAB79E9E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2" name="Line 1">
          <a:extLst>
            <a:ext uri="{FF2B5EF4-FFF2-40B4-BE49-F238E27FC236}">
              <a16:creationId xmlns:a16="http://schemas.microsoft.com/office/drawing/2014/main" id="{7F00EB34-2F13-43AE-9A1D-9E73644271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3" name="Line 1">
          <a:extLst>
            <a:ext uri="{FF2B5EF4-FFF2-40B4-BE49-F238E27FC236}">
              <a16:creationId xmlns:a16="http://schemas.microsoft.com/office/drawing/2014/main" id="{6A0895A8-BCA5-45D1-AE09-13CD9C4F06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4" name="Line 1">
          <a:extLst>
            <a:ext uri="{FF2B5EF4-FFF2-40B4-BE49-F238E27FC236}">
              <a16:creationId xmlns:a16="http://schemas.microsoft.com/office/drawing/2014/main" id="{F3C802FF-A291-4153-B970-009D1D61D9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5" name="Line 1">
          <a:extLst>
            <a:ext uri="{FF2B5EF4-FFF2-40B4-BE49-F238E27FC236}">
              <a16:creationId xmlns:a16="http://schemas.microsoft.com/office/drawing/2014/main" id="{7EB9D138-889B-47A4-A5AC-03E3420489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6" name="Line 1">
          <a:extLst>
            <a:ext uri="{FF2B5EF4-FFF2-40B4-BE49-F238E27FC236}">
              <a16:creationId xmlns:a16="http://schemas.microsoft.com/office/drawing/2014/main" id="{9E676A03-D718-4DA1-A64E-7D66727923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7" name="Line 1">
          <a:extLst>
            <a:ext uri="{FF2B5EF4-FFF2-40B4-BE49-F238E27FC236}">
              <a16:creationId xmlns:a16="http://schemas.microsoft.com/office/drawing/2014/main" id="{19B88F52-5683-479E-B83B-4F0044AE74D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8" name="Line 1">
          <a:extLst>
            <a:ext uri="{FF2B5EF4-FFF2-40B4-BE49-F238E27FC236}">
              <a16:creationId xmlns:a16="http://schemas.microsoft.com/office/drawing/2014/main" id="{F76DE2D6-8AB4-4DF3-AD81-B94F4F257D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9" name="Line 1">
          <a:extLst>
            <a:ext uri="{FF2B5EF4-FFF2-40B4-BE49-F238E27FC236}">
              <a16:creationId xmlns:a16="http://schemas.microsoft.com/office/drawing/2014/main" id="{A9AD30BC-B943-425F-9260-B7C3BE353A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0" name="Line 1">
          <a:extLst>
            <a:ext uri="{FF2B5EF4-FFF2-40B4-BE49-F238E27FC236}">
              <a16:creationId xmlns:a16="http://schemas.microsoft.com/office/drawing/2014/main" id="{3CC5E84A-DDF3-470A-839F-E551AE8FBF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1" name="Line 1">
          <a:extLst>
            <a:ext uri="{FF2B5EF4-FFF2-40B4-BE49-F238E27FC236}">
              <a16:creationId xmlns:a16="http://schemas.microsoft.com/office/drawing/2014/main" id="{2C939CDA-5385-4969-94C8-84D375235E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2" name="Line 1">
          <a:extLst>
            <a:ext uri="{FF2B5EF4-FFF2-40B4-BE49-F238E27FC236}">
              <a16:creationId xmlns:a16="http://schemas.microsoft.com/office/drawing/2014/main" id="{4ECD6770-4158-4265-B14B-1A9EACD50C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3" name="Line 1">
          <a:extLst>
            <a:ext uri="{FF2B5EF4-FFF2-40B4-BE49-F238E27FC236}">
              <a16:creationId xmlns:a16="http://schemas.microsoft.com/office/drawing/2014/main" id="{3FDED3CF-C953-4091-8ADB-CF3FCBC7CA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4" name="Line 1">
          <a:extLst>
            <a:ext uri="{FF2B5EF4-FFF2-40B4-BE49-F238E27FC236}">
              <a16:creationId xmlns:a16="http://schemas.microsoft.com/office/drawing/2014/main" id="{38C653D2-96FF-4959-B441-BF47F08E26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5" name="Line 1">
          <a:extLst>
            <a:ext uri="{FF2B5EF4-FFF2-40B4-BE49-F238E27FC236}">
              <a16:creationId xmlns:a16="http://schemas.microsoft.com/office/drawing/2014/main" id="{6C8B1EC0-542B-4E12-866C-E87E2B0F2A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6" name="Line 1">
          <a:extLst>
            <a:ext uri="{FF2B5EF4-FFF2-40B4-BE49-F238E27FC236}">
              <a16:creationId xmlns:a16="http://schemas.microsoft.com/office/drawing/2014/main" id="{EEC43155-AA74-4E14-982F-0E70AA78BE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7" name="Line 1">
          <a:extLst>
            <a:ext uri="{FF2B5EF4-FFF2-40B4-BE49-F238E27FC236}">
              <a16:creationId xmlns:a16="http://schemas.microsoft.com/office/drawing/2014/main" id="{1E8066D3-9936-4374-A5F6-E37CC5EF25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8" name="Line 1">
          <a:extLst>
            <a:ext uri="{FF2B5EF4-FFF2-40B4-BE49-F238E27FC236}">
              <a16:creationId xmlns:a16="http://schemas.microsoft.com/office/drawing/2014/main" id="{C991134D-4E9F-4DB2-A75B-00851834B9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9" name="Line 1">
          <a:extLst>
            <a:ext uri="{FF2B5EF4-FFF2-40B4-BE49-F238E27FC236}">
              <a16:creationId xmlns:a16="http://schemas.microsoft.com/office/drawing/2014/main" id="{83C53B91-D6B1-411D-9727-18E9C41645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10" name="Line 1">
          <a:extLst>
            <a:ext uri="{FF2B5EF4-FFF2-40B4-BE49-F238E27FC236}">
              <a16:creationId xmlns:a16="http://schemas.microsoft.com/office/drawing/2014/main" id="{D95F6F83-58FA-4FF8-9C85-3EECB468AE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1" name="Line 1">
          <a:extLst>
            <a:ext uri="{FF2B5EF4-FFF2-40B4-BE49-F238E27FC236}">
              <a16:creationId xmlns:a16="http://schemas.microsoft.com/office/drawing/2014/main" id="{190ABD62-484F-480D-A109-D9B7CDAE96E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2" name="Line 1">
          <a:extLst>
            <a:ext uri="{FF2B5EF4-FFF2-40B4-BE49-F238E27FC236}">
              <a16:creationId xmlns:a16="http://schemas.microsoft.com/office/drawing/2014/main" id="{600028B1-4666-42B6-9166-2B920C8DCC8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3" name="Line 1">
          <a:extLst>
            <a:ext uri="{FF2B5EF4-FFF2-40B4-BE49-F238E27FC236}">
              <a16:creationId xmlns:a16="http://schemas.microsoft.com/office/drawing/2014/main" id="{4DAF2974-ECA1-4CA2-BA79-5EC2F052A31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4" name="Line 1">
          <a:extLst>
            <a:ext uri="{FF2B5EF4-FFF2-40B4-BE49-F238E27FC236}">
              <a16:creationId xmlns:a16="http://schemas.microsoft.com/office/drawing/2014/main" id="{08F47106-EDB7-4D84-9668-2B78ABC1B0C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15" name="Line 1">
          <a:extLst>
            <a:ext uri="{FF2B5EF4-FFF2-40B4-BE49-F238E27FC236}">
              <a16:creationId xmlns:a16="http://schemas.microsoft.com/office/drawing/2014/main" id="{8C90ABD4-493A-4F9F-BAB0-FD61B93C88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16" name="Line 1">
          <a:extLst>
            <a:ext uri="{FF2B5EF4-FFF2-40B4-BE49-F238E27FC236}">
              <a16:creationId xmlns:a16="http://schemas.microsoft.com/office/drawing/2014/main" id="{3B611D10-6FB3-4B7A-B0B2-4F29A6CFD6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7" name="Line 1">
          <a:extLst>
            <a:ext uri="{FF2B5EF4-FFF2-40B4-BE49-F238E27FC236}">
              <a16:creationId xmlns:a16="http://schemas.microsoft.com/office/drawing/2014/main" id="{05D11A7F-1DA8-4E8C-AC27-FFBBDB8650D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8" name="Line 1">
          <a:extLst>
            <a:ext uri="{FF2B5EF4-FFF2-40B4-BE49-F238E27FC236}">
              <a16:creationId xmlns:a16="http://schemas.microsoft.com/office/drawing/2014/main" id="{83E3DCDC-2C59-4089-8E28-9818701A6D4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19" name="Line 1">
          <a:extLst>
            <a:ext uri="{FF2B5EF4-FFF2-40B4-BE49-F238E27FC236}">
              <a16:creationId xmlns:a16="http://schemas.microsoft.com/office/drawing/2014/main" id="{61CB96C8-5878-4C94-A45B-5F99FB2854D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0" name="Line 1">
          <a:extLst>
            <a:ext uri="{FF2B5EF4-FFF2-40B4-BE49-F238E27FC236}">
              <a16:creationId xmlns:a16="http://schemas.microsoft.com/office/drawing/2014/main" id="{F47DE450-3478-4B52-B858-8C26C1348F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1" name="Line 1">
          <a:extLst>
            <a:ext uri="{FF2B5EF4-FFF2-40B4-BE49-F238E27FC236}">
              <a16:creationId xmlns:a16="http://schemas.microsoft.com/office/drawing/2014/main" id="{056A1910-DEB7-4969-9A63-1D9DCF5764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2" name="Line 1">
          <a:extLst>
            <a:ext uri="{FF2B5EF4-FFF2-40B4-BE49-F238E27FC236}">
              <a16:creationId xmlns:a16="http://schemas.microsoft.com/office/drawing/2014/main" id="{A5C0533A-F49C-40D5-B6C6-13306054D3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3" name="Line 1">
          <a:extLst>
            <a:ext uri="{FF2B5EF4-FFF2-40B4-BE49-F238E27FC236}">
              <a16:creationId xmlns:a16="http://schemas.microsoft.com/office/drawing/2014/main" id="{7DB5C710-8D93-4F93-A83D-B1A0789EB3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4" name="Line 1">
          <a:extLst>
            <a:ext uri="{FF2B5EF4-FFF2-40B4-BE49-F238E27FC236}">
              <a16:creationId xmlns:a16="http://schemas.microsoft.com/office/drawing/2014/main" id="{10F0104D-679E-4AFA-990A-F3614D2580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5" name="Line 1">
          <a:extLst>
            <a:ext uri="{FF2B5EF4-FFF2-40B4-BE49-F238E27FC236}">
              <a16:creationId xmlns:a16="http://schemas.microsoft.com/office/drawing/2014/main" id="{D2B7BFB3-44F5-4F2A-8186-09338821FB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6" name="Line 1">
          <a:extLst>
            <a:ext uri="{FF2B5EF4-FFF2-40B4-BE49-F238E27FC236}">
              <a16:creationId xmlns:a16="http://schemas.microsoft.com/office/drawing/2014/main" id="{4FC55FA7-8B33-4962-98F6-31262FC930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7" name="Line 1">
          <a:extLst>
            <a:ext uri="{FF2B5EF4-FFF2-40B4-BE49-F238E27FC236}">
              <a16:creationId xmlns:a16="http://schemas.microsoft.com/office/drawing/2014/main" id="{D0CFF68A-50CF-4505-9620-CA29704A9D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8" name="Line 1">
          <a:extLst>
            <a:ext uri="{FF2B5EF4-FFF2-40B4-BE49-F238E27FC236}">
              <a16:creationId xmlns:a16="http://schemas.microsoft.com/office/drawing/2014/main" id="{F00FB29D-4435-43D8-B716-03A3E71D96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9" name="Line 1">
          <a:extLst>
            <a:ext uri="{FF2B5EF4-FFF2-40B4-BE49-F238E27FC236}">
              <a16:creationId xmlns:a16="http://schemas.microsoft.com/office/drawing/2014/main" id="{63773E25-E089-4AF2-84DA-E76665A007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0" name="Line 1">
          <a:extLst>
            <a:ext uri="{FF2B5EF4-FFF2-40B4-BE49-F238E27FC236}">
              <a16:creationId xmlns:a16="http://schemas.microsoft.com/office/drawing/2014/main" id="{AE812A1B-D413-4BE0-84E6-53BB9191F7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1" name="Line 1">
          <a:extLst>
            <a:ext uri="{FF2B5EF4-FFF2-40B4-BE49-F238E27FC236}">
              <a16:creationId xmlns:a16="http://schemas.microsoft.com/office/drawing/2014/main" id="{956B5269-BD11-4A35-BCB4-B1D8136A20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2" name="Line 1">
          <a:extLst>
            <a:ext uri="{FF2B5EF4-FFF2-40B4-BE49-F238E27FC236}">
              <a16:creationId xmlns:a16="http://schemas.microsoft.com/office/drawing/2014/main" id="{5CEB1171-737A-4C53-8A1C-672097BF844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3" name="Line 1">
          <a:extLst>
            <a:ext uri="{FF2B5EF4-FFF2-40B4-BE49-F238E27FC236}">
              <a16:creationId xmlns:a16="http://schemas.microsoft.com/office/drawing/2014/main" id="{30C73AB6-48DE-4ECA-B92E-F5EDE03112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4" name="Line 1">
          <a:extLst>
            <a:ext uri="{FF2B5EF4-FFF2-40B4-BE49-F238E27FC236}">
              <a16:creationId xmlns:a16="http://schemas.microsoft.com/office/drawing/2014/main" id="{CAD4F3F2-F04A-4221-888B-D9E5A6DF48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5" name="Line 1">
          <a:extLst>
            <a:ext uri="{FF2B5EF4-FFF2-40B4-BE49-F238E27FC236}">
              <a16:creationId xmlns:a16="http://schemas.microsoft.com/office/drawing/2014/main" id="{F3A70869-5CD9-4FDC-A175-812DB1D2126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6" name="Line 1">
          <a:extLst>
            <a:ext uri="{FF2B5EF4-FFF2-40B4-BE49-F238E27FC236}">
              <a16:creationId xmlns:a16="http://schemas.microsoft.com/office/drawing/2014/main" id="{8C9DA6AE-7293-4E1F-AC96-54A92143772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7" name="Line 1">
          <a:extLst>
            <a:ext uri="{FF2B5EF4-FFF2-40B4-BE49-F238E27FC236}">
              <a16:creationId xmlns:a16="http://schemas.microsoft.com/office/drawing/2014/main" id="{70C9922C-1313-42FD-925D-F06247322C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8" name="Line 1">
          <a:extLst>
            <a:ext uri="{FF2B5EF4-FFF2-40B4-BE49-F238E27FC236}">
              <a16:creationId xmlns:a16="http://schemas.microsoft.com/office/drawing/2014/main" id="{CB53F668-AF20-40C3-B2AA-10211BC200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9" name="Line 1">
          <a:extLst>
            <a:ext uri="{FF2B5EF4-FFF2-40B4-BE49-F238E27FC236}">
              <a16:creationId xmlns:a16="http://schemas.microsoft.com/office/drawing/2014/main" id="{514F572C-3817-4986-AEA0-1FD35FA718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0" name="Line 1">
          <a:extLst>
            <a:ext uri="{FF2B5EF4-FFF2-40B4-BE49-F238E27FC236}">
              <a16:creationId xmlns:a16="http://schemas.microsoft.com/office/drawing/2014/main" id="{B6AB69F3-5FA2-439B-9808-4358046629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1" name="Line 1">
          <a:extLst>
            <a:ext uri="{FF2B5EF4-FFF2-40B4-BE49-F238E27FC236}">
              <a16:creationId xmlns:a16="http://schemas.microsoft.com/office/drawing/2014/main" id="{42E4F3CE-1FA0-448C-A50B-292793BD807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2" name="Line 1">
          <a:extLst>
            <a:ext uri="{FF2B5EF4-FFF2-40B4-BE49-F238E27FC236}">
              <a16:creationId xmlns:a16="http://schemas.microsoft.com/office/drawing/2014/main" id="{29A0A712-66AA-42BA-B369-E8DB0450AD3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3" name="Line 1">
          <a:extLst>
            <a:ext uri="{FF2B5EF4-FFF2-40B4-BE49-F238E27FC236}">
              <a16:creationId xmlns:a16="http://schemas.microsoft.com/office/drawing/2014/main" id="{3A915780-C08A-4657-8247-67D54DE5FAD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4" name="Line 1">
          <a:extLst>
            <a:ext uri="{FF2B5EF4-FFF2-40B4-BE49-F238E27FC236}">
              <a16:creationId xmlns:a16="http://schemas.microsoft.com/office/drawing/2014/main" id="{F4D55E4E-8886-4F7D-B939-D7E893139D2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5" name="Line 1">
          <a:extLst>
            <a:ext uri="{FF2B5EF4-FFF2-40B4-BE49-F238E27FC236}">
              <a16:creationId xmlns:a16="http://schemas.microsoft.com/office/drawing/2014/main" id="{E3A4D01A-543B-4939-B158-1A051D42A9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6" name="Line 1">
          <a:extLst>
            <a:ext uri="{FF2B5EF4-FFF2-40B4-BE49-F238E27FC236}">
              <a16:creationId xmlns:a16="http://schemas.microsoft.com/office/drawing/2014/main" id="{8683B760-43B2-48F2-88E6-0710B08672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7" name="Line 1">
          <a:extLst>
            <a:ext uri="{FF2B5EF4-FFF2-40B4-BE49-F238E27FC236}">
              <a16:creationId xmlns:a16="http://schemas.microsoft.com/office/drawing/2014/main" id="{CAA9FB81-7300-4C2F-9845-CEC96972FA8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8" name="Line 1">
          <a:extLst>
            <a:ext uri="{FF2B5EF4-FFF2-40B4-BE49-F238E27FC236}">
              <a16:creationId xmlns:a16="http://schemas.microsoft.com/office/drawing/2014/main" id="{8A5CB425-FE6D-427D-A7B1-9C6C3419735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9" name="Line 1">
          <a:extLst>
            <a:ext uri="{FF2B5EF4-FFF2-40B4-BE49-F238E27FC236}">
              <a16:creationId xmlns:a16="http://schemas.microsoft.com/office/drawing/2014/main" id="{79D580DA-2DCA-46FF-A689-C4DB4DABFA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0" name="Line 1">
          <a:extLst>
            <a:ext uri="{FF2B5EF4-FFF2-40B4-BE49-F238E27FC236}">
              <a16:creationId xmlns:a16="http://schemas.microsoft.com/office/drawing/2014/main" id="{198C9653-29B9-4819-9E97-D8DD58187A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1" name="Line 1">
          <a:extLst>
            <a:ext uri="{FF2B5EF4-FFF2-40B4-BE49-F238E27FC236}">
              <a16:creationId xmlns:a16="http://schemas.microsoft.com/office/drawing/2014/main" id="{364D5426-3866-4BD0-9516-024560FB86E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2" name="Line 1">
          <a:extLst>
            <a:ext uri="{FF2B5EF4-FFF2-40B4-BE49-F238E27FC236}">
              <a16:creationId xmlns:a16="http://schemas.microsoft.com/office/drawing/2014/main" id="{1E49A6E5-9A5C-4DB7-AF63-A8F06D0450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3" name="Line 1">
          <a:extLst>
            <a:ext uri="{FF2B5EF4-FFF2-40B4-BE49-F238E27FC236}">
              <a16:creationId xmlns:a16="http://schemas.microsoft.com/office/drawing/2014/main" id="{42ACD3B7-89F0-43AB-B590-C4C48BAD6A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4" name="Line 1">
          <a:extLst>
            <a:ext uri="{FF2B5EF4-FFF2-40B4-BE49-F238E27FC236}">
              <a16:creationId xmlns:a16="http://schemas.microsoft.com/office/drawing/2014/main" id="{3381453D-119B-49F8-B0A1-873F1A88B4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5" name="Line 1">
          <a:extLst>
            <a:ext uri="{FF2B5EF4-FFF2-40B4-BE49-F238E27FC236}">
              <a16:creationId xmlns:a16="http://schemas.microsoft.com/office/drawing/2014/main" id="{6EB7B7D7-3414-40CF-87A0-53C1972D60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6" name="Line 1">
          <a:extLst>
            <a:ext uri="{FF2B5EF4-FFF2-40B4-BE49-F238E27FC236}">
              <a16:creationId xmlns:a16="http://schemas.microsoft.com/office/drawing/2014/main" id="{F6D5D83B-E9D5-478D-A60A-78797CDA7E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7" name="Line 1">
          <a:extLst>
            <a:ext uri="{FF2B5EF4-FFF2-40B4-BE49-F238E27FC236}">
              <a16:creationId xmlns:a16="http://schemas.microsoft.com/office/drawing/2014/main" id="{28EDE707-F8F1-4C3D-BD35-7E0D962C64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8" name="Line 1">
          <a:extLst>
            <a:ext uri="{FF2B5EF4-FFF2-40B4-BE49-F238E27FC236}">
              <a16:creationId xmlns:a16="http://schemas.microsoft.com/office/drawing/2014/main" id="{AF41633D-5B18-4C20-BDC7-568BE0D618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9" name="Line 1">
          <a:extLst>
            <a:ext uri="{FF2B5EF4-FFF2-40B4-BE49-F238E27FC236}">
              <a16:creationId xmlns:a16="http://schemas.microsoft.com/office/drawing/2014/main" id="{9597AB64-4FF2-4C20-893B-AD6183C240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0" name="Line 1">
          <a:extLst>
            <a:ext uri="{FF2B5EF4-FFF2-40B4-BE49-F238E27FC236}">
              <a16:creationId xmlns:a16="http://schemas.microsoft.com/office/drawing/2014/main" id="{356FB861-0CE7-4650-948D-3FF9B95A4E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1" name="Line 1">
          <a:extLst>
            <a:ext uri="{FF2B5EF4-FFF2-40B4-BE49-F238E27FC236}">
              <a16:creationId xmlns:a16="http://schemas.microsoft.com/office/drawing/2014/main" id="{0EC9587E-7AF4-47B3-87DC-17339911B1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2" name="Line 1">
          <a:extLst>
            <a:ext uri="{FF2B5EF4-FFF2-40B4-BE49-F238E27FC236}">
              <a16:creationId xmlns:a16="http://schemas.microsoft.com/office/drawing/2014/main" id="{8BCE2060-4B25-4C5F-9A0F-4F918B42EA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3" name="Line 1">
          <a:extLst>
            <a:ext uri="{FF2B5EF4-FFF2-40B4-BE49-F238E27FC236}">
              <a16:creationId xmlns:a16="http://schemas.microsoft.com/office/drawing/2014/main" id="{D98E5E69-B895-449E-AE15-CFB9173255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4" name="Line 1">
          <a:extLst>
            <a:ext uri="{FF2B5EF4-FFF2-40B4-BE49-F238E27FC236}">
              <a16:creationId xmlns:a16="http://schemas.microsoft.com/office/drawing/2014/main" id="{7FF1DA30-2F6B-4FF6-BBF5-BCE3CF8981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5" name="Line 1">
          <a:extLst>
            <a:ext uri="{FF2B5EF4-FFF2-40B4-BE49-F238E27FC236}">
              <a16:creationId xmlns:a16="http://schemas.microsoft.com/office/drawing/2014/main" id="{2C0E0BF8-6ABB-44CD-9423-7AEF8016D1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6" name="Line 1">
          <a:extLst>
            <a:ext uri="{FF2B5EF4-FFF2-40B4-BE49-F238E27FC236}">
              <a16:creationId xmlns:a16="http://schemas.microsoft.com/office/drawing/2014/main" id="{862E6924-6A8B-48CB-BBB6-50DB27F6A7A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7" name="Line 1">
          <a:extLst>
            <a:ext uri="{FF2B5EF4-FFF2-40B4-BE49-F238E27FC236}">
              <a16:creationId xmlns:a16="http://schemas.microsoft.com/office/drawing/2014/main" id="{4D7D0D38-BF87-484A-9184-B81F4EB0759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8" name="Line 1">
          <a:extLst>
            <a:ext uri="{FF2B5EF4-FFF2-40B4-BE49-F238E27FC236}">
              <a16:creationId xmlns:a16="http://schemas.microsoft.com/office/drawing/2014/main" id="{5A23BE1D-27B0-4B27-AF24-63276D5F61B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9" name="Line 1">
          <a:extLst>
            <a:ext uri="{FF2B5EF4-FFF2-40B4-BE49-F238E27FC236}">
              <a16:creationId xmlns:a16="http://schemas.microsoft.com/office/drawing/2014/main" id="{379A4021-326A-4BA9-877B-69BFAB1C88B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70" name="Line 1">
          <a:extLst>
            <a:ext uri="{FF2B5EF4-FFF2-40B4-BE49-F238E27FC236}">
              <a16:creationId xmlns:a16="http://schemas.microsoft.com/office/drawing/2014/main" id="{7ACBEA71-9F3B-45A9-AC64-C94061CB03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1" name="Line 1">
          <a:extLst>
            <a:ext uri="{FF2B5EF4-FFF2-40B4-BE49-F238E27FC236}">
              <a16:creationId xmlns:a16="http://schemas.microsoft.com/office/drawing/2014/main" id="{8C1FA8AD-B5D7-427A-8102-ACFE152A1CE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2" name="Line 1">
          <a:extLst>
            <a:ext uri="{FF2B5EF4-FFF2-40B4-BE49-F238E27FC236}">
              <a16:creationId xmlns:a16="http://schemas.microsoft.com/office/drawing/2014/main" id="{F8FA977C-26CE-45EF-9348-34F412AA1BD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3" name="Line 1">
          <a:extLst>
            <a:ext uri="{FF2B5EF4-FFF2-40B4-BE49-F238E27FC236}">
              <a16:creationId xmlns:a16="http://schemas.microsoft.com/office/drawing/2014/main" id="{D9A2261E-88D5-4849-BBCA-E483AC6CB29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4" name="Line 1">
          <a:extLst>
            <a:ext uri="{FF2B5EF4-FFF2-40B4-BE49-F238E27FC236}">
              <a16:creationId xmlns:a16="http://schemas.microsoft.com/office/drawing/2014/main" id="{93A3DB5D-90ED-49A4-9C9D-030EC76B87C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75" name="Line 1">
          <a:extLst>
            <a:ext uri="{FF2B5EF4-FFF2-40B4-BE49-F238E27FC236}">
              <a16:creationId xmlns:a16="http://schemas.microsoft.com/office/drawing/2014/main" id="{D298BC71-E404-4E6F-9812-4C514E3D242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76" name="Line 1">
          <a:extLst>
            <a:ext uri="{FF2B5EF4-FFF2-40B4-BE49-F238E27FC236}">
              <a16:creationId xmlns:a16="http://schemas.microsoft.com/office/drawing/2014/main" id="{6C2CA3E9-3E47-4507-A91D-6FD3C9FFFD4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7" name="Line 1">
          <a:extLst>
            <a:ext uri="{FF2B5EF4-FFF2-40B4-BE49-F238E27FC236}">
              <a16:creationId xmlns:a16="http://schemas.microsoft.com/office/drawing/2014/main" id="{9FAE480C-B260-4CE7-ADAA-EA935303CF2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8" name="Line 1">
          <a:extLst>
            <a:ext uri="{FF2B5EF4-FFF2-40B4-BE49-F238E27FC236}">
              <a16:creationId xmlns:a16="http://schemas.microsoft.com/office/drawing/2014/main" id="{B1DEF0E8-EDF2-475B-A0F5-326AEF4E307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79" name="Line 1">
          <a:extLst>
            <a:ext uri="{FF2B5EF4-FFF2-40B4-BE49-F238E27FC236}">
              <a16:creationId xmlns:a16="http://schemas.microsoft.com/office/drawing/2014/main" id="{86FB661E-0783-41A3-A29A-6B4CEC60B1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0" name="Line 1">
          <a:extLst>
            <a:ext uri="{FF2B5EF4-FFF2-40B4-BE49-F238E27FC236}">
              <a16:creationId xmlns:a16="http://schemas.microsoft.com/office/drawing/2014/main" id="{B32F19BF-8162-412A-AA7D-BB54FD9472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1" name="Line 1">
          <a:extLst>
            <a:ext uri="{FF2B5EF4-FFF2-40B4-BE49-F238E27FC236}">
              <a16:creationId xmlns:a16="http://schemas.microsoft.com/office/drawing/2014/main" id="{E40A8E01-65B9-468C-BFC5-687DF95909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2" name="Line 1">
          <a:extLst>
            <a:ext uri="{FF2B5EF4-FFF2-40B4-BE49-F238E27FC236}">
              <a16:creationId xmlns:a16="http://schemas.microsoft.com/office/drawing/2014/main" id="{C707EDDF-3A03-49D3-A6F0-4B0A41DD23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3" name="Line 1">
          <a:extLst>
            <a:ext uri="{FF2B5EF4-FFF2-40B4-BE49-F238E27FC236}">
              <a16:creationId xmlns:a16="http://schemas.microsoft.com/office/drawing/2014/main" id="{AAC79AC1-F75B-4396-BEC9-CFFBE6A3E7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4" name="Line 1">
          <a:extLst>
            <a:ext uri="{FF2B5EF4-FFF2-40B4-BE49-F238E27FC236}">
              <a16:creationId xmlns:a16="http://schemas.microsoft.com/office/drawing/2014/main" id="{81221027-C3F2-4A5B-9230-72AAA17AD9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5" name="Line 1">
          <a:extLst>
            <a:ext uri="{FF2B5EF4-FFF2-40B4-BE49-F238E27FC236}">
              <a16:creationId xmlns:a16="http://schemas.microsoft.com/office/drawing/2014/main" id="{37F89287-C61D-414A-99E2-A20D03196F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6" name="Line 1">
          <a:extLst>
            <a:ext uri="{FF2B5EF4-FFF2-40B4-BE49-F238E27FC236}">
              <a16:creationId xmlns:a16="http://schemas.microsoft.com/office/drawing/2014/main" id="{5273AA16-0D87-45C0-A8CD-10C2EA0585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7" name="Line 1">
          <a:extLst>
            <a:ext uri="{FF2B5EF4-FFF2-40B4-BE49-F238E27FC236}">
              <a16:creationId xmlns:a16="http://schemas.microsoft.com/office/drawing/2014/main" id="{F8808BB1-4C7F-4CBC-AF50-4E96DD5C60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8" name="Line 1">
          <a:extLst>
            <a:ext uri="{FF2B5EF4-FFF2-40B4-BE49-F238E27FC236}">
              <a16:creationId xmlns:a16="http://schemas.microsoft.com/office/drawing/2014/main" id="{71527C42-D547-4328-9B82-60559C0019F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9" name="Line 1">
          <a:extLst>
            <a:ext uri="{FF2B5EF4-FFF2-40B4-BE49-F238E27FC236}">
              <a16:creationId xmlns:a16="http://schemas.microsoft.com/office/drawing/2014/main" id="{C1DCED90-9325-4307-8451-A88981B39F4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0" name="Line 1">
          <a:extLst>
            <a:ext uri="{FF2B5EF4-FFF2-40B4-BE49-F238E27FC236}">
              <a16:creationId xmlns:a16="http://schemas.microsoft.com/office/drawing/2014/main" id="{9D51CE1B-07A1-49AD-902E-E645000F54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1" name="Line 1">
          <a:extLst>
            <a:ext uri="{FF2B5EF4-FFF2-40B4-BE49-F238E27FC236}">
              <a16:creationId xmlns:a16="http://schemas.microsoft.com/office/drawing/2014/main" id="{A7FE9208-55FF-409D-A965-2492EBE0D2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2" name="Line 1">
          <a:extLst>
            <a:ext uri="{FF2B5EF4-FFF2-40B4-BE49-F238E27FC236}">
              <a16:creationId xmlns:a16="http://schemas.microsoft.com/office/drawing/2014/main" id="{3F214AFE-F1CE-40E2-860F-2826C41095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3" name="Line 1">
          <a:extLst>
            <a:ext uri="{FF2B5EF4-FFF2-40B4-BE49-F238E27FC236}">
              <a16:creationId xmlns:a16="http://schemas.microsoft.com/office/drawing/2014/main" id="{ADA23AF0-5177-4DF8-9264-0F13660DB17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4" name="Line 1">
          <a:extLst>
            <a:ext uri="{FF2B5EF4-FFF2-40B4-BE49-F238E27FC236}">
              <a16:creationId xmlns:a16="http://schemas.microsoft.com/office/drawing/2014/main" id="{FB3C55F2-31AF-48C5-B7F1-A8F7E4C9CF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5" name="Line 1">
          <a:extLst>
            <a:ext uri="{FF2B5EF4-FFF2-40B4-BE49-F238E27FC236}">
              <a16:creationId xmlns:a16="http://schemas.microsoft.com/office/drawing/2014/main" id="{15303B0C-E4F8-44A3-B98C-351BA2C04C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6" name="Line 1">
          <a:extLst>
            <a:ext uri="{FF2B5EF4-FFF2-40B4-BE49-F238E27FC236}">
              <a16:creationId xmlns:a16="http://schemas.microsoft.com/office/drawing/2014/main" id="{1F95AC10-96E2-42EE-B3DE-E0F877D5F5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7" name="Line 1">
          <a:extLst>
            <a:ext uri="{FF2B5EF4-FFF2-40B4-BE49-F238E27FC236}">
              <a16:creationId xmlns:a16="http://schemas.microsoft.com/office/drawing/2014/main" id="{CD70360F-10D6-47A6-9230-0106C0A888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8" name="Line 1">
          <a:extLst>
            <a:ext uri="{FF2B5EF4-FFF2-40B4-BE49-F238E27FC236}">
              <a16:creationId xmlns:a16="http://schemas.microsoft.com/office/drawing/2014/main" id="{6F890FF4-B503-406E-AC8A-5830DE3D95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9" name="Line 1">
          <a:extLst>
            <a:ext uri="{FF2B5EF4-FFF2-40B4-BE49-F238E27FC236}">
              <a16:creationId xmlns:a16="http://schemas.microsoft.com/office/drawing/2014/main" id="{107C4FC3-19AF-48DD-9724-6631089A0F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300" name="Line 1">
          <a:extLst>
            <a:ext uri="{FF2B5EF4-FFF2-40B4-BE49-F238E27FC236}">
              <a16:creationId xmlns:a16="http://schemas.microsoft.com/office/drawing/2014/main" id="{14D4AB2F-ECAE-4346-8CEB-07795BA651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R140"/>
  <sheetViews>
    <sheetView tabSelected="1" view="pageBreakPreview" zoomScale="70" zoomScaleNormal="70" zoomScaleSheetLayoutView="70" workbookViewId="0">
      <selection activeCell="E8" sqref="E8:G8"/>
    </sheetView>
  </sheetViews>
  <sheetFormatPr defaultRowHeight="15.75"/>
  <cols>
    <col min="1" max="1" width="2.75" style="37" customWidth="1"/>
    <col min="2" max="4" width="8.25" style="37" customWidth="1"/>
    <col min="5" max="5" width="9.375" style="37" customWidth="1"/>
    <col min="6" max="12" width="8.25" style="37" customWidth="1"/>
    <col min="13" max="13" width="8.375" style="37" customWidth="1"/>
    <col min="14" max="19" width="8.25" style="37" customWidth="1"/>
    <col min="20" max="20" width="7.5" style="37" customWidth="1"/>
    <col min="21" max="22" width="28.5" style="37" bestFit="1" customWidth="1"/>
    <col min="23" max="23" width="7.375" style="37" customWidth="1"/>
    <col min="24" max="16384" width="9" style="37"/>
  </cols>
  <sheetData>
    <row r="1" spans="1:23" s="5" customFormat="1" ht="29.25" thickBot="1">
      <c r="B1" s="83" t="s">
        <v>110</v>
      </c>
      <c r="C1" s="6"/>
      <c r="D1" s="6"/>
      <c r="E1" s="6"/>
      <c r="F1" s="6"/>
      <c r="G1" s="6"/>
      <c r="H1" s="6"/>
      <c r="I1" s="6"/>
      <c r="O1" s="85" t="s">
        <v>24</v>
      </c>
      <c r="P1" s="87"/>
      <c r="Q1" s="86" t="s">
        <v>25</v>
      </c>
      <c r="S1" s="88" t="s">
        <v>67</v>
      </c>
      <c r="T1" s="45">
        <v>1</v>
      </c>
    </row>
    <row r="2" spans="1:23" s="5" customFormat="1" ht="28.5">
      <c r="A2" s="4"/>
      <c r="C2" s="6"/>
      <c r="D2" s="6"/>
      <c r="E2" s="6"/>
      <c r="F2" s="6"/>
      <c r="G2" s="6"/>
      <c r="H2" s="6"/>
      <c r="I2" s="6"/>
      <c r="O2" s="82" t="s">
        <v>68</v>
      </c>
      <c r="Q2" s="4"/>
      <c r="R2" s="81"/>
      <c r="S2" s="84"/>
      <c r="T2" s="45">
        <v>2</v>
      </c>
    </row>
    <row r="3" spans="1:23" s="12" customFormat="1" ht="15.75" customHeight="1">
      <c r="A3" s="8"/>
      <c r="B3" s="8"/>
      <c r="C3" s="8"/>
      <c r="D3" s="8"/>
      <c r="E3" s="8"/>
      <c r="F3" s="8"/>
      <c r="G3" s="8"/>
      <c r="H3" s="9"/>
      <c r="I3" s="9"/>
      <c r="J3" s="10"/>
      <c r="K3" s="11"/>
      <c r="L3" s="11"/>
      <c r="M3" s="11"/>
      <c r="N3" s="11"/>
      <c r="O3" s="11"/>
      <c r="P3" s="11"/>
      <c r="Q3" s="11"/>
      <c r="R3" s="11"/>
      <c r="S3" s="11"/>
      <c r="T3" s="45">
        <v>3</v>
      </c>
    </row>
    <row r="4" spans="1:23" s="12" customFormat="1" ht="23.25" customHeight="1">
      <c r="A4" s="13"/>
      <c r="B4" s="14"/>
      <c r="C4" s="119" t="s">
        <v>77</v>
      </c>
      <c r="D4" s="15"/>
      <c r="E4" s="15"/>
      <c r="F4" s="15"/>
      <c r="G4" s="16"/>
      <c r="H4" s="183" t="s">
        <v>43</v>
      </c>
      <c r="I4" s="295"/>
      <c r="J4" s="183"/>
      <c r="K4" s="183"/>
      <c r="L4" s="183"/>
      <c r="M4" s="183"/>
      <c r="N4" s="164" t="s">
        <v>44</v>
      </c>
      <c r="O4" s="295"/>
      <c r="P4" s="164"/>
      <c r="Q4" s="164"/>
      <c r="R4" s="164"/>
      <c r="S4" s="164"/>
      <c r="T4" s="50" t="s">
        <v>54</v>
      </c>
    </row>
    <row r="5" spans="1:23" s="12" customFormat="1" ht="23.25" customHeight="1">
      <c r="A5" s="15"/>
      <c r="B5" s="15"/>
      <c r="C5" s="15"/>
      <c r="D5" s="17"/>
      <c r="E5" s="17"/>
      <c r="F5" s="17"/>
      <c r="G5" s="18"/>
      <c r="H5" s="164" t="s">
        <v>65</v>
      </c>
      <c r="I5" s="295"/>
      <c r="J5" s="164"/>
      <c r="K5" s="183"/>
      <c r="L5" s="183"/>
      <c r="M5" s="183"/>
      <c r="N5" s="164" t="s">
        <v>64</v>
      </c>
      <c r="O5" s="295"/>
      <c r="P5" s="164"/>
      <c r="Q5" s="183"/>
      <c r="R5" s="183"/>
      <c r="S5" s="183"/>
      <c r="T5" s="15"/>
    </row>
    <row r="6" spans="1:23" s="12" customFormat="1" ht="12" customHeight="1">
      <c r="B6" s="15"/>
      <c r="C6" s="15"/>
      <c r="D6" s="17"/>
      <c r="E6" s="17"/>
      <c r="F6" s="17"/>
      <c r="G6" s="18"/>
      <c r="H6" s="19"/>
      <c r="I6" s="93"/>
      <c r="J6" s="19"/>
      <c r="K6" s="94"/>
      <c r="L6" s="94"/>
      <c r="M6" s="94"/>
      <c r="N6" s="19"/>
      <c r="O6" s="93"/>
      <c r="P6" s="19"/>
      <c r="Q6" s="94"/>
      <c r="R6" s="94"/>
      <c r="S6" s="94"/>
      <c r="T6" s="15"/>
    </row>
    <row r="7" spans="1:23" s="12" customFormat="1" ht="23.25" customHeight="1" thickBot="1">
      <c r="A7" s="114" t="s">
        <v>94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R7" s="94"/>
      <c r="S7" s="94"/>
      <c r="T7" s="15"/>
    </row>
    <row r="8" spans="1:23" s="12" customFormat="1" ht="24.75" customHeight="1">
      <c r="A8" s="36"/>
      <c r="B8" s="126" t="s">
        <v>86</v>
      </c>
      <c r="C8" s="126"/>
      <c r="D8" s="126"/>
      <c r="E8" s="126" t="s">
        <v>87</v>
      </c>
      <c r="F8" s="126"/>
      <c r="G8" s="126"/>
      <c r="H8" s="126" t="s">
        <v>88</v>
      </c>
      <c r="I8" s="126"/>
      <c r="J8" s="126"/>
      <c r="K8" s="126" t="s">
        <v>89</v>
      </c>
      <c r="L8" s="126"/>
      <c r="M8" s="126"/>
      <c r="N8" s="19"/>
      <c r="O8" s="93"/>
      <c r="P8" s="19"/>
      <c r="R8" s="94"/>
      <c r="S8" s="94"/>
      <c r="T8" s="15"/>
    </row>
    <row r="9" spans="1:23" s="12" customFormat="1" ht="24.75" customHeight="1" thickBot="1">
      <c r="A9" s="36"/>
      <c r="B9" s="127" t="s">
        <v>111</v>
      </c>
      <c r="C9" s="127"/>
      <c r="D9" s="127"/>
      <c r="E9" s="127" t="s">
        <v>112</v>
      </c>
      <c r="F9" s="127"/>
      <c r="G9" s="127"/>
      <c r="H9" s="127" t="s">
        <v>113</v>
      </c>
      <c r="I9" s="127"/>
      <c r="J9" s="127"/>
      <c r="K9" s="127" t="s">
        <v>114</v>
      </c>
      <c r="L9" s="127"/>
      <c r="M9" s="127"/>
      <c r="N9" s="19"/>
      <c r="O9" s="93"/>
      <c r="P9" s="19"/>
      <c r="R9" s="94"/>
      <c r="S9" s="94"/>
      <c r="T9" s="15"/>
    </row>
    <row r="10" spans="1:23" s="12" customFormat="1" ht="24.75" customHeight="1" thickBot="1">
      <c r="A10" s="15"/>
      <c r="B10" s="15"/>
      <c r="C10" s="15"/>
      <c r="D10" s="15"/>
      <c r="E10" s="15"/>
      <c r="F10" s="15"/>
      <c r="G10" s="15"/>
      <c r="H10" s="15"/>
      <c r="I10" s="19"/>
      <c r="J10" s="19"/>
      <c r="K10" s="19"/>
      <c r="L10" s="19"/>
      <c r="M10" s="19"/>
      <c r="N10" s="19"/>
      <c r="O10" s="19"/>
      <c r="P10" s="20"/>
      <c r="Q10" s="19"/>
      <c r="R10" s="19"/>
      <c r="S10" s="19"/>
      <c r="T10" s="15"/>
    </row>
    <row r="11" spans="1:23" s="12" customFormat="1" ht="26.25" customHeight="1" thickBot="1">
      <c r="A11" s="143" t="s">
        <v>39</v>
      </c>
      <c r="B11" s="144"/>
      <c r="C11" s="144"/>
      <c r="D11" s="145"/>
      <c r="E11" s="21"/>
      <c r="F11" s="21"/>
      <c r="G11" s="15"/>
      <c r="H11" s="15"/>
      <c r="I11" s="15"/>
      <c r="J11" s="15"/>
      <c r="K11" s="15"/>
      <c r="L11" s="15"/>
      <c r="M11" s="15"/>
      <c r="N11" s="15"/>
      <c r="O11" s="15"/>
      <c r="P11" s="22"/>
      <c r="Q11" s="22"/>
      <c r="R11" s="23"/>
      <c r="S11" s="23"/>
      <c r="T11" s="23"/>
      <c r="U11" s="23"/>
    </row>
    <row r="12" spans="1:23" s="12" customFormat="1" ht="12.75" customHeight="1" thickBot="1">
      <c r="A12" s="24"/>
      <c r="B12" s="24"/>
      <c r="C12" s="21"/>
      <c r="D12" s="21"/>
      <c r="E12" s="21"/>
      <c r="F12" s="21"/>
      <c r="G12" s="15"/>
      <c r="H12" s="15"/>
      <c r="I12" s="15"/>
      <c r="J12" s="15"/>
      <c r="K12" s="15"/>
      <c r="L12" s="15"/>
      <c r="M12" s="15"/>
      <c r="N12" s="15"/>
      <c r="O12" s="15"/>
      <c r="P12" s="22"/>
      <c r="Q12" s="22"/>
      <c r="R12" s="23"/>
      <c r="S12" s="23"/>
      <c r="T12" s="23"/>
      <c r="U12" s="23"/>
    </row>
    <row r="13" spans="1:23" s="12" customFormat="1" ht="43.5" customHeight="1" thickBot="1">
      <c r="A13" s="24"/>
      <c r="B13" s="208" t="s">
        <v>11</v>
      </c>
      <c r="C13" s="209"/>
      <c r="D13" s="209"/>
      <c r="E13" s="209"/>
      <c r="F13" s="227" t="s">
        <v>57</v>
      </c>
      <c r="G13" s="228"/>
      <c r="H13" s="210" t="s">
        <v>33</v>
      </c>
      <c r="I13" s="211"/>
      <c r="J13" s="210" t="s">
        <v>34</v>
      </c>
      <c r="K13" s="211"/>
      <c r="L13" s="210" t="s">
        <v>35</v>
      </c>
      <c r="M13" s="211"/>
      <c r="N13" s="212" t="s">
        <v>36</v>
      </c>
      <c r="O13" s="213"/>
      <c r="P13" s="131" t="s">
        <v>98</v>
      </c>
      <c r="Q13" s="132"/>
      <c r="R13" s="298" t="s">
        <v>58</v>
      </c>
      <c r="S13" s="299"/>
      <c r="T13" s="23"/>
      <c r="U13" s="23"/>
      <c r="V13" s="23"/>
      <c r="W13" s="23"/>
    </row>
    <row r="14" spans="1:23" s="12" customFormat="1" ht="25.5" customHeight="1">
      <c r="A14" s="24"/>
      <c r="B14" s="214" t="s">
        <v>63</v>
      </c>
      <c r="C14" s="215"/>
      <c r="D14" s="215"/>
      <c r="E14" s="215"/>
      <c r="F14" s="229" t="s">
        <v>82</v>
      </c>
      <c r="G14" s="134"/>
      <c r="H14" s="220"/>
      <c r="I14" s="221"/>
      <c r="J14" s="224"/>
      <c r="K14" s="225"/>
      <c r="L14" s="224"/>
      <c r="M14" s="225"/>
      <c r="N14" s="226">
        <f>SUM(J14:M14)</f>
        <v>0</v>
      </c>
      <c r="O14" s="226"/>
      <c r="P14" s="202">
        <f>H14-N14-N15-N16</f>
        <v>0</v>
      </c>
      <c r="Q14" s="203"/>
      <c r="R14" s="305" t="s">
        <v>59</v>
      </c>
      <c r="S14" s="306"/>
      <c r="T14" s="23"/>
      <c r="U14" s="23"/>
      <c r="V14" s="23"/>
      <c r="W14" s="23"/>
    </row>
    <row r="15" spans="1:23" s="12" customFormat="1" ht="25.5" customHeight="1">
      <c r="A15" s="24"/>
      <c r="B15" s="216"/>
      <c r="C15" s="217"/>
      <c r="D15" s="217"/>
      <c r="E15" s="217"/>
      <c r="F15" s="230" t="s">
        <v>55</v>
      </c>
      <c r="G15" s="231"/>
      <c r="H15" s="222"/>
      <c r="I15" s="223"/>
      <c r="J15" s="195"/>
      <c r="K15" s="196"/>
      <c r="L15" s="195"/>
      <c r="M15" s="196"/>
      <c r="N15" s="197">
        <f>SUM(J15:M15)</f>
        <v>0</v>
      </c>
      <c r="O15" s="197"/>
      <c r="P15" s="204"/>
      <c r="Q15" s="205"/>
      <c r="R15" s="164" t="s">
        <v>60</v>
      </c>
      <c r="S15" s="300"/>
      <c r="T15" s="23"/>
      <c r="U15" s="23"/>
      <c r="V15" s="23"/>
      <c r="W15" s="23"/>
    </row>
    <row r="16" spans="1:23" s="12" customFormat="1" ht="25.5" customHeight="1" thickBot="1">
      <c r="A16" s="24"/>
      <c r="B16" s="218"/>
      <c r="C16" s="219"/>
      <c r="D16" s="219"/>
      <c r="E16" s="219"/>
      <c r="F16" s="232" t="s">
        <v>56</v>
      </c>
      <c r="G16" s="233"/>
      <c r="H16" s="139"/>
      <c r="I16" s="140"/>
      <c r="J16" s="135"/>
      <c r="K16" s="136"/>
      <c r="L16" s="135"/>
      <c r="M16" s="136"/>
      <c r="N16" s="198">
        <f>SUM(J16:M16)</f>
        <v>0</v>
      </c>
      <c r="O16" s="198"/>
      <c r="P16" s="201"/>
      <c r="Q16" s="206"/>
      <c r="R16" s="301" t="s">
        <v>61</v>
      </c>
      <c r="S16" s="302"/>
      <c r="T16" s="23"/>
      <c r="U16" s="23"/>
      <c r="V16" s="23"/>
      <c r="W16" s="23"/>
    </row>
    <row r="17" spans="1:26" s="12" customFormat="1" ht="25.5" customHeight="1" thickBot="1">
      <c r="A17" s="24"/>
      <c r="B17" s="137" t="s">
        <v>78</v>
      </c>
      <c r="C17" s="138"/>
      <c r="D17" s="138"/>
      <c r="E17" s="138"/>
      <c r="F17" s="141" t="s">
        <v>29</v>
      </c>
      <c r="G17" s="142"/>
      <c r="H17" s="139"/>
      <c r="I17" s="140"/>
      <c r="J17" s="139"/>
      <c r="K17" s="140"/>
      <c r="L17" s="139"/>
      <c r="M17" s="140"/>
      <c r="N17" s="199">
        <f>SUM(J17:M17)</f>
        <v>0</v>
      </c>
      <c r="O17" s="199"/>
      <c r="P17" s="200">
        <f>H17-N17</f>
        <v>0</v>
      </c>
      <c r="Q17" s="201"/>
      <c r="R17" s="303" t="s">
        <v>59</v>
      </c>
      <c r="S17" s="304"/>
      <c r="T17" s="23"/>
      <c r="U17" s="23"/>
      <c r="V17" s="23"/>
      <c r="W17" s="23"/>
    </row>
    <row r="18" spans="1:26" s="12" customFormat="1" ht="20.25" customHeight="1">
      <c r="A18" s="24"/>
      <c r="B18" s="25"/>
      <c r="C18" s="26"/>
      <c r="D18" s="26"/>
      <c r="E18" s="26"/>
      <c r="F18" s="27"/>
      <c r="G18" s="27"/>
      <c r="H18" s="27"/>
      <c r="I18" s="27"/>
      <c r="J18" s="27"/>
      <c r="K18" s="95" t="s">
        <v>62</v>
      </c>
      <c r="M18" s="28"/>
      <c r="N18" s="29"/>
      <c r="O18" s="29"/>
      <c r="P18" s="30"/>
      <c r="Q18" s="31"/>
      <c r="R18" s="32"/>
      <c r="S18" s="32"/>
      <c r="T18" s="15"/>
      <c r="U18" s="22"/>
      <c r="V18" s="22"/>
      <c r="W18" s="23"/>
      <c r="X18" s="23"/>
      <c r="Y18" s="23"/>
      <c r="Z18" s="23"/>
    </row>
    <row r="19" spans="1:26" s="12" customFormat="1" ht="20.25" customHeight="1" thickBot="1">
      <c r="A19" s="24"/>
      <c r="B19" s="24"/>
      <c r="C19" s="21"/>
      <c r="D19" s="21"/>
      <c r="E19" s="21"/>
      <c r="F19" s="21"/>
      <c r="G19" s="15"/>
      <c r="H19" s="15"/>
      <c r="I19" s="15"/>
      <c r="J19" s="15"/>
      <c r="K19" s="95" t="s">
        <v>90</v>
      </c>
      <c r="M19" s="15"/>
      <c r="N19" s="15"/>
      <c r="O19" s="15"/>
      <c r="P19" s="22"/>
      <c r="Q19" s="22"/>
      <c r="R19" s="23"/>
      <c r="S19" s="23"/>
      <c r="T19" s="23"/>
      <c r="U19" s="23"/>
    </row>
    <row r="20" spans="1:26" s="12" customFormat="1" ht="29.25" thickBot="1">
      <c r="A20" s="143" t="s">
        <v>40</v>
      </c>
      <c r="B20" s="144"/>
      <c r="C20" s="145"/>
      <c r="D20" s="89" t="s">
        <v>81</v>
      </c>
      <c r="E20" s="21"/>
      <c r="F20" s="21"/>
      <c r="G20" s="15"/>
      <c r="H20" s="15"/>
      <c r="I20" s="15"/>
      <c r="J20" s="15"/>
      <c r="K20" s="15"/>
      <c r="L20" s="15"/>
      <c r="M20" s="15"/>
      <c r="N20" s="15"/>
      <c r="O20" s="15"/>
      <c r="P20" s="22"/>
      <c r="Q20" s="22"/>
      <c r="R20" s="23"/>
      <c r="S20" s="23"/>
      <c r="T20" s="23"/>
      <c r="U20" s="23"/>
    </row>
    <row r="21" spans="1:26" s="12" customFormat="1" ht="4.5" customHeight="1">
      <c r="A21" s="24"/>
      <c r="B21" s="24"/>
      <c r="C21" s="21"/>
      <c r="D21" s="21"/>
      <c r="E21" s="21"/>
      <c r="F21" s="21"/>
      <c r="G21" s="15"/>
      <c r="H21" s="15"/>
      <c r="I21" s="15"/>
      <c r="J21" s="15"/>
      <c r="K21" s="15"/>
      <c r="L21" s="15"/>
      <c r="M21" s="15"/>
      <c r="N21" s="15"/>
      <c r="O21" s="15"/>
      <c r="P21" s="22"/>
      <c r="Q21" s="22"/>
      <c r="R21" s="23"/>
      <c r="S21" s="23"/>
      <c r="T21" s="23"/>
      <c r="U21" s="23"/>
    </row>
    <row r="22" spans="1:26" s="36" customFormat="1" ht="24.75" customHeight="1">
      <c r="A22" s="33" t="s">
        <v>107</v>
      </c>
      <c r="B22" s="33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35"/>
      <c r="W22" s="35"/>
    </row>
    <row r="23" spans="1:26" s="36" customFormat="1" ht="9.75" customHeight="1" thickBot="1">
      <c r="A23" s="33"/>
      <c r="B23" s="34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35"/>
      <c r="W23" s="35"/>
    </row>
    <row r="24" spans="1:26" ht="24.75" customHeight="1">
      <c r="A24" s="21"/>
      <c r="B24" s="146" t="s">
        <v>13</v>
      </c>
      <c r="C24" s="99" t="s">
        <v>6</v>
      </c>
      <c r="D24" s="133" t="s">
        <v>7</v>
      </c>
      <c r="E24" s="134"/>
      <c r="F24" s="133" t="s">
        <v>8</v>
      </c>
      <c r="G24" s="134"/>
      <c r="H24" s="133" t="s">
        <v>9</v>
      </c>
      <c r="I24" s="134"/>
      <c r="J24" s="133" t="s">
        <v>10</v>
      </c>
      <c r="K24" s="134"/>
      <c r="L24" s="133" t="s">
        <v>18</v>
      </c>
      <c r="M24" s="134"/>
      <c r="N24" s="133" t="s">
        <v>19</v>
      </c>
      <c r="O24" s="134"/>
      <c r="P24" s="133" t="s">
        <v>30</v>
      </c>
      <c r="Q24" s="134"/>
      <c r="R24" s="133" t="s">
        <v>72</v>
      </c>
      <c r="S24" s="245"/>
      <c r="T24" s="238"/>
      <c r="U24" s="238"/>
      <c r="W24" s="38"/>
      <c r="X24" s="38"/>
    </row>
    <row r="25" spans="1:26" ht="24.75" customHeight="1">
      <c r="A25" s="21"/>
      <c r="B25" s="147"/>
      <c r="C25" s="100" t="s">
        <v>2</v>
      </c>
      <c r="D25" s="239" t="s">
        <v>99</v>
      </c>
      <c r="E25" s="240"/>
      <c r="F25" s="241">
        <v>46163</v>
      </c>
      <c r="G25" s="242"/>
      <c r="H25" s="241">
        <v>46177</v>
      </c>
      <c r="I25" s="242"/>
      <c r="J25" s="241">
        <v>46198</v>
      </c>
      <c r="K25" s="242"/>
      <c r="L25" s="241">
        <v>46255</v>
      </c>
      <c r="M25" s="242"/>
      <c r="N25" s="241">
        <v>46282</v>
      </c>
      <c r="O25" s="242"/>
      <c r="P25" s="241">
        <v>46401</v>
      </c>
      <c r="Q25" s="242"/>
      <c r="R25" s="241">
        <v>46422</v>
      </c>
      <c r="S25" s="243"/>
      <c r="T25" s="244"/>
      <c r="U25" s="244"/>
      <c r="W25" s="39"/>
      <c r="X25" s="39"/>
    </row>
    <row r="26" spans="1:26" ht="24.75" customHeight="1">
      <c r="A26" s="21"/>
      <c r="B26" s="147"/>
      <c r="C26" s="100" t="s">
        <v>14</v>
      </c>
      <c r="D26" s="153" t="s">
        <v>100</v>
      </c>
      <c r="E26" s="155"/>
      <c r="F26" s="153" t="s">
        <v>115</v>
      </c>
      <c r="G26" s="155"/>
      <c r="H26" s="153" t="s">
        <v>3</v>
      </c>
      <c r="I26" s="155"/>
      <c r="J26" s="153" t="s">
        <v>3</v>
      </c>
      <c r="K26" s="155"/>
      <c r="L26" s="153" t="s">
        <v>3</v>
      </c>
      <c r="M26" s="155"/>
      <c r="N26" s="153" t="s">
        <v>85</v>
      </c>
      <c r="O26" s="155"/>
      <c r="P26" s="153" t="s">
        <v>85</v>
      </c>
      <c r="Q26" s="155"/>
      <c r="R26" s="153" t="s">
        <v>3</v>
      </c>
      <c r="S26" s="262"/>
      <c r="T26" s="250"/>
      <c r="U26" s="250"/>
      <c r="W26" s="40"/>
      <c r="X26" s="41"/>
      <c r="Y26" s="41"/>
      <c r="Z26" s="42"/>
    </row>
    <row r="27" spans="1:26" ht="24.75" customHeight="1" thickBot="1">
      <c r="A27" s="21"/>
      <c r="B27" s="148"/>
      <c r="C27" s="101" t="s">
        <v>4</v>
      </c>
      <c r="D27" s="234"/>
      <c r="E27" s="235"/>
      <c r="F27" s="236" t="s">
        <v>116</v>
      </c>
      <c r="G27" s="237"/>
      <c r="H27" s="236" t="s">
        <v>69</v>
      </c>
      <c r="I27" s="237"/>
      <c r="J27" s="236" t="s">
        <v>69</v>
      </c>
      <c r="K27" s="237"/>
      <c r="L27" s="236" t="s">
        <v>69</v>
      </c>
      <c r="M27" s="237"/>
      <c r="N27" s="234"/>
      <c r="O27" s="235"/>
      <c r="P27" s="234"/>
      <c r="Q27" s="235"/>
      <c r="R27" s="236" t="s">
        <v>69</v>
      </c>
      <c r="S27" s="251"/>
      <c r="T27" s="250"/>
      <c r="U27" s="250"/>
      <c r="W27" s="40"/>
      <c r="X27" s="43"/>
      <c r="Y27" s="43"/>
      <c r="Z27" s="42"/>
    </row>
    <row r="28" spans="1:26" s="45" customFormat="1" ht="24.75" customHeight="1">
      <c r="A28" s="44"/>
      <c r="B28" s="252"/>
      <c r="C28" s="253"/>
      <c r="D28" s="254"/>
      <c r="E28" s="255"/>
      <c r="F28" s="224"/>
      <c r="G28" s="225"/>
      <c r="H28" s="224"/>
      <c r="I28" s="225"/>
      <c r="J28" s="224"/>
      <c r="K28" s="225"/>
      <c r="L28" s="224"/>
      <c r="M28" s="225"/>
      <c r="N28" s="256"/>
      <c r="O28" s="257"/>
      <c r="P28" s="256"/>
      <c r="Q28" s="257"/>
      <c r="R28" s="258"/>
      <c r="S28" s="259"/>
      <c r="T28" s="260"/>
      <c r="U28" s="261"/>
      <c r="W28" s="46"/>
      <c r="X28" s="47"/>
      <c r="Y28" s="47"/>
      <c r="Z28" s="46"/>
    </row>
    <row r="29" spans="1:26" s="45" customFormat="1" ht="24.75" customHeight="1">
      <c r="A29" s="44"/>
      <c r="B29" s="246"/>
      <c r="C29" s="247"/>
      <c r="D29" s="263"/>
      <c r="E29" s="264"/>
      <c r="F29" s="195"/>
      <c r="G29" s="196"/>
      <c r="H29" s="195"/>
      <c r="I29" s="196"/>
      <c r="J29" s="195"/>
      <c r="K29" s="196"/>
      <c r="L29" s="195"/>
      <c r="M29" s="196"/>
      <c r="N29" s="248"/>
      <c r="O29" s="249"/>
      <c r="P29" s="248"/>
      <c r="Q29" s="249"/>
      <c r="R29" s="265"/>
      <c r="S29" s="266"/>
      <c r="T29" s="260"/>
      <c r="U29" s="261"/>
      <c r="W29" s="46"/>
      <c r="X29" s="47"/>
      <c r="Y29" s="47"/>
      <c r="Z29" s="46"/>
    </row>
    <row r="30" spans="1:26" s="45" customFormat="1" ht="24.75" customHeight="1">
      <c r="A30" s="44"/>
      <c r="B30" s="246"/>
      <c r="C30" s="247"/>
      <c r="D30" s="263"/>
      <c r="E30" s="264"/>
      <c r="F30" s="195"/>
      <c r="G30" s="196"/>
      <c r="H30" s="195"/>
      <c r="I30" s="196"/>
      <c r="J30" s="195"/>
      <c r="K30" s="196"/>
      <c r="L30" s="195"/>
      <c r="M30" s="196"/>
      <c r="N30" s="248"/>
      <c r="O30" s="249"/>
      <c r="P30" s="248"/>
      <c r="Q30" s="249"/>
      <c r="R30" s="265"/>
      <c r="S30" s="266"/>
      <c r="T30" s="260"/>
      <c r="U30" s="261"/>
      <c r="W30" s="46"/>
      <c r="X30" s="46"/>
      <c r="Y30" s="46"/>
      <c r="Z30" s="46"/>
    </row>
    <row r="31" spans="1:26" s="45" customFormat="1" ht="24.75" customHeight="1">
      <c r="A31" s="44"/>
      <c r="B31" s="246"/>
      <c r="C31" s="247"/>
      <c r="D31" s="263"/>
      <c r="E31" s="264"/>
      <c r="F31" s="195"/>
      <c r="G31" s="196"/>
      <c r="H31" s="195"/>
      <c r="I31" s="196"/>
      <c r="J31" s="195"/>
      <c r="K31" s="196"/>
      <c r="L31" s="195"/>
      <c r="M31" s="196"/>
      <c r="N31" s="248"/>
      <c r="O31" s="249"/>
      <c r="P31" s="248"/>
      <c r="Q31" s="249"/>
      <c r="R31" s="265"/>
      <c r="S31" s="266"/>
      <c r="T31" s="260"/>
      <c r="U31" s="261"/>
      <c r="W31" s="46"/>
      <c r="X31" s="46"/>
      <c r="Y31" s="46"/>
      <c r="Z31" s="46"/>
    </row>
    <row r="32" spans="1:26" s="45" customFormat="1" ht="24.75" customHeight="1">
      <c r="A32" s="44"/>
      <c r="B32" s="246"/>
      <c r="C32" s="247"/>
      <c r="D32" s="248"/>
      <c r="E32" s="249"/>
      <c r="F32" s="195"/>
      <c r="G32" s="196"/>
      <c r="H32" s="195"/>
      <c r="I32" s="196"/>
      <c r="J32" s="195"/>
      <c r="K32" s="196"/>
      <c r="L32" s="195"/>
      <c r="M32" s="196"/>
      <c r="N32" s="248"/>
      <c r="O32" s="249"/>
      <c r="P32" s="248"/>
      <c r="Q32" s="249"/>
      <c r="R32" s="265"/>
      <c r="S32" s="266"/>
      <c r="T32" s="260"/>
      <c r="U32" s="261"/>
      <c r="W32" s="46"/>
      <c r="X32" s="46"/>
      <c r="Y32" s="46"/>
      <c r="Z32" s="46"/>
    </row>
    <row r="33" spans="1:23" s="45" customFormat="1" ht="24.75" customHeight="1" thickBot="1">
      <c r="A33" s="44"/>
      <c r="B33" s="332"/>
      <c r="C33" s="333"/>
      <c r="D33" s="330"/>
      <c r="E33" s="331"/>
      <c r="F33" s="296"/>
      <c r="G33" s="297"/>
      <c r="H33" s="296"/>
      <c r="I33" s="297"/>
      <c r="J33" s="296"/>
      <c r="K33" s="297"/>
      <c r="L33" s="296"/>
      <c r="M33" s="297"/>
      <c r="N33" s="330"/>
      <c r="O33" s="331"/>
      <c r="P33" s="330"/>
      <c r="Q33" s="331"/>
      <c r="R33" s="296"/>
      <c r="S33" s="351"/>
      <c r="T33" s="327"/>
      <c r="U33" s="328"/>
    </row>
    <row r="34" spans="1:23" s="45" customFormat="1" ht="24.75" customHeight="1" thickTop="1" thickBot="1">
      <c r="A34" s="44"/>
      <c r="B34" s="319" t="s">
        <v>0</v>
      </c>
      <c r="C34" s="320"/>
      <c r="D34" s="321"/>
      <c r="E34" s="322"/>
      <c r="F34" s="323">
        <f>SUM(F28:G33)</f>
        <v>0</v>
      </c>
      <c r="G34" s="324"/>
      <c r="H34" s="323">
        <f>SUM(H28:I33)</f>
        <v>0</v>
      </c>
      <c r="I34" s="324"/>
      <c r="J34" s="323">
        <f>SUM(J28:K33)</f>
        <v>0</v>
      </c>
      <c r="K34" s="324"/>
      <c r="L34" s="323">
        <f>SUM(L28:M33)</f>
        <v>0</v>
      </c>
      <c r="M34" s="324"/>
      <c r="N34" s="325"/>
      <c r="O34" s="326"/>
      <c r="P34" s="325"/>
      <c r="Q34" s="326"/>
      <c r="R34" s="204">
        <f>SUM(R28:S33)</f>
        <v>0</v>
      </c>
      <c r="S34" s="349"/>
      <c r="T34" s="329"/>
      <c r="U34" s="329"/>
    </row>
    <row r="35" spans="1:23" s="45" customFormat="1" ht="24.75" customHeight="1" thickBot="1">
      <c r="A35" s="44"/>
      <c r="B35" s="104"/>
      <c r="C35" s="104"/>
      <c r="D35" s="102"/>
      <c r="E35" s="102"/>
      <c r="F35" s="102"/>
      <c r="G35" s="102"/>
      <c r="H35" s="102"/>
      <c r="I35" s="102"/>
      <c r="J35" s="102"/>
      <c r="K35" s="102"/>
      <c r="L35" s="103"/>
      <c r="M35" s="103"/>
      <c r="N35" s="103"/>
      <c r="O35" s="103"/>
      <c r="P35" s="103"/>
      <c r="Q35" s="103"/>
      <c r="R35" s="103"/>
      <c r="S35" s="103"/>
      <c r="T35" s="90"/>
      <c r="U35" s="90"/>
    </row>
    <row r="36" spans="1:23" ht="27" customHeight="1" thickBot="1">
      <c r="A36" s="21"/>
      <c r="B36" s="146" t="s">
        <v>13</v>
      </c>
      <c r="C36" s="99" t="s">
        <v>6</v>
      </c>
      <c r="D36" s="133" t="s">
        <v>73</v>
      </c>
      <c r="E36" s="152"/>
      <c r="F36" s="133" t="s">
        <v>93</v>
      </c>
      <c r="G36" s="152"/>
      <c r="H36" s="152"/>
      <c r="I36" s="245"/>
      <c r="J36" s="334" t="s">
        <v>84</v>
      </c>
      <c r="K36" s="334"/>
      <c r="L36" s="105"/>
      <c r="M36" s="98"/>
      <c r="N36" s="98"/>
      <c r="O36" s="98"/>
      <c r="P36" s="98"/>
      <c r="Q36" s="98"/>
      <c r="R36" s="98"/>
      <c r="S36" s="98"/>
    </row>
    <row r="37" spans="1:23" ht="24.75" customHeight="1" thickTop="1">
      <c r="A37" s="21"/>
      <c r="B37" s="147"/>
      <c r="C37" s="100" t="s">
        <v>2</v>
      </c>
      <c r="D37" s="241" t="s">
        <v>42</v>
      </c>
      <c r="E37" s="337"/>
      <c r="F37" s="241" t="s">
        <v>42</v>
      </c>
      <c r="G37" s="242"/>
      <c r="H37" s="241" t="s">
        <v>42</v>
      </c>
      <c r="I37" s="243"/>
      <c r="J37" s="335"/>
      <c r="K37" s="335"/>
      <c r="L37" s="105"/>
      <c r="M37" s="338" t="s">
        <v>29</v>
      </c>
      <c r="N37" s="339"/>
      <c r="O37" s="339"/>
      <c r="P37" s="339"/>
      <c r="Q37" s="339"/>
      <c r="R37" s="339"/>
      <c r="S37" s="340"/>
      <c r="T37" s="48"/>
    </row>
    <row r="38" spans="1:23" ht="24.75" customHeight="1">
      <c r="A38" s="21"/>
      <c r="B38" s="147"/>
      <c r="C38" s="100" t="s">
        <v>14</v>
      </c>
      <c r="D38" s="341" t="s">
        <v>26</v>
      </c>
      <c r="E38" s="342"/>
      <c r="F38" s="341" t="s">
        <v>26</v>
      </c>
      <c r="G38" s="231"/>
      <c r="H38" s="341" t="s">
        <v>26</v>
      </c>
      <c r="I38" s="461"/>
      <c r="J38" s="335"/>
      <c r="K38" s="335"/>
      <c r="L38" s="105"/>
      <c r="M38" s="343" t="s">
        <v>78</v>
      </c>
      <c r="N38" s="342"/>
      <c r="O38" s="342"/>
      <c r="P38" s="342"/>
      <c r="Q38" s="342"/>
      <c r="R38" s="342"/>
      <c r="S38" s="344"/>
      <c r="T38" s="49"/>
    </row>
    <row r="39" spans="1:23" ht="24.75" customHeight="1" thickBot="1">
      <c r="A39" s="21"/>
      <c r="B39" s="148"/>
      <c r="C39" s="101" t="s">
        <v>4</v>
      </c>
      <c r="D39" s="345" t="s">
        <v>27</v>
      </c>
      <c r="E39" s="346"/>
      <c r="F39" s="345" t="s">
        <v>27</v>
      </c>
      <c r="G39" s="233"/>
      <c r="H39" s="345" t="s">
        <v>27</v>
      </c>
      <c r="I39" s="462"/>
      <c r="J39" s="336"/>
      <c r="K39" s="336"/>
      <c r="L39" s="105"/>
      <c r="M39" s="347" t="s">
        <v>31</v>
      </c>
      <c r="N39" s="348"/>
      <c r="O39" s="128" t="s">
        <v>76</v>
      </c>
      <c r="P39" s="129"/>
      <c r="Q39" s="130"/>
      <c r="R39" s="345" t="s">
        <v>21</v>
      </c>
      <c r="S39" s="350"/>
      <c r="T39" s="49"/>
    </row>
    <row r="40" spans="1:23" s="45" customFormat="1" ht="24.75" customHeight="1">
      <c r="A40" s="44"/>
      <c r="B40" s="307" t="str">
        <f t="shared" ref="B40:B45" si="0">IF(B28="","",B28)</f>
        <v/>
      </c>
      <c r="C40" s="308"/>
      <c r="D40" s="309"/>
      <c r="E40" s="310"/>
      <c r="F40" s="309"/>
      <c r="G40" s="310"/>
      <c r="H40" s="309"/>
      <c r="I40" s="311"/>
      <c r="J40" s="312">
        <f>SUM(D28:S28)+SUM(D40:I40)</f>
        <v>0</v>
      </c>
      <c r="K40" s="312"/>
      <c r="L40" s="106"/>
      <c r="M40" s="352">
        <f>B28</f>
        <v>0</v>
      </c>
      <c r="N40" s="353"/>
      <c r="O40" s="356"/>
      <c r="P40" s="357"/>
      <c r="Q40" s="358"/>
      <c r="R40" s="309"/>
      <c r="S40" s="359"/>
      <c r="T40" s="45" t="s">
        <v>117</v>
      </c>
    </row>
    <row r="41" spans="1:23" s="45" customFormat="1" ht="24.75" customHeight="1">
      <c r="A41" s="44"/>
      <c r="B41" s="313" t="str">
        <f t="shared" si="0"/>
        <v/>
      </c>
      <c r="C41" s="314"/>
      <c r="D41" s="315"/>
      <c r="E41" s="316"/>
      <c r="F41" s="315"/>
      <c r="G41" s="316"/>
      <c r="H41" s="315"/>
      <c r="I41" s="317"/>
      <c r="J41" s="318">
        <f t="shared" ref="J41:J45" si="1">SUM(D29:S29)+SUM(D41:I41)</f>
        <v>0</v>
      </c>
      <c r="K41" s="318"/>
      <c r="L41" s="106"/>
      <c r="M41" s="354">
        <f>B29</f>
        <v>0</v>
      </c>
      <c r="N41" s="355"/>
      <c r="O41" s="360"/>
      <c r="P41" s="361"/>
      <c r="Q41" s="362"/>
      <c r="R41" s="315"/>
      <c r="S41" s="363"/>
      <c r="T41" s="45" t="s">
        <v>118</v>
      </c>
    </row>
    <row r="42" spans="1:23" s="45" customFormat="1" ht="24.75" customHeight="1">
      <c r="A42" s="44"/>
      <c r="B42" s="313" t="str">
        <f t="shared" si="0"/>
        <v/>
      </c>
      <c r="C42" s="314"/>
      <c r="D42" s="315"/>
      <c r="E42" s="316"/>
      <c r="F42" s="315"/>
      <c r="G42" s="316"/>
      <c r="H42" s="315"/>
      <c r="I42" s="317"/>
      <c r="J42" s="318">
        <f t="shared" si="1"/>
        <v>0</v>
      </c>
      <c r="K42" s="318"/>
      <c r="L42" s="106"/>
      <c r="M42" s="354">
        <f t="shared" ref="M42:M45" si="2">B30</f>
        <v>0</v>
      </c>
      <c r="N42" s="355"/>
      <c r="O42" s="360"/>
      <c r="P42" s="361"/>
      <c r="Q42" s="362"/>
      <c r="R42" s="315"/>
      <c r="S42" s="363"/>
      <c r="T42" s="45" t="s">
        <v>119</v>
      </c>
    </row>
    <row r="43" spans="1:23" s="45" customFormat="1" ht="24.75" customHeight="1">
      <c r="A43" s="44"/>
      <c r="B43" s="313" t="str">
        <f t="shared" si="0"/>
        <v/>
      </c>
      <c r="C43" s="314"/>
      <c r="D43" s="315"/>
      <c r="E43" s="316"/>
      <c r="F43" s="315"/>
      <c r="G43" s="316"/>
      <c r="H43" s="315"/>
      <c r="I43" s="317"/>
      <c r="J43" s="318">
        <f t="shared" si="1"/>
        <v>0</v>
      </c>
      <c r="K43" s="318"/>
      <c r="L43" s="106"/>
      <c r="M43" s="354">
        <f t="shared" si="2"/>
        <v>0</v>
      </c>
      <c r="N43" s="355"/>
      <c r="O43" s="360"/>
      <c r="P43" s="361"/>
      <c r="Q43" s="362"/>
      <c r="R43" s="315"/>
      <c r="S43" s="363"/>
    </row>
    <row r="44" spans="1:23" s="45" customFormat="1" ht="24.75" customHeight="1">
      <c r="A44" s="44"/>
      <c r="B44" s="313" t="str">
        <f t="shared" si="0"/>
        <v/>
      </c>
      <c r="C44" s="314"/>
      <c r="D44" s="315"/>
      <c r="E44" s="316"/>
      <c r="F44" s="315"/>
      <c r="G44" s="316"/>
      <c r="H44" s="315"/>
      <c r="I44" s="317"/>
      <c r="J44" s="318">
        <f t="shared" si="1"/>
        <v>0</v>
      </c>
      <c r="K44" s="377"/>
      <c r="L44" s="106"/>
      <c r="M44" s="354">
        <f t="shared" si="2"/>
        <v>0</v>
      </c>
      <c r="N44" s="355"/>
      <c r="O44" s="360"/>
      <c r="P44" s="361"/>
      <c r="Q44" s="362"/>
      <c r="R44" s="315"/>
      <c r="S44" s="363"/>
    </row>
    <row r="45" spans="1:23" s="45" customFormat="1" ht="24.75" customHeight="1" thickBot="1">
      <c r="A45" s="44"/>
      <c r="B45" s="313" t="str">
        <f t="shared" si="0"/>
        <v/>
      </c>
      <c r="C45" s="314"/>
      <c r="D45" s="367"/>
      <c r="E45" s="378"/>
      <c r="F45" s="367"/>
      <c r="G45" s="378"/>
      <c r="H45" s="367"/>
      <c r="I45" s="379"/>
      <c r="J45" s="380">
        <f t="shared" si="1"/>
        <v>0</v>
      </c>
      <c r="K45" s="381"/>
      <c r="L45" s="106"/>
      <c r="M45" s="354">
        <f t="shared" si="2"/>
        <v>0</v>
      </c>
      <c r="N45" s="355"/>
      <c r="O45" s="364"/>
      <c r="P45" s="365"/>
      <c r="Q45" s="366"/>
      <c r="R45" s="367"/>
      <c r="S45" s="368"/>
    </row>
    <row r="46" spans="1:23" s="45" customFormat="1" ht="24.75" customHeight="1" thickTop="1" thickBot="1">
      <c r="A46" s="44"/>
      <c r="B46" s="369" t="s">
        <v>83</v>
      </c>
      <c r="C46" s="370"/>
      <c r="D46" s="371">
        <f>SUM(D40:E45)</f>
        <v>0</v>
      </c>
      <c r="E46" s="372"/>
      <c r="F46" s="371">
        <f>SUM(F40:G45)</f>
        <v>0</v>
      </c>
      <c r="G46" s="372"/>
      <c r="H46" s="371">
        <f>SUM(H40:I45)</f>
        <v>0</v>
      </c>
      <c r="I46" s="373"/>
      <c r="J46" s="374">
        <f>SUM(D34:S34)+SUM(D46:I46)</f>
        <v>0</v>
      </c>
      <c r="K46" s="374"/>
      <c r="L46" s="106"/>
      <c r="M46" s="375" t="s">
        <v>38</v>
      </c>
      <c r="N46" s="376"/>
      <c r="O46" s="389"/>
      <c r="P46" s="390"/>
      <c r="Q46" s="391"/>
      <c r="R46" s="392">
        <f>SUM(R40:S45)</f>
        <v>0</v>
      </c>
      <c r="S46" s="393"/>
      <c r="W46" s="91"/>
    </row>
    <row r="47" spans="1:23" ht="25.5" customHeight="1" thickBot="1">
      <c r="A47" s="21"/>
      <c r="B47" s="21"/>
      <c r="C47" s="21"/>
      <c r="D47" s="51"/>
      <c r="E47" s="51"/>
      <c r="F47" s="52"/>
      <c r="G47" s="52"/>
      <c r="H47" s="52"/>
      <c r="I47" s="52"/>
      <c r="J47" s="52"/>
      <c r="K47" s="52"/>
      <c r="L47" s="45"/>
      <c r="M47" s="53"/>
      <c r="N47" s="53"/>
      <c r="O47" s="53"/>
      <c r="P47" s="53"/>
      <c r="Q47" s="53"/>
      <c r="R47" s="53"/>
      <c r="S47" s="53"/>
      <c r="T47" s="54"/>
      <c r="U47" s="45"/>
      <c r="V47" s="45"/>
      <c r="W47" s="45"/>
    </row>
    <row r="48" spans="1:23" s="36" customFormat="1" ht="27.75" customHeight="1" thickBot="1">
      <c r="A48" s="34"/>
      <c r="B48" s="382" t="s">
        <v>101</v>
      </c>
      <c r="C48" s="383"/>
      <c r="D48" s="384" t="s">
        <v>6</v>
      </c>
      <c r="E48" s="385"/>
      <c r="F48" s="383"/>
      <c r="G48" s="385" t="s">
        <v>2</v>
      </c>
      <c r="H48" s="383"/>
      <c r="I48" s="386" t="s">
        <v>20</v>
      </c>
      <c r="J48" s="387"/>
      <c r="K48" s="386" t="s">
        <v>32</v>
      </c>
      <c r="L48" s="388"/>
      <c r="M48" s="34">
        <v>2</v>
      </c>
      <c r="N48" s="34" t="s">
        <v>120</v>
      </c>
      <c r="O48" s="21"/>
      <c r="P48" s="21"/>
      <c r="Q48" s="21"/>
      <c r="R48" s="21"/>
      <c r="S48" s="21"/>
      <c r="T48" s="21"/>
      <c r="U48" s="21"/>
      <c r="V48" s="15"/>
      <c r="W48" s="15"/>
    </row>
    <row r="49" spans="1:252" s="56" customFormat="1" ht="27" customHeight="1" thickBot="1">
      <c r="A49" s="55"/>
      <c r="B49" s="394" t="str">
        <f>IF(B28="","",B28)</f>
        <v/>
      </c>
      <c r="C49" s="395"/>
      <c r="D49" s="398" t="s">
        <v>66</v>
      </c>
      <c r="E49" s="305"/>
      <c r="F49" s="305"/>
      <c r="G49" s="399"/>
      <c r="H49" s="399"/>
      <c r="I49" s="400"/>
      <c r="J49" s="400"/>
      <c r="K49" s="258"/>
      <c r="L49" s="259"/>
      <c r="M49" s="21"/>
      <c r="N49" s="187" t="s">
        <v>17</v>
      </c>
      <c r="O49" s="188"/>
      <c r="P49" s="189" t="s">
        <v>5</v>
      </c>
      <c r="Q49" s="132"/>
      <c r="R49" s="384" t="s">
        <v>15</v>
      </c>
      <c r="S49" s="401"/>
    </row>
    <row r="50" spans="1:252" s="57" customFormat="1" ht="24.75" customHeight="1" thickBot="1">
      <c r="A50" s="52" t="s">
        <v>16</v>
      </c>
      <c r="B50" s="396" t="str">
        <f t="shared" ref="B50:B60" si="3">IF(B39="","",B39)</f>
        <v/>
      </c>
      <c r="C50" s="397"/>
      <c r="D50" s="402" t="s">
        <v>91</v>
      </c>
      <c r="E50" s="164"/>
      <c r="F50" s="164"/>
      <c r="G50" s="403"/>
      <c r="H50" s="403"/>
      <c r="I50" s="404"/>
      <c r="J50" s="404"/>
      <c r="K50" s="265"/>
      <c r="L50" s="266"/>
      <c r="M50" s="21"/>
      <c r="N50" s="405"/>
      <c r="O50" s="406"/>
      <c r="P50" s="407" t="s">
        <v>85</v>
      </c>
      <c r="Q50" s="408"/>
      <c r="R50" s="409"/>
      <c r="S50" s="410"/>
      <c r="IP50" s="57" t="e">
        <f>SUM(#REF!)</f>
        <v>#REF!</v>
      </c>
    </row>
    <row r="51" spans="1:252" s="57" customFormat="1" ht="24.75" customHeight="1">
      <c r="A51" s="52" t="s">
        <v>16</v>
      </c>
      <c r="B51" s="394" t="str">
        <f>IF(B29="","",B29)</f>
        <v/>
      </c>
      <c r="C51" s="395"/>
      <c r="D51" s="398" t="s">
        <v>66</v>
      </c>
      <c r="E51" s="305"/>
      <c r="F51" s="305"/>
      <c r="G51" s="399"/>
      <c r="H51" s="399"/>
      <c r="I51" s="400"/>
      <c r="J51" s="400"/>
      <c r="K51" s="258"/>
      <c r="L51" s="259"/>
      <c r="M51" s="21"/>
      <c r="N51" s="58"/>
      <c r="O51" s="21"/>
      <c r="P51" s="59"/>
      <c r="Q51" s="59"/>
      <c r="R51" s="96"/>
      <c r="S51" s="96"/>
      <c r="IP51" s="57" t="e">
        <f>SUM(#REF!)</f>
        <v>#REF!</v>
      </c>
    </row>
    <row r="52" spans="1:252" s="57" customFormat="1" ht="24.75" customHeight="1" thickBot="1">
      <c r="A52" s="52" t="s">
        <v>16</v>
      </c>
      <c r="B52" s="396" t="str">
        <f t="shared" si="3"/>
        <v/>
      </c>
      <c r="C52" s="397"/>
      <c r="D52" s="411" t="s">
        <v>91</v>
      </c>
      <c r="E52" s="412"/>
      <c r="F52" s="412"/>
      <c r="G52" s="413"/>
      <c r="H52" s="413"/>
      <c r="I52" s="414"/>
      <c r="J52" s="414"/>
      <c r="K52" s="415"/>
      <c r="L52" s="416"/>
      <c r="M52" s="34">
        <v>3</v>
      </c>
      <c r="N52" s="34" t="s">
        <v>121</v>
      </c>
      <c r="O52" s="21"/>
      <c r="P52" s="21"/>
      <c r="Q52" s="21"/>
      <c r="R52" s="44"/>
      <c r="S52" s="44"/>
      <c r="IP52" s="57" t="e">
        <f>SUM(#REF!)</f>
        <v>#REF!</v>
      </c>
    </row>
    <row r="53" spans="1:252" s="57" customFormat="1" ht="24.75" customHeight="1" thickBot="1">
      <c r="A53" s="52" t="s">
        <v>16</v>
      </c>
      <c r="B53" s="394" t="str">
        <f>IF(B30="","",B30)</f>
        <v/>
      </c>
      <c r="C53" s="395"/>
      <c r="D53" s="398" t="s">
        <v>66</v>
      </c>
      <c r="E53" s="305"/>
      <c r="F53" s="305"/>
      <c r="G53" s="399"/>
      <c r="H53" s="399"/>
      <c r="I53" s="400"/>
      <c r="J53" s="400"/>
      <c r="K53" s="258"/>
      <c r="L53" s="259"/>
      <c r="M53" s="34"/>
      <c r="N53" s="187" t="s">
        <v>17</v>
      </c>
      <c r="O53" s="188"/>
      <c r="P53" s="189" t="s">
        <v>5</v>
      </c>
      <c r="Q53" s="132"/>
      <c r="R53" s="417" t="s">
        <v>15</v>
      </c>
      <c r="S53" s="418"/>
      <c r="IR53" s="57" t="e">
        <f>SUM(#REF!)</f>
        <v>#REF!</v>
      </c>
    </row>
    <row r="54" spans="1:252" s="57" customFormat="1" ht="24.75" customHeight="1" thickBot="1">
      <c r="A54" s="52" t="s">
        <v>16</v>
      </c>
      <c r="B54" s="396" t="str">
        <f t="shared" si="3"/>
        <v/>
      </c>
      <c r="C54" s="397"/>
      <c r="D54" s="402" t="s">
        <v>91</v>
      </c>
      <c r="E54" s="164"/>
      <c r="F54" s="164"/>
      <c r="G54" s="403"/>
      <c r="H54" s="403"/>
      <c r="I54" s="404"/>
      <c r="J54" s="404"/>
      <c r="K54" s="265"/>
      <c r="L54" s="266"/>
      <c r="M54" s="34"/>
      <c r="N54" s="419"/>
      <c r="O54" s="420"/>
      <c r="P54" s="407" t="s">
        <v>3</v>
      </c>
      <c r="Q54" s="408"/>
      <c r="R54" s="421"/>
      <c r="S54" s="422"/>
      <c r="IR54" s="57" t="e">
        <f>SUM(#REF!)</f>
        <v>#REF!</v>
      </c>
    </row>
    <row r="55" spans="1:252" s="57" customFormat="1" ht="24.75" customHeight="1" thickBot="1">
      <c r="A55" s="21"/>
      <c r="B55" s="394" t="str">
        <f>IF(B31="","",B31)</f>
        <v/>
      </c>
      <c r="C55" s="395"/>
      <c r="D55" s="398" t="s">
        <v>66</v>
      </c>
      <c r="E55" s="305"/>
      <c r="F55" s="305"/>
      <c r="G55" s="399"/>
      <c r="H55" s="399"/>
      <c r="I55" s="400"/>
      <c r="J55" s="400"/>
      <c r="K55" s="258"/>
      <c r="L55" s="259"/>
      <c r="M55" s="21"/>
      <c r="N55" s="423"/>
      <c r="O55" s="424"/>
      <c r="P55" s="425"/>
      <c r="Q55" s="426"/>
      <c r="R55" s="427"/>
      <c r="S55" s="428"/>
      <c r="IR55" s="57" t="e">
        <f>SUM(#REF!)</f>
        <v>#REF!</v>
      </c>
    </row>
    <row r="56" spans="1:252" s="57" customFormat="1" ht="24.75" customHeight="1" thickBot="1">
      <c r="A56" s="52" t="s">
        <v>16</v>
      </c>
      <c r="B56" s="396" t="str">
        <f t="shared" si="3"/>
        <v/>
      </c>
      <c r="C56" s="397"/>
      <c r="D56" s="429" t="s">
        <v>91</v>
      </c>
      <c r="E56" s="301"/>
      <c r="F56" s="301"/>
      <c r="G56" s="430"/>
      <c r="H56" s="431"/>
      <c r="I56" s="432"/>
      <c r="J56" s="433"/>
      <c r="K56" s="434"/>
      <c r="L56" s="435"/>
      <c r="M56" s="21"/>
      <c r="N56" s="34"/>
      <c r="O56" s="21"/>
      <c r="P56" s="59"/>
      <c r="Q56" s="59"/>
      <c r="R56" s="44"/>
      <c r="S56" s="44"/>
      <c r="IR56" s="57" t="e">
        <f>SUM(#REF!)</f>
        <v>#REF!</v>
      </c>
    </row>
    <row r="57" spans="1:252" s="57" customFormat="1" ht="24.75" customHeight="1" thickBot="1">
      <c r="A57" s="52" t="s">
        <v>16</v>
      </c>
      <c r="B57" s="394" t="str">
        <f>IF(B32="","",B32)</f>
        <v/>
      </c>
      <c r="C57" s="395"/>
      <c r="D57" s="436" t="s">
        <v>66</v>
      </c>
      <c r="E57" s="437"/>
      <c r="F57" s="437"/>
      <c r="G57" s="438"/>
      <c r="H57" s="438"/>
      <c r="I57" s="439"/>
      <c r="J57" s="439"/>
      <c r="K57" s="440"/>
      <c r="L57" s="441"/>
      <c r="M57" s="34">
        <v>4</v>
      </c>
      <c r="N57" s="34" t="s">
        <v>122</v>
      </c>
      <c r="O57" s="21"/>
      <c r="P57" s="21"/>
      <c r="Q57" s="21"/>
      <c r="R57" s="44"/>
      <c r="S57" s="44"/>
      <c r="IR57" s="57" t="e">
        <f>SUM(#REF!)</f>
        <v>#REF!</v>
      </c>
    </row>
    <row r="58" spans="1:252" s="57" customFormat="1" ht="24.75" customHeight="1" thickBot="1">
      <c r="A58" s="21"/>
      <c r="B58" s="396" t="str">
        <f t="shared" si="3"/>
        <v/>
      </c>
      <c r="C58" s="397"/>
      <c r="D58" s="411" t="s">
        <v>91</v>
      </c>
      <c r="E58" s="412"/>
      <c r="F58" s="412"/>
      <c r="G58" s="442"/>
      <c r="H58" s="443"/>
      <c r="I58" s="444"/>
      <c r="J58" s="445"/>
      <c r="K58" s="446"/>
      <c r="L58" s="447"/>
      <c r="M58" s="21"/>
      <c r="N58" s="187" t="s">
        <v>17</v>
      </c>
      <c r="O58" s="188"/>
      <c r="P58" s="189" t="s">
        <v>5</v>
      </c>
      <c r="Q58" s="132"/>
      <c r="R58" s="417" t="s">
        <v>15</v>
      </c>
      <c r="S58" s="418"/>
      <c r="IR58" s="57" t="e">
        <f>SUM(#REF!)</f>
        <v>#REF!</v>
      </c>
    </row>
    <row r="59" spans="1:252" s="57" customFormat="1" ht="24.75" customHeight="1">
      <c r="A59" s="52" t="s">
        <v>16</v>
      </c>
      <c r="B59" s="394" t="str">
        <f>IF(B33="","",B33)</f>
        <v/>
      </c>
      <c r="C59" s="395"/>
      <c r="D59" s="398" t="s">
        <v>66</v>
      </c>
      <c r="E59" s="305"/>
      <c r="F59" s="305"/>
      <c r="G59" s="399"/>
      <c r="H59" s="399"/>
      <c r="I59" s="400"/>
      <c r="J59" s="400"/>
      <c r="K59" s="258"/>
      <c r="L59" s="259"/>
      <c r="M59" s="34"/>
      <c r="N59" s="419"/>
      <c r="O59" s="420"/>
      <c r="P59" s="407" t="s">
        <v>85</v>
      </c>
      <c r="Q59" s="408"/>
      <c r="R59" s="409"/>
      <c r="S59" s="410"/>
      <c r="IR59" s="57" t="e">
        <f>SUM(#REF!)</f>
        <v>#REF!</v>
      </c>
    </row>
    <row r="60" spans="1:252" s="57" customFormat="1" ht="24.75" customHeight="1" thickBot="1">
      <c r="A60" s="52" t="s">
        <v>16</v>
      </c>
      <c r="B60" s="396" t="str">
        <f t="shared" si="3"/>
        <v/>
      </c>
      <c r="C60" s="397"/>
      <c r="D60" s="463" t="s">
        <v>91</v>
      </c>
      <c r="E60" s="464"/>
      <c r="F60" s="464"/>
      <c r="G60" s="465"/>
      <c r="H60" s="466"/>
      <c r="I60" s="467"/>
      <c r="J60" s="468"/>
      <c r="K60" s="469"/>
      <c r="L60" s="470"/>
      <c r="M60" s="34"/>
      <c r="N60" s="423"/>
      <c r="O60" s="424"/>
      <c r="P60" s="425"/>
      <c r="Q60" s="426"/>
      <c r="R60" s="471"/>
      <c r="S60" s="472"/>
      <c r="IR60" s="57" t="e">
        <f>SUM(#REF!)</f>
        <v>#REF!</v>
      </c>
    </row>
    <row r="61" spans="1:252" s="57" customFormat="1" ht="24.75" customHeight="1" thickTop="1" thickBot="1">
      <c r="A61" s="21"/>
      <c r="B61" s="448" t="s">
        <v>84</v>
      </c>
      <c r="C61" s="449"/>
      <c r="D61" s="449"/>
      <c r="E61" s="449"/>
      <c r="F61" s="449"/>
      <c r="G61" s="449"/>
      <c r="H61" s="449"/>
      <c r="I61" s="449"/>
      <c r="J61" s="450"/>
      <c r="K61" s="374">
        <f>SUM(K49:L60)</f>
        <v>0</v>
      </c>
      <c r="L61" s="373"/>
      <c r="M61" s="21"/>
      <c r="N61" s="38"/>
      <c r="O61" s="38"/>
      <c r="P61" s="51"/>
      <c r="Q61" s="51"/>
      <c r="R61" s="97"/>
      <c r="S61" s="97"/>
      <c r="IR61" s="57" t="e">
        <f>SUM(#REF!)</f>
        <v>#REF!</v>
      </c>
    </row>
    <row r="62" spans="1:252" s="57" customFormat="1" ht="24.75" customHeight="1">
      <c r="A62" s="52" t="s">
        <v>16</v>
      </c>
      <c r="M62" s="34"/>
      <c r="N62" s="451" t="s">
        <v>92</v>
      </c>
      <c r="O62" s="452"/>
      <c r="P62" s="452"/>
      <c r="Q62" s="453"/>
      <c r="R62" s="457">
        <f>SUM(J46,K61,R50,R54:S55,R59:S60)</f>
        <v>0</v>
      </c>
      <c r="S62" s="458"/>
      <c r="IR62" s="57" t="e">
        <f>SUM(#REF!)</f>
        <v>#REF!</v>
      </c>
    </row>
    <row r="63" spans="1:252" s="57" customFormat="1" ht="24.75" customHeight="1" thickBot="1">
      <c r="A63" s="52" t="s">
        <v>16</v>
      </c>
      <c r="B63" s="60" t="s">
        <v>80</v>
      </c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34"/>
      <c r="N63" s="454"/>
      <c r="O63" s="455"/>
      <c r="P63" s="455"/>
      <c r="Q63" s="456"/>
      <c r="R63" s="459"/>
      <c r="S63" s="460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IR63" s="57" t="e">
        <f>SUM(#REF!)</f>
        <v>#REF!</v>
      </c>
    </row>
    <row r="64" spans="1:252" s="36" customFormat="1" ht="22.5" customHeight="1" thickBot="1">
      <c r="A64" s="60"/>
      <c r="B64" s="47"/>
      <c r="C64" s="47"/>
      <c r="D64" s="47"/>
      <c r="E64" s="47"/>
      <c r="F64" s="47"/>
      <c r="G64" s="47"/>
      <c r="H64" s="47"/>
      <c r="I64" s="47"/>
      <c r="J64" s="47"/>
      <c r="K64" s="62"/>
      <c r="L64" s="62"/>
      <c r="M64" s="21"/>
      <c r="N64" s="63"/>
      <c r="O64" s="63"/>
      <c r="P64" s="63"/>
      <c r="Q64" s="63"/>
      <c r="R64" s="64"/>
      <c r="S64" s="64"/>
      <c r="T64" s="35"/>
      <c r="U64" s="75"/>
      <c r="V64" s="151"/>
      <c r="W64" s="151"/>
      <c r="X64" s="163"/>
      <c r="Y64" s="163"/>
      <c r="Z64" s="163"/>
      <c r="AA64" s="162"/>
      <c r="AB64" s="162"/>
      <c r="AC64" s="150"/>
      <c r="AD64" s="150"/>
      <c r="AE64" s="149"/>
      <c r="AF64" s="149"/>
      <c r="AG64" s="75"/>
    </row>
    <row r="65" spans="1:33" s="5" customFormat="1" ht="29.25" thickBot="1">
      <c r="B65" s="60" t="str">
        <f>+B1</f>
        <v>令和８年度初任者研修（２年次・３年次研修を含む。）旅費執行状況調査表</v>
      </c>
      <c r="C65" s="60"/>
      <c r="D65" s="60"/>
      <c r="E65" s="60"/>
      <c r="F65" s="60"/>
      <c r="G65" s="60"/>
      <c r="H65" s="60"/>
      <c r="I65" s="60"/>
      <c r="J65" s="36"/>
      <c r="K65" s="36"/>
      <c r="L65" s="111" t="s">
        <v>102</v>
      </c>
      <c r="M65" s="112" t="str">
        <f>IF(P1="","",P1)</f>
        <v/>
      </c>
      <c r="N65" s="36" t="s">
        <v>103</v>
      </c>
      <c r="O65" s="60" t="s">
        <v>106</v>
      </c>
      <c r="P65" s="60"/>
      <c r="Q65" s="60"/>
      <c r="R65" s="113"/>
      <c r="S65" s="88" t="s">
        <v>104</v>
      </c>
      <c r="U65" s="7"/>
      <c r="V65" s="151"/>
      <c r="W65" s="151"/>
      <c r="X65" s="163"/>
      <c r="Y65" s="163"/>
      <c r="Z65" s="163"/>
      <c r="AA65" s="162"/>
      <c r="AB65" s="162"/>
      <c r="AC65" s="150"/>
      <c r="AD65" s="150"/>
      <c r="AE65" s="149"/>
      <c r="AF65" s="149"/>
      <c r="AG65" s="7"/>
    </row>
    <row r="66" spans="1:33" ht="9.9499999999999993" customHeight="1">
      <c r="A66" s="1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U66" s="92"/>
      <c r="V66" s="151"/>
      <c r="W66" s="151"/>
      <c r="X66" s="163"/>
      <c r="Y66" s="163"/>
      <c r="Z66" s="163"/>
      <c r="AA66" s="162"/>
      <c r="AB66" s="162"/>
      <c r="AC66" s="150"/>
      <c r="AD66" s="150"/>
      <c r="AE66" s="149"/>
      <c r="AF66" s="149"/>
      <c r="AG66" s="92"/>
    </row>
    <row r="67" spans="1:33" ht="24" customHeight="1" thickBot="1">
      <c r="A67" s="13"/>
      <c r="B67" s="13"/>
      <c r="C67" s="114"/>
      <c r="D67" s="114"/>
      <c r="E67" s="114"/>
      <c r="F67" s="114"/>
      <c r="G67" s="114"/>
      <c r="H67" s="114"/>
      <c r="I67" s="183" t="s">
        <v>43</v>
      </c>
      <c r="J67" s="183"/>
      <c r="K67" s="184" t="str">
        <f>IF(J4="","",J4)</f>
        <v/>
      </c>
      <c r="L67" s="185"/>
      <c r="M67" s="186"/>
      <c r="N67" s="164" t="s">
        <v>105</v>
      </c>
      <c r="O67" s="164"/>
      <c r="P67" s="165" t="str">
        <f>IF(P4="","",P4)</f>
        <v/>
      </c>
      <c r="Q67" s="165"/>
      <c r="R67" s="165"/>
      <c r="S67" s="165"/>
      <c r="T67" s="65"/>
      <c r="U67" s="92"/>
      <c r="V67" s="151"/>
      <c r="W67" s="151"/>
      <c r="X67" s="163"/>
      <c r="Y67" s="163"/>
      <c r="Z67" s="163"/>
      <c r="AA67" s="162"/>
      <c r="AB67" s="162"/>
      <c r="AC67" s="150"/>
      <c r="AD67" s="150"/>
      <c r="AE67" s="149"/>
      <c r="AF67" s="149"/>
      <c r="AG67" s="92"/>
    </row>
    <row r="68" spans="1:33" ht="29.25" thickBot="1">
      <c r="A68" s="143" t="s">
        <v>1</v>
      </c>
      <c r="B68" s="144"/>
      <c r="C68" s="145"/>
      <c r="D68" s="33" t="s">
        <v>108</v>
      </c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U68" s="92"/>
      <c r="V68" s="151"/>
      <c r="W68" s="151"/>
      <c r="X68" s="163"/>
      <c r="Y68" s="163"/>
      <c r="Z68" s="163"/>
      <c r="AA68" s="162"/>
      <c r="AB68" s="162"/>
      <c r="AC68" s="150"/>
      <c r="AD68" s="150"/>
      <c r="AE68" s="149"/>
      <c r="AF68" s="149"/>
      <c r="AG68" s="92"/>
    </row>
    <row r="69" spans="1:33" ht="10.5" customHeight="1" thickBot="1">
      <c r="A69" s="34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15"/>
      <c r="R69" s="21"/>
      <c r="S69" s="21"/>
      <c r="U69" s="92"/>
      <c r="V69" s="151"/>
      <c r="W69" s="151"/>
      <c r="X69" s="163"/>
      <c r="Y69" s="163"/>
      <c r="Z69" s="163"/>
      <c r="AA69" s="162"/>
      <c r="AB69" s="162"/>
      <c r="AC69" s="150"/>
      <c r="AD69" s="150"/>
      <c r="AE69" s="149"/>
      <c r="AF69" s="149"/>
      <c r="AG69" s="92"/>
    </row>
    <row r="70" spans="1:33" ht="21.95" customHeight="1">
      <c r="A70" s="68"/>
      <c r="B70" s="167" t="s">
        <v>13</v>
      </c>
      <c r="C70" s="170" t="s">
        <v>6</v>
      </c>
      <c r="D70" s="171"/>
      <c r="E70" s="133" t="s">
        <v>23</v>
      </c>
      <c r="F70" s="152"/>
      <c r="G70" s="152"/>
      <c r="H70" s="152"/>
      <c r="I70" s="152"/>
      <c r="J70" s="134"/>
      <c r="K70" s="133" t="s">
        <v>91</v>
      </c>
      <c r="L70" s="152"/>
      <c r="M70" s="152"/>
      <c r="N70" s="152"/>
      <c r="O70" s="152"/>
      <c r="P70" s="134"/>
      <c r="Q70" s="178" t="s">
        <v>0</v>
      </c>
      <c r="R70" s="179"/>
      <c r="S70" s="40"/>
      <c r="U70" s="92"/>
      <c r="V70" s="151"/>
      <c r="W70" s="151"/>
      <c r="X70" s="163"/>
      <c r="Y70" s="163"/>
      <c r="Z70" s="163"/>
      <c r="AA70" s="162"/>
      <c r="AB70" s="162"/>
      <c r="AC70" s="150"/>
      <c r="AD70" s="150"/>
      <c r="AE70" s="149"/>
      <c r="AF70" s="149"/>
      <c r="AG70" s="92"/>
    </row>
    <row r="71" spans="1:33" ht="21.95" customHeight="1">
      <c r="A71" s="68"/>
      <c r="B71" s="168"/>
      <c r="C71" s="182" t="s">
        <v>14</v>
      </c>
      <c r="D71" s="155"/>
      <c r="E71" s="153" t="s">
        <v>3</v>
      </c>
      <c r="F71" s="154"/>
      <c r="G71" s="154"/>
      <c r="H71" s="154"/>
      <c r="I71" s="154"/>
      <c r="J71" s="155"/>
      <c r="K71" s="153" t="s">
        <v>26</v>
      </c>
      <c r="L71" s="154"/>
      <c r="M71" s="154"/>
      <c r="N71" s="154"/>
      <c r="O71" s="154"/>
      <c r="P71" s="155"/>
      <c r="Q71" s="180"/>
      <c r="R71" s="181"/>
      <c r="S71" s="40"/>
      <c r="U71" s="92"/>
      <c r="V71" s="207"/>
      <c r="W71" s="207"/>
      <c r="X71" s="207"/>
      <c r="Y71" s="207"/>
      <c r="Z71" s="207"/>
      <c r="AA71" s="207"/>
      <c r="AB71" s="207"/>
      <c r="AC71" s="207"/>
      <c r="AD71" s="207"/>
      <c r="AE71" s="166"/>
      <c r="AF71" s="166"/>
      <c r="AG71" s="92"/>
    </row>
    <row r="72" spans="1:33" ht="21.95" customHeight="1" thickBot="1">
      <c r="A72" s="68"/>
      <c r="B72" s="169"/>
      <c r="C72" s="107" t="s">
        <v>2</v>
      </c>
      <c r="D72" s="108" t="s">
        <v>4</v>
      </c>
      <c r="E72" s="156" t="s">
        <v>123</v>
      </c>
      <c r="F72" s="157"/>
      <c r="G72" s="158"/>
      <c r="H72" s="159" t="s">
        <v>69</v>
      </c>
      <c r="I72" s="160"/>
      <c r="J72" s="161"/>
      <c r="K72" s="156" t="s">
        <v>74</v>
      </c>
      <c r="L72" s="157"/>
      <c r="M72" s="158"/>
      <c r="N72" s="159" t="s">
        <v>27</v>
      </c>
      <c r="O72" s="160"/>
      <c r="P72" s="161"/>
      <c r="Q72" s="180"/>
      <c r="R72" s="181"/>
      <c r="S72" s="40"/>
    </row>
    <row r="73" spans="1:33" ht="23.85" customHeight="1" thickBot="1">
      <c r="A73" s="68"/>
      <c r="B73" s="269"/>
      <c r="C73" s="270"/>
      <c r="D73" s="228"/>
      <c r="E73" s="172"/>
      <c r="F73" s="173"/>
      <c r="G73" s="173"/>
      <c r="H73" s="173"/>
      <c r="I73" s="173"/>
      <c r="J73" s="174"/>
      <c r="K73" s="175"/>
      <c r="L73" s="176"/>
      <c r="M73" s="176"/>
      <c r="N73" s="176"/>
      <c r="O73" s="176"/>
      <c r="P73" s="177"/>
      <c r="Q73" s="271">
        <f>SUM(E73:P73)</f>
        <v>0</v>
      </c>
      <c r="R73" s="272"/>
      <c r="S73" s="40"/>
    </row>
    <row r="74" spans="1:33" ht="9.9499999999999993" customHeight="1" thickBot="1">
      <c r="A74" s="68"/>
      <c r="B74" s="109"/>
      <c r="C74" s="109"/>
      <c r="D74" s="109"/>
      <c r="E74" s="120"/>
      <c r="F74" s="120"/>
      <c r="G74" s="120"/>
      <c r="H74" s="120"/>
      <c r="I74" s="120"/>
      <c r="J74" s="120"/>
      <c r="K74" s="110"/>
      <c r="L74" s="110"/>
      <c r="M74" s="110"/>
      <c r="N74" s="267"/>
      <c r="O74" s="267"/>
      <c r="P74" s="267"/>
      <c r="Q74" s="273"/>
      <c r="R74" s="273"/>
      <c r="S74" s="40"/>
    </row>
    <row r="75" spans="1:33" ht="21.95" customHeight="1">
      <c r="A75" s="68"/>
      <c r="B75" s="167" t="s">
        <v>13</v>
      </c>
      <c r="C75" s="170" t="s">
        <v>6</v>
      </c>
      <c r="D75" s="171"/>
      <c r="E75" s="133" t="s">
        <v>23</v>
      </c>
      <c r="F75" s="152"/>
      <c r="G75" s="152"/>
      <c r="H75" s="152"/>
      <c r="I75" s="152"/>
      <c r="J75" s="134"/>
      <c r="K75" s="133" t="s">
        <v>91</v>
      </c>
      <c r="L75" s="152"/>
      <c r="M75" s="152"/>
      <c r="N75" s="152"/>
      <c r="O75" s="152"/>
      <c r="P75" s="134"/>
      <c r="Q75" s="178" t="s">
        <v>0</v>
      </c>
      <c r="R75" s="179"/>
      <c r="S75" s="40"/>
    </row>
    <row r="76" spans="1:33" ht="21.95" customHeight="1">
      <c r="A76" s="68"/>
      <c r="B76" s="168"/>
      <c r="C76" s="182" t="s">
        <v>14</v>
      </c>
      <c r="D76" s="155"/>
      <c r="E76" s="153" t="s">
        <v>3</v>
      </c>
      <c r="F76" s="154"/>
      <c r="G76" s="154"/>
      <c r="H76" s="154"/>
      <c r="I76" s="154"/>
      <c r="J76" s="155"/>
      <c r="K76" s="153" t="s">
        <v>26</v>
      </c>
      <c r="L76" s="154"/>
      <c r="M76" s="154"/>
      <c r="N76" s="154"/>
      <c r="O76" s="154"/>
      <c r="P76" s="155"/>
      <c r="Q76" s="180"/>
      <c r="R76" s="181"/>
      <c r="S76" s="40"/>
    </row>
    <row r="77" spans="1:33" ht="21.95" customHeight="1" thickBot="1">
      <c r="A77" s="68"/>
      <c r="B77" s="169"/>
      <c r="C77" s="107" t="s">
        <v>2</v>
      </c>
      <c r="D77" s="108" t="s">
        <v>4</v>
      </c>
      <c r="E77" s="156" t="s">
        <v>123</v>
      </c>
      <c r="F77" s="157"/>
      <c r="G77" s="158"/>
      <c r="H77" s="159" t="s">
        <v>69</v>
      </c>
      <c r="I77" s="160"/>
      <c r="J77" s="161"/>
      <c r="K77" s="156" t="s">
        <v>74</v>
      </c>
      <c r="L77" s="157"/>
      <c r="M77" s="158"/>
      <c r="N77" s="159" t="s">
        <v>27</v>
      </c>
      <c r="O77" s="160"/>
      <c r="P77" s="161"/>
      <c r="Q77" s="180"/>
      <c r="R77" s="181"/>
      <c r="S77" s="40"/>
    </row>
    <row r="78" spans="1:33" ht="23.85" customHeight="1" thickBot="1">
      <c r="A78" s="68"/>
      <c r="B78" s="269"/>
      <c r="C78" s="270"/>
      <c r="D78" s="228"/>
      <c r="E78" s="172"/>
      <c r="F78" s="173"/>
      <c r="G78" s="173"/>
      <c r="H78" s="173"/>
      <c r="I78" s="173"/>
      <c r="J78" s="174"/>
      <c r="K78" s="175"/>
      <c r="L78" s="176"/>
      <c r="M78" s="176"/>
      <c r="N78" s="176"/>
      <c r="O78" s="176"/>
      <c r="P78" s="177"/>
      <c r="Q78" s="271">
        <f>SUM(E78:P78)</f>
        <v>0</v>
      </c>
      <c r="R78" s="272"/>
      <c r="S78" s="40"/>
    </row>
    <row r="79" spans="1:33" ht="9.9499999999999993" customHeight="1" thickBot="1">
      <c r="A79" s="68"/>
      <c r="B79" s="109"/>
      <c r="C79" s="109"/>
      <c r="D79" s="109"/>
      <c r="E79" s="120"/>
      <c r="F79" s="120"/>
      <c r="G79" s="120"/>
      <c r="H79" s="120"/>
      <c r="I79" s="120"/>
      <c r="J79" s="120"/>
      <c r="K79" s="110"/>
      <c r="L79" s="110"/>
      <c r="M79" s="110"/>
      <c r="N79" s="267"/>
      <c r="O79" s="267"/>
      <c r="P79" s="267"/>
      <c r="Q79" s="268"/>
      <c r="R79" s="268"/>
      <c r="S79" s="40"/>
    </row>
    <row r="80" spans="1:33" ht="21.95" customHeight="1">
      <c r="A80" s="68"/>
      <c r="B80" s="167" t="s">
        <v>13</v>
      </c>
      <c r="C80" s="170" t="s">
        <v>6</v>
      </c>
      <c r="D80" s="171"/>
      <c r="E80" s="133" t="s">
        <v>23</v>
      </c>
      <c r="F80" s="152"/>
      <c r="G80" s="152"/>
      <c r="H80" s="152"/>
      <c r="I80" s="152"/>
      <c r="J80" s="134"/>
      <c r="K80" s="133" t="s">
        <v>91</v>
      </c>
      <c r="L80" s="152"/>
      <c r="M80" s="152"/>
      <c r="N80" s="152"/>
      <c r="O80" s="152"/>
      <c r="P80" s="134"/>
      <c r="Q80" s="178" t="s">
        <v>0</v>
      </c>
      <c r="R80" s="179"/>
      <c r="S80" s="40"/>
    </row>
    <row r="81" spans="1:19" ht="21.95" customHeight="1">
      <c r="A81" s="68"/>
      <c r="B81" s="168"/>
      <c r="C81" s="182" t="s">
        <v>14</v>
      </c>
      <c r="D81" s="155"/>
      <c r="E81" s="153" t="s">
        <v>3</v>
      </c>
      <c r="F81" s="154"/>
      <c r="G81" s="154"/>
      <c r="H81" s="154"/>
      <c r="I81" s="154"/>
      <c r="J81" s="155"/>
      <c r="K81" s="153" t="s">
        <v>26</v>
      </c>
      <c r="L81" s="154"/>
      <c r="M81" s="154"/>
      <c r="N81" s="154"/>
      <c r="O81" s="154"/>
      <c r="P81" s="155"/>
      <c r="Q81" s="180"/>
      <c r="R81" s="181"/>
      <c r="S81" s="40"/>
    </row>
    <row r="82" spans="1:19" ht="21.95" customHeight="1" thickBot="1">
      <c r="A82" s="68"/>
      <c r="B82" s="169"/>
      <c r="C82" s="107" t="s">
        <v>2</v>
      </c>
      <c r="D82" s="108" t="s">
        <v>4</v>
      </c>
      <c r="E82" s="156" t="s">
        <v>123</v>
      </c>
      <c r="F82" s="157"/>
      <c r="G82" s="158"/>
      <c r="H82" s="159" t="s">
        <v>69</v>
      </c>
      <c r="I82" s="160"/>
      <c r="J82" s="161"/>
      <c r="K82" s="156" t="s">
        <v>74</v>
      </c>
      <c r="L82" s="157"/>
      <c r="M82" s="158"/>
      <c r="N82" s="159" t="s">
        <v>27</v>
      </c>
      <c r="O82" s="160"/>
      <c r="P82" s="161"/>
      <c r="Q82" s="180"/>
      <c r="R82" s="181"/>
      <c r="S82" s="40"/>
    </row>
    <row r="83" spans="1:19" ht="23.85" customHeight="1" thickBot="1">
      <c r="A83" s="68"/>
      <c r="B83" s="269"/>
      <c r="C83" s="270"/>
      <c r="D83" s="228"/>
      <c r="E83" s="172"/>
      <c r="F83" s="173"/>
      <c r="G83" s="173"/>
      <c r="H83" s="173"/>
      <c r="I83" s="173"/>
      <c r="J83" s="174"/>
      <c r="K83" s="175"/>
      <c r="L83" s="176"/>
      <c r="M83" s="176"/>
      <c r="N83" s="176"/>
      <c r="O83" s="176"/>
      <c r="P83" s="177"/>
      <c r="Q83" s="271">
        <f>SUM(E83:P83)</f>
        <v>0</v>
      </c>
      <c r="R83" s="272"/>
      <c r="S83" s="40"/>
    </row>
    <row r="84" spans="1:19" ht="9.9499999999999993" customHeight="1" thickBot="1">
      <c r="A84" s="68"/>
      <c r="B84" s="109"/>
      <c r="C84" s="109"/>
      <c r="D84" s="109"/>
      <c r="E84" s="120"/>
      <c r="F84" s="120"/>
      <c r="G84" s="120"/>
      <c r="H84" s="120"/>
      <c r="I84" s="120"/>
      <c r="J84" s="120"/>
      <c r="K84" s="110"/>
      <c r="L84" s="110"/>
      <c r="M84" s="110"/>
      <c r="N84" s="267"/>
      <c r="O84" s="267"/>
      <c r="P84" s="267"/>
      <c r="Q84" s="268"/>
      <c r="R84" s="268"/>
      <c r="S84" s="40"/>
    </row>
    <row r="85" spans="1:19" ht="21.95" customHeight="1">
      <c r="A85" s="68"/>
      <c r="B85" s="167" t="s">
        <v>13</v>
      </c>
      <c r="C85" s="170" t="s">
        <v>6</v>
      </c>
      <c r="D85" s="171"/>
      <c r="E85" s="133" t="s">
        <v>23</v>
      </c>
      <c r="F85" s="152"/>
      <c r="G85" s="152"/>
      <c r="H85" s="152"/>
      <c r="I85" s="152"/>
      <c r="J85" s="134"/>
      <c r="K85" s="133" t="s">
        <v>91</v>
      </c>
      <c r="L85" s="152"/>
      <c r="M85" s="152"/>
      <c r="N85" s="152"/>
      <c r="O85" s="152"/>
      <c r="P85" s="134"/>
      <c r="Q85" s="178" t="s">
        <v>0</v>
      </c>
      <c r="R85" s="179"/>
      <c r="S85" s="40"/>
    </row>
    <row r="86" spans="1:19" ht="21.95" customHeight="1">
      <c r="A86" s="68"/>
      <c r="B86" s="168"/>
      <c r="C86" s="182" t="s">
        <v>14</v>
      </c>
      <c r="D86" s="155"/>
      <c r="E86" s="153" t="s">
        <v>3</v>
      </c>
      <c r="F86" s="154"/>
      <c r="G86" s="154"/>
      <c r="H86" s="154"/>
      <c r="I86" s="154"/>
      <c r="J86" s="155"/>
      <c r="K86" s="153" t="s">
        <v>26</v>
      </c>
      <c r="L86" s="154"/>
      <c r="M86" s="154"/>
      <c r="N86" s="154"/>
      <c r="O86" s="154"/>
      <c r="P86" s="155"/>
      <c r="Q86" s="180"/>
      <c r="R86" s="181"/>
      <c r="S86" s="40"/>
    </row>
    <row r="87" spans="1:19" ht="21.95" customHeight="1" thickBot="1">
      <c r="A87" s="68"/>
      <c r="B87" s="169"/>
      <c r="C87" s="107" t="s">
        <v>2</v>
      </c>
      <c r="D87" s="108" t="s">
        <v>4</v>
      </c>
      <c r="E87" s="156" t="s">
        <v>123</v>
      </c>
      <c r="F87" s="157"/>
      <c r="G87" s="158"/>
      <c r="H87" s="159" t="s">
        <v>69</v>
      </c>
      <c r="I87" s="160"/>
      <c r="J87" s="161"/>
      <c r="K87" s="156" t="s">
        <v>74</v>
      </c>
      <c r="L87" s="157"/>
      <c r="M87" s="158"/>
      <c r="N87" s="159" t="s">
        <v>27</v>
      </c>
      <c r="O87" s="160"/>
      <c r="P87" s="161"/>
      <c r="Q87" s="180"/>
      <c r="R87" s="181"/>
      <c r="S87" s="40"/>
    </row>
    <row r="88" spans="1:19" ht="23.85" customHeight="1" thickBot="1">
      <c r="A88" s="68"/>
      <c r="B88" s="269"/>
      <c r="C88" s="270"/>
      <c r="D88" s="228"/>
      <c r="E88" s="172"/>
      <c r="F88" s="173"/>
      <c r="G88" s="173"/>
      <c r="H88" s="173"/>
      <c r="I88" s="173"/>
      <c r="J88" s="174"/>
      <c r="K88" s="175"/>
      <c r="L88" s="176"/>
      <c r="M88" s="176"/>
      <c r="N88" s="176"/>
      <c r="O88" s="176"/>
      <c r="P88" s="177"/>
      <c r="Q88" s="271">
        <f>SUM(E88:P88)</f>
        <v>0</v>
      </c>
      <c r="R88" s="272"/>
      <c r="S88" s="40"/>
    </row>
    <row r="89" spans="1:19" ht="9.9499999999999993" customHeight="1" thickBot="1">
      <c r="A89" s="68"/>
      <c r="B89" s="109"/>
      <c r="C89" s="109"/>
      <c r="D89" s="109"/>
      <c r="E89" s="120"/>
      <c r="F89" s="120"/>
      <c r="G89" s="120"/>
      <c r="H89" s="120"/>
      <c r="I89" s="120"/>
      <c r="J89" s="120"/>
      <c r="K89" s="110"/>
      <c r="L89" s="110"/>
      <c r="M89" s="110"/>
      <c r="N89" s="267"/>
      <c r="O89" s="267"/>
      <c r="P89" s="267"/>
      <c r="Q89" s="268"/>
      <c r="R89" s="268"/>
      <c r="S89" s="40"/>
    </row>
    <row r="90" spans="1:19" ht="21.95" customHeight="1">
      <c r="A90" s="68"/>
      <c r="B90" s="167" t="s">
        <v>13</v>
      </c>
      <c r="C90" s="170" t="s">
        <v>6</v>
      </c>
      <c r="D90" s="171"/>
      <c r="E90" s="133" t="s">
        <v>23</v>
      </c>
      <c r="F90" s="152"/>
      <c r="G90" s="152"/>
      <c r="H90" s="152"/>
      <c r="I90" s="152"/>
      <c r="J90" s="134"/>
      <c r="K90" s="133" t="s">
        <v>91</v>
      </c>
      <c r="L90" s="152"/>
      <c r="M90" s="152"/>
      <c r="N90" s="152"/>
      <c r="O90" s="152"/>
      <c r="P90" s="134"/>
      <c r="Q90" s="178" t="s">
        <v>0</v>
      </c>
      <c r="R90" s="179"/>
      <c r="S90" s="40"/>
    </row>
    <row r="91" spans="1:19" ht="21.95" customHeight="1">
      <c r="A91" s="68"/>
      <c r="B91" s="168"/>
      <c r="C91" s="182" t="s">
        <v>14</v>
      </c>
      <c r="D91" s="155"/>
      <c r="E91" s="153" t="s">
        <v>3</v>
      </c>
      <c r="F91" s="154"/>
      <c r="G91" s="154"/>
      <c r="H91" s="154"/>
      <c r="I91" s="154"/>
      <c r="J91" s="155"/>
      <c r="K91" s="153" t="s">
        <v>26</v>
      </c>
      <c r="L91" s="154"/>
      <c r="M91" s="154"/>
      <c r="N91" s="154"/>
      <c r="O91" s="154"/>
      <c r="P91" s="155"/>
      <c r="Q91" s="180"/>
      <c r="R91" s="181"/>
      <c r="S91" s="40"/>
    </row>
    <row r="92" spans="1:19" ht="21.95" customHeight="1" thickBot="1">
      <c r="A92" s="68"/>
      <c r="B92" s="169"/>
      <c r="C92" s="107" t="s">
        <v>2</v>
      </c>
      <c r="D92" s="108" t="s">
        <v>4</v>
      </c>
      <c r="E92" s="156" t="s">
        <v>123</v>
      </c>
      <c r="F92" s="157"/>
      <c r="G92" s="158"/>
      <c r="H92" s="159" t="s">
        <v>69</v>
      </c>
      <c r="I92" s="160"/>
      <c r="J92" s="161"/>
      <c r="K92" s="156" t="s">
        <v>74</v>
      </c>
      <c r="L92" s="157"/>
      <c r="M92" s="158"/>
      <c r="N92" s="159" t="s">
        <v>27</v>
      </c>
      <c r="O92" s="160"/>
      <c r="P92" s="161"/>
      <c r="Q92" s="180"/>
      <c r="R92" s="181"/>
      <c r="S92" s="40"/>
    </row>
    <row r="93" spans="1:19" ht="23.85" customHeight="1" thickBot="1">
      <c r="A93" s="68"/>
      <c r="B93" s="269"/>
      <c r="C93" s="270"/>
      <c r="D93" s="228"/>
      <c r="E93" s="172"/>
      <c r="F93" s="173"/>
      <c r="G93" s="173"/>
      <c r="H93" s="173"/>
      <c r="I93" s="173"/>
      <c r="J93" s="174"/>
      <c r="K93" s="175"/>
      <c r="L93" s="176"/>
      <c r="M93" s="176"/>
      <c r="N93" s="176"/>
      <c r="O93" s="176"/>
      <c r="P93" s="177"/>
      <c r="Q93" s="271">
        <f>SUM(E93:P93)</f>
        <v>0</v>
      </c>
      <c r="R93" s="272"/>
      <c r="S93" s="40"/>
    </row>
    <row r="94" spans="1:19" ht="9.9499999999999993" customHeight="1" thickBot="1">
      <c r="A94" s="68"/>
      <c r="B94" s="109"/>
      <c r="C94" s="109"/>
      <c r="D94" s="109"/>
      <c r="E94" s="120"/>
      <c r="F94" s="120"/>
      <c r="G94" s="120"/>
      <c r="H94" s="120"/>
      <c r="I94" s="120"/>
      <c r="J94" s="120"/>
      <c r="K94" s="110"/>
      <c r="L94" s="110"/>
      <c r="M94" s="110"/>
      <c r="N94" s="288"/>
      <c r="O94" s="288"/>
      <c r="P94" s="288"/>
      <c r="Q94" s="268"/>
      <c r="R94" s="268"/>
      <c r="S94" s="40"/>
    </row>
    <row r="95" spans="1:19" ht="21.95" customHeight="1">
      <c r="A95" s="68"/>
      <c r="B95" s="167" t="s">
        <v>13</v>
      </c>
      <c r="C95" s="170" t="s">
        <v>6</v>
      </c>
      <c r="D95" s="171"/>
      <c r="E95" s="133" t="s">
        <v>23</v>
      </c>
      <c r="F95" s="152"/>
      <c r="G95" s="152"/>
      <c r="H95" s="152"/>
      <c r="I95" s="152"/>
      <c r="J95" s="134"/>
      <c r="K95" s="133" t="s">
        <v>91</v>
      </c>
      <c r="L95" s="152"/>
      <c r="M95" s="152"/>
      <c r="N95" s="152"/>
      <c r="O95" s="152"/>
      <c r="P95" s="134"/>
      <c r="Q95" s="178" t="s">
        <v>0</v>
      </c>
      <c r="R95" s="179"/>
      <c r="S95" s="40"/>
    </row>
    <row r="96" spans="1:19" ht="21.95" customHeight="1">
      <c r="A96" s="68"/>
      <c r="B96" s="168"/>
      <c r="C96" s="182" t="s">
        <v>14</v>
      </c>
      <c r="D96" s="155"/>
      <c r="E96" s="153" t="s">
        <v>3</v>
      </c>
      <c r="F96" s="154"/>
      <c r="G96" s="154"/>
      <c r="H96" s="154"/>
      <c r="I96" s="154"/>
      <c r="J96" s="155"/>
      <c r="K96" s="153" t="s">
        <v>26</v>
      </c>
      <c r="L96" s="154"/>
      <c r="M96" s="154"/>
      <c r="N96" s="154"/>
      <c r="O96" s="154"/>
      <c r="P96" s="155"/>
      <c r="Q96" s="180"/>
      <c r="R96" s="181"/>
      <c r="S96" s="40"/>
    </row>
    <row r="97" spans="1:19" ht="21.95" customHeight="1" thickBot="1">
      <c r="A97" s="68"/>
      <c r="B97" s="169"/>
      <c r="C97" s="107" t="s">
        <v>2</v>
      </c>
      <c r="D97" s="108" t="s">
        <v>4</v>
      </c>
      <c r="E97" s="156" t="s">
        <v>123</v>
      </c>
      <c r="F97" s="157"/>
      <c r="G97" s="158"/>
      <c r="H97" s="159" t="s">
        <v>69</v>
      </c>
      <c r="I97" s="160"/>
      <c r="J97" s="161"/>
      <c r="K97" s="156" t="s">
        <v>74</v>
      </c>
      <c r="L97" s="157"/>
      <c r="M97" s="158"/>
      <c r="N97" s="159" t="s">
        <v>27</v>
      </c>
      <c r="O97" s="160"/>
      <c r="P97" s="161"/>
      <c r="Q97" s="180"/>
      <c r="R97" s="181"/>
      <c r="S97" s="40"/>
    </row>
    <row r="98" spans="1:19" ht="23.85" customHeight="1" thickBot="1">
      <c r="A98" s="68"/>
      <c r="B98" s="269"/>
      <c r="C98" s="270"/>
      <c r="D98" s="228"/>
      <c r="E98" s="175"/>
      <c r="F98" s="176"/>
      <c r="G98" s="176"/>
      <c r="H98" s="176"/>
      <c r="I98" s="176"/>
      <c r="J98" s="177"/>
      <c r="K98" s="175"/>
      <c r="L98" s="176"/>
      <c r="M98" s="176"/>
      <c r="N98" s="176"/>
      <c r="O98" s="176"/>
      <c r="P98" s="177"/>
      <c r="Q98" s="271">
        <f>SUM(E98:P98)</f>
        <v>0</v>
      </c>
      <c r="R98" s="272"/>
      <c r="S98" s="40"/>
    </row>
    <row r="99" spans="1:19" ht="9.9499999999999993" customHeight="1" thickBot="1">
      <c r="A99" s="68"/>
      <c r="B99" s="69"/>
      <c r="C99" s="69"/>
      <c r="D99" s="69"/>
      <c r="E99" s="70"/>
      <c r="F99" s="70"/>
      <c r="G99" s="70"/>
      <c r="H99" s="70"/>
      <c r="I99" s="70"/>
      <c r="J99" s="70"/>
      <c r="K99" s="70"/>
      <c r="L99" s="70"/>
      <c r="M99" s="70"/>
      <c r="N99" s="286"/>
      <c r="O99" s="286"/>
      <c r="P99" s="286"/>
      <c r="Q99" s="287"/>
      <c r="R99" s="287"/>
      <c r="S99" s="40"/>
    </row>
    <row r="100" spans="1:19" ht="28.5" customHeight="1" thickBot="1">
      <c r="A100" s="68"/>
      <c r="B100" s="69"/>
      <c r="C100" s="69"/>
      <c r="D100" s="69"/>
      <c r="E100" s="70"/>
      <c r="F100" s="70"/>
      <c r="G100" s="70"/>
      <c r="H100" s="70"/>
      <c r="I100" s="70"/>
      <c r="J100" s="70"/>
      <c r="K100" s="70"/>
      <c r="L100" s="190" t="s">
        <v>41</v>
      </c>
      <c r="M100" s="284"/>
      <c r="N100" s="284"/>
      <c r="O100" s="285"/>
      <c r="P100" s="193">
        <f>SUM(Q73,Q78,Q83,Q88,Q93,Q98)</f>
        <v>0</v>
      </c>
      <c r="Q100" s="193"/>
      <c r="R100" s="194"/>
      <c r="S100" s="40"/>
    </row>
    <row r="101" spans="1:19" ht="29.25" thickBot="1">
      <c r="A101" s="143" t="s">
        <v>22</v>
      </c>
      <c r="B101" s="144"/>
      <c r="C101" s="145"/>
      <c r="D101" s="33" t="s">
        <v>109</v>
      </c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</row>
    <row r="102" spans="1:19" ht="10.5" customHeight="1" thickBot="1">
      <c r="A102" s="34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15"/>
      <c r="R102" s="21"/>
      <c r="S102" s="21"/>
    </row>
    <row r="103" spans="1:19" ht="21.95" customHeight="1">
      <c r="A103" s="68"/>
      <c r="B103" s="167" t="s">
        <v>13</v>
      </c>
      <c r="C103" s="170" t="s">
        <v>6</v>
      </c>
      <c r="D103" s="171"/>
      <c r="E103" s="133" t="s">
        <v>28</v>
      </c>
      <c r="F103" s="152"/>
      <c r="G103" s="152"/>
      <c r="H103" s="152"/>
      <c r="I103" s="152"/>
      <c r="J103" s="134"/>
      <c r="K103" s="133" t="s">
        <v>91</v>
      </c>
      <c r="L103" s="152"/>
      <c r="M103" s="152"/>
      <c r="N103" s="152"/>
      <c r="O103" s="152"/>
      <c r="P103" s="134"/>
      <c r="Q103" s="178" t="s">
        <v>0</v>
      </c>
      <c r="R103" s="179"/>
      <c r="S103" s="40"/>
    </row>
    <row r="104" spans="1:19" ht="21.95" customHeight="1">
      <c r="A104" s="68"/>
      <c r="B104" s="168"/>
      <c r="C104" s="182" t="s">
        <v>14</v>
      </c>
      <c r="D104" s="155"/>
      <c r="E104" s="153" t="s">
        <v>3</v>
      </c>
      <c r="F104" s="154"/>
      <c r="G104" s="154"/>
      <c r="H104" s="154"/>
      <c r="I104" s="154"/>
      <c r="J104" s="155"/>
      <c r="K104" s="153" t="s">
        <v>26</v>
      </c>
      <c r="L104" s="154"/>
      <c r="M104" s="154"/>
      <c r="N104" s="154"/>
      <c r="O104" s="154"/>
      <c r="P104" s="155"/>
      <c r="Q104" s="180"/>
      <c r="R104" s="181"/>
      <c r="S104" s="40"/>
    </row>
    <row r="105" spans="1:19" ht="21.95" customHeight="1" thickBot="1">
      <c r="A105" s="68"/>
      <c r="B105" s="169"/>
      <c r="C105" s="107" t="s">
        <v>2</v>
      </c>
      <c r="D105" s="108" t="s">
        <v>4</v>
      </c>
      <c r="E105" s="156">
        <v>46381</v>
      </c>
      <c r="F105" s="157"/>
      <c r="G105" s="158"/>
      <c r="H105" s="159" t="s">
        <v>69</v>
      </c>
      <c r="I105" s="160"/>
      <c r="J105" s="161"/>
      <c r="K105" s="156" t="s">
        <v>74</v>
      </c>
      <c r="L105" s="157"/>
      <c r="M105" s="158"/>
      <c r="N105" s="159" t="s">
        <v>27</v>
      </c>
      <c r="O105" s="160"/>
      <c r="P105" s="161"/>
      <c r="Q105" s="180"/>
      <c r="R105" s="181"/>
      <c r="S105" s="40"/>
    </row>
    <row r="106" spans="1:19" ht="23.85" customHeight="1" thickBot="1">
      <c r="A106" s="68"/>
      <c r="B106" s="269"/>
      <c r="C106" s="270"/>
      <c r="D106" s="228"/>
      <c r="E106" s="172"/>
      <c r="F106" s="173"/>
      <c r="G106" s="173"/>
      <c r="H106" s="173"/>
      <c r="I106" s="173"/>
      <c r="J106" s="174"/>
      <c r="K106" s="175"/>
      <c r="L106" s="176"/>
      <c r="M106" s="176"/>
      <c r="N106" s="176"/>
      <c r="O106" s="176"/>
      <c r="P106" s="177"/>
      <c r="Q106" s="271">
        <f>SUM(E106:P106)</f>
        <v>0</v>
      </c>
      <c r="R106" s="272"/>
      <c r="S106" s="40"/>
    </row>
    <row r="107" spans="1:19" ht="9.9499999999999993" customHeight="1" thickBot="1">
      <c r="A107" s="71"/>
      <c r="B107" s="274" t="s">
        <v>12</v>
      </c>
      <c r="C107" s="274"/>
      <c r="D107" s="274"/>
      <c r="E107" s="275"/>
      <c r="F107" s="275"/>
      <c r="G107" s="275"/>
      <c r="H107" s="275"/>
      <c r="I107" s="275"/>
      <c r="J107" s="275"/>
      <c r="K107" s="115"/>
      <c r="L107" s="115"/>
      <c r="M107" s="115"/>
      <c r="N107" s="276"/>
      <c r="O107" s="276"/>
      <c r="P107" s="276"/>
      <c r="Q107" s="277"/>
      <c r="R107" s="278"/>
      <c r="S107" s="72"/>
    </row>
    <row r="108" spans="1:19" ht="21.95" customHeight="1">
      <c r="A108" s="68"/>
      <c r="B108" s="167" t="s">
        <v>13</v>
      </c>
      <c r="C108" s="170" t="s">
        <v>6</v>
      </c>
      <c r="D108" s="171"/>
      <c r="E108" s="133" t="s">
        <v>28</v>
      </c>
      <c r="F108" s="152"/>
      <c r="G108" s="152"/>
      <c r="H108" s="152"/>
      <c r="I108" s="152"/>
      <c r="J108" s="134"/>
      <c r="K108" s="133" t="s">
        <v>91</v>
      </c>
      <c r="L108" s="152"/>
      <c r="M108" s="152"/>
      <c r="N108" s="152"/>
      <c r="O108" s="152"/>
      <c r="P108" s="134"/>
      <c r="Q108" s="178" t="s">
        <v>0</v>
      </c>
      <c r="R108" s="179"/>
      <c r="S108" s="40"/>
    </row>
    <row r="109" spans="1:19" ht="21.95" customHeight="1">
      <c r="A109" s="68"/>
      <c r="B109" s="168"/>
      <c r="C109" s="182" t="s">
        <v>14</v>
      </c>
      <c r="D109" s="155"/>
      <c r="E109" s="153" t="s">
        <v>3</v>
      </c>
      <c r="F109" s="154"/>
      <c r="G109" s="154"/>
      <c r="H109" s="154"/>
      <c r="I109" s="154"/>
      <c r="J109" s="155"/>
      <c r="K109" s="153" t="s">
        <v>26</v>
      </c>
      <c r="L109" s="154"/>
      <c r="M109" s="154"/>
      <c r="N109" s="154"/>
      <c r="O109" s="154"/>
      <c r="P109" s="155"/>
      <c r="Q109" s="180"/>
      <c r="R109" s="181"/>
      <c r="S109" s="40"/>
    </row>
    <row r="110" spans="1:19" ht="21.95" customHeight="1" thickBot="1">
      <c r="A110" s="68"/>
      <c r="B110" s="169"/>
      <c r="C110" s="107" t="s">
        <v>2</v>
      </c>
      <c r="D110" s="108" t="s">
        <v>4</v>
      </c>
      <c r="E110" s="156">
        <v>46381</v>
      </c>
      <c r="F110" s="157"/>
      <c r="G110" s="158"/>
      <c r="H110" s="159" t="s">
        <v>69</v>
      </c>
      <c r="I110" s="160"/>
      <c r="J110" s="161"/>
      <c r="K110" s="156" t="s">
        <v>74</v>
      </c>
      <c r="L110" s="157"/>
      <c r="M110" s="158"/>
      <c r="N110" s="159" t="s">
        <v>75</v>
      </c>
      <c r="O110" s="160"/>
      <c r="P110" s="161"/>
      <c r="Q110" s="180"/>
      <c r="R110" s="181"/>
      <c r="S110" s="40"/>
    </row>
    <row r="111" spans="1:19" ht="23.85" customHeight="1" thickBot="1">
      <c r="A111" s="68"/>
      <c r="B111" s="269"/>
      <c r="C111" s="270"/>
      <c r="D111" s="228"/>
      <c r="E111" s="172"/>
      <c r="F111" s="173"/>
      <c r="G111" s="173"/>
      <c r="H111" s="173"/>
      <c r="I111" s="173"/>
      <c r="J111" s="174"/>
      <c r="K111" s="175"/>
      <c r="L111" s="176"/>
      <c r="M111" s="176"/>
      <c r="N111" s="176"/>
      <c r="O111" s="176"/>
      <c r="P111" s="177"/>
      <c r="Q111" s="271">
        <f>SUM(E111:P111)</f>
        <v>0</v>
      </c>
      <c r="R111" s="272"/>
      <c r="S111" s="40"/>
    </row>
    <row r="112" spans="1:19" ht="9.9499999999999993" customHeight="1" thickBot="1">
      <c r="A112" s="71"/>
      <c r="B112" s="279" t="s">
        <v>12</v>
      </c>
      <c r="C112" s="279"/>
      <c r="D112" s="279"/>
      <c r="E112" s="280"/>
      <c r="F112" s="280"/>
      <c r="G112" s="280"/>
      <c r="H112" s="280"/>
      <c r="I112" s="280"/>
      <c r="J112" s="280"/>
      <c r="K112" s="116"/>
      <c r="L112" s="116"/>
      <c r="M112" s="116"/>
      <c r="N112" s="281"/>
      <c r="O112" s="281"/>
      <c r="P112" s="281"/>
      <c r="Q112" s="282"/>
      <c r="R112" s="283"/>
      <c r="S112" s="72"/>
    </row>
    <row r="113" spans="1:19" ht="21.95" customHeight="1">
      <c r="A113" s="68"/>
      <c r="B113" s="167" t="s">
        <v>13</v>
      </c>
      <c r="C113" s="170" t="s">
        <v>6</v>
      </c>
      <c r="D113" s="171"/>
      <c r="E113" s="133" t="s">
        <v>28</v>
      </c>
      <c r="F113" s="152"/>
      <c r="G113" s="152"/>
      <c r="H113" s="152"/>
      <c r="I113" s="152"/>
      <c r="J113" s="134"/>
      <c r="K113" s="133" t="s">
        <v>91</v>
      </c>
      <c r="L113" s="152"/>
      <c r="M113" s="152"/>
      <c r="N113" s="152"/>
      <c r="O113" s="152"/>
      <c r="P113" s="134"/>
      <c r="Q113" s="178" t="s">
        <v>0</v>
      </c>
      <c r="R113" s="179"/>
      <c r="S113" s="40"/>
    </row>
    <row r="114" spans="1:19" ht="21.95" customHeight="1">
      <c r="A114" s="68"/>
      <c r="B114" s="168"/>
      <c r="C114" s="182" t="s">
        <v>14</v>
      </c>
      <c r="D114" s="155"/>
      <c r="E114" s="153" t="s">
        <v>3</v>
      </c>
      <c r="F114" s="154"/>
      <c r="G114" s="154"/>
      <c r="H114" s="154"/>
      <c r="I114" s="154"/>
      <c r="J114" s="155"/>
      <c r="K114" s="153" t="s">
        <v>26</v>
      </c>
      <c r="L114" s="154"/>
      <c r="M114" s="154"/>
      <c r="N114" s="154"/>
      <c r="O114" s="154"/>
      <c r="P114" s="155"/>
      <c r="Q114" s="180"/>
      <c r="R114" s="181"/>
      <c r="S114" s="40"/>
    </row>
    <row r="115" spans="1:19" ht="21.95" customHeight="1" thickBot="1">
      <c r="A115" s="68"/>
      <c r="B115" s="169"/>
      <c r="C115" s="107" t="s">
        <v>2</v>
      </c>
      <c r="D115" s="108" t="s">
        <v>4</v>
      </c>
      <c r="E115" s="156">
        <v>46381</v>
      </c>
      <c r="F115" s="157"/>
      <c r="G115" s="158"/>
      <c r="H115" s="159" t="s">
        <v>69</v>
      </c>
      <c r="I115" s="160"/>
      <c r="J115" s="161"/>
      <c r="K115" s="156" t="s">
        <v>74</v>
      </c>
      <c r="L115" s="157"/>
      <c r="M115" s="158"/>
      <c r="N115" s="159" t="s">
        <v>27</v>
      </c>
      <c r="O115" s="160"/>
      <c r="P115" s="161"/>
      <c r="Q115" s="180"/>
      <c r="R115" s="181"/>
      <c r="S115" s="40"/>
    </row>
    <row r="116" spans="1:19" ht="23.85" customHeight="1" thickBot="1">
      <c r="A116" s="68"/>
      <c r="B116" s="269"/>
      <c r="C116" s="270"/>
      <c r="D116" s="228"/>
      <c r="E116" s="172"/>
      <c r="F116" s="173"/>
      <c r="G116" s="173"/>
      <c r="H116" s="173"/>
      <c r="I116" s="173"/>
      <c r="J116" s="174"/>
      <c r="K116" s="175"/>
      <c r="L116" s="176"/>
      <c r="M116" s="176"/>
      <c r="N116" s="176"/>
      <c r="O116" s="176"/>
      <c r="P116" s="177"/>
      <c r="Q116" s="271">
        <f>SUM(E116:P116)</f>
        <v>0</v>
      </c>
      <c r="R116" s="272"/>
      <c r="S116" s="40"/>
    </row>
    <row r="117" spans="1:19" ht="9.9499999999999993" customHeight="1" thickBot="1">
      <c r="A117" s="71"/>
      <c r="B117" s="279" t="s">
        <v>12</v>
      </c>
      <c r="C117" s="279"/>
      <c r="D117" s="279"/>
      <c r="E117" s="280"/>
      <c r="F117" s="280"/>
      <c r="G117" s="280"/>
      <c r="H117" s="280"/>
      <c r="I117" s="280"/>
      <c r="J117" s="280"/>
      <c r="K117" s="116"/>
      <c r="L117" s="116"/>
      <c r="M117" s="116"/>
      <c r="N117" s="281"/>
      <c r="O117" s="281"/>
      <c r="P117" s="281"/>
      <c r="Q117" s="282"/>
      <c r="R117" s="283"/>
      <c r="S117" s="72"/>
    </row>
    <row r="118" spans="1:19" ht="21.95" customHeight="1">
      <c r="A118" s="68"/>
      <c r="B118" s="167" t="s">
        <v>13</v>
      </c>
      <c r="C118" s="170" t="s">
        <v>6</v>
      </c>
      <c r="D118" s="171"/>
      <c r="E118" s="133" t="s">
        <v>28</v>
      </c>
      <c r="F118" s="152"/>
      <c r="G118" s="152"/>
      <c r="H118" s="152"/>
      <c r="I118" s="152"/>
      <c r="J118" s="134"/>
      <c r="K118" s="133" t="s">
        <v>91</v>
      </c>
      <c r="L118" s="152"/>
      <c r="M118" s="152"/>
      <c r="N118" s="152"/>
      <c r="O118" s="152"/>
      <c r="P118" s="134"/>
      <c r="Q118" s="178" t="s">
        <v>0</v>
      </c>
      <c r="R118" s="179"/>
      <c r="S118" s="40"/>
    </row>
    <row r="119" spans="1:19" ht="21.95" customHeight="1">
      <c r="A119" s="68"/>
      <c r="B119" s="168"/>
      <c r="C119" s="182" t="s">
        <v>14</v>
      </c>
      <c r="D119" s="155"/>
      <c r="E119" s="153" t="s">
        <v>3</v>
      </c>
      <c r="F119" s="154"/>
      <c r="G119" s="154"/>
      <c r="H119" s="154"/>
      <c r="I119" s="154"/>
      <c r="J119" s="155"/>
      <c r="K119" s="153" t="s">
        <v>26</v>
      </c>
      <c r="L119" s="154"/>
      <c r="M119" s="154"/>
      <c r="N119" s="154"/>
      <c r="O119" s="154"/>
      <c r="P119" s="155"/>
      <c r="Q119" s="180"/>
      <c r="R119" s="181"/>
      <c r="S119" s="40"/>
    </row>
    <row r="120" spans="1:19" ht="21.95" customHeight="1" thickBot="1">
      <c r="A120" s="68"/>
      <c r="B120" s="169"/>
      <c r="C120" s="107" t="s">
        <v>2</v>
      </c>
      <c r="D120" s="108" t="s">
        <v>4</v>
      </c>
      <c r="E120" s="156">
        <v>46381</v>
      </c>
      <c r="F120" s="157"/>
      <c r="G120" s="158"/>
      <c r="H120" s="159" t="s">
        <v>69</v>
      </c>
      <c r="I120" s="160"/>
      <c r="J120" s="161"/>
      <c r="K120" s="156" t="s">
        <v>74</v>
      </c>
      <c r="L120" s="157"/>
      <c r="M120" s="158"/>
      <c r="N120" s="159" t="s">
        <v>27</v>
      </c>
      <c r="O120" s="160"/>
      <c r="P120" s="161"/>
      <c r="Q120" s="180"/>
      <c r="R120" s="181"/>
      <c r="S120" s="40"/>
    </row>
    <row r="121" spans="1:19" ht="23.85" customHeight="1" thickBot="1">
      <c r="A121" s="68"/>
      <c r="B121" s="269"/>
      <c r="C121" s="270"/>
      <c r="D121" s="228"/>
      <c r="E121" s="172"/>
      <c r="F121" s="173"/>
      <c r="G121" s="173"/>
      <c r="H121" s="173"/>
      <c r="I121" s="173"/>
      <c r="J121" s="174"/>
      <c r="K121" s="175"/>
      <c r="L121" s="176"/>
      <c r="M121" s="176"/>
      <c r="N121" s="176"/>
      <c r="O121" s="176"/>
      <c r="P121" s="177"/>
      <c r="Q121" s="271">
        <f>SUM(E121:P121)</f>
        <v>0</v>
      </c>
      <c r="R121" s="272"/>
      <c r="S121" s="40"/>
    </row>
    <row r="122" spans="1:19" ht="9.9499999999999993" customHeight="1" thickBot="1">
      <c r="A122" s="71"/>
      <c r="B122" s="279" t="s">
        <v>12</v>
      </c>
      <c r="C122" s="279"/>
      <c r="D122" s="279"/>
      <c r="E122" s="280"/>
      <c r="F122" s="280"/>
      <c r="G122" s="280"/>
      <c r="H122" s="280"/>
      <c r="I122" s="280"/>
      <c r="J122" s="280"/>
      <c r="K122" s="116"/>
      <c r="L122" s="116"/>
      <c r="M122" s="116"/>
      <c r="N122" s="281"/>
      <c r="O122" s="281"/>
      <c r="P122" s="281"/>
      <c r="Q122" s="282"/>
      <c r="R122" s="283"/>
      <c r="S122" s="72"/>
    </row>
    <row r="123" spans="1:19" ht="21.95" customHeight="1">
      <c r="A123" s="68"/>
      <c r="B123" s="167" t="s">
        <v>13</v>
      </c>
      <c r="C123" s="170" t="s">
        <v>6</v>
      </c>
      <c r="D123" s="171"/>
      <c r="E123" s="133" t="s">
        <v>28</v>
      </c>
      <c r="F123" s="152"/>
      <c r="G123" s="152"/>
      <c r="H123" s="152"/>
      <c r="I123" s="152"/>
      <c r="J123" s="134"/>
      <c r="K123" s="133" t="s">
        <v>91</v>
      </c>
      <c r="L123" s="152"/>
      <c r="M123" s="152"/>
      <c r="N123" s="152"/>
      <c r="O123" s="152"/>
      <c r="P123" s="134"/>
      <c r="Q123" s="178" t="s">
        <v>0</v>
      </c>
      <c r="R123" s="179"/>
      <c r="S123" s="40"/>
    </row>
    <row r="124" spans="1:19" ht="21.95" customHeight="1">
      <c r="A124" s="68"/>
      <c r="B124" s="289"/>
      <c r="C124" s="182" t="s">
        <v>14</v>
      </c>
      <c r="D124" s="155"/>
      <c r="E124" s="153" t="s">
        <v>3</v>
      </c>
      <c r="F124" s="154"/>
      <c r="G124" s="154"/>
      <c r="H124" s="154"/>
      <c r="I124" s="154"/>
      <c r="J124" s="155"/>
      <c r="K124" s="153" t="s">
        <v>26</v>
      </c>
      <c r="L124" s="154"/>
      <c r="M124" s="154"/>
      <c r="N124" s="154"/>
      <c r="O124" s="154"/>
      <c r="P124" s="155"/>
      <c r="Q124" s="180"/>
      <c r="R124" s="181"/>
      <c r="S124" s="40"/>
    </row>
    <row r="125" spans="1:19" ht="21.95" customHeight="1" thickBot="1">
      <c r="A125" s="68"/>
      <c r="B125" s="290"/>
      <c r="C125" s="107" t="s">
        <v>2</v>
      </c>
      <c r="D125" s="108" t="s">
        <v>4</v>
      </c>
      <c r="E125" s="156">
        <v>46381</v>
      </c>
      <c r="F125" s="157"/>
      <c r="G125" s="158"/>
      <c r="H125" s="159" t="s">
        <v>69</v>
      </c>
      <c r="I125" s="160"/>
      <c r="J125" s="161"/>
      <c r="K125" s="156" t="s">
        <v>74</v>
      </c>
      <c r="L125" s="157"/>
      <c r="M125" s="158"/>
      <c r="N125" s="159" t="s">
        <v>27</v>
      </c>
      <c r="O125" s="160"/>
      <c r="P125" s="161"/>
      <c r="Q125" s="180"/>
      <c r="R125" s="181"/>
      <c r="S125" s="40"/>
    </row>
    <row r="126" spans="1:19" ht="23.85" customHeight="1" thickBot="1">
      <c r="A126" s="68"/>
      <c r="B126" s="269"/>
      <c r="C126" s="270"/>
      <c r="D126" s="228"/>
      <c r="E126" s="172"/>
      <c r="F126" s="173"/>
      <c r="G126" s="173"/>
      <c r="H126" s="173"/>
      <c r="I126" s="173"/>
      <c r="J126" s="174"/>
      <c r="K126" s="175"/>
      <c r="L126" s="176"/>
      <c r="M126" s="176"/>
      <c r="N126" s="176"/>
      <c r="O126" s="176"/>
      <c r="P126" s="177"/>
      <c r="Q126" s="271">
        <f>SUM(E126:P126)</f>
        <v>0</v>
      </c>
      <c r="R126" s="272"/>
      <c r="S126" s="40"/>
    </row>
    <row r="127" spans="1:19" ht="9.9499999999999993" customHeight="1" thickBot="1">
      <c r="A127" s="71"/>
      <c r="B127" s="279" t="s">
        <v>12</v>
      </c>
      <c r="C127" s="279"/>
      <c r="D127" s="279"/>
      <c r="E127" s="280"/>
      <c r="F127" s="280"/>
      <c r="G127" s="280"/>
      <c r="H127" s="280"/>
      <c r="I127" s="280"/>
      <c r="J127" s="280"/>
      <c r="K127" s="116"/>
      <c r="L127" s="116"/>
      <c r="M127" s="116"/>
      <c r="N127" s="281"/>
      <c r="O127" s="281"/>
      <c r="P127" s="281"/>
      <c r="Q127" s="282"/>
      <c r="R127" s="283"/>
      <c r="S127" s="72"/>
    </row>
    <row r="128" spans="1:19" ht="21.95" customHeight="1">
      <c r="A128" s="68"/>
      <c r="B128" s="167" t="s">
        <v>13</v>
      </c>
      <c r="C128" s="170" t="s">
        <v>6</v>
      </c>
      <c r="D128" s="171"/>
      <c r="E128" s="133" t="s">
        <v>28</v>
      </c>
      <c r="F128" s="152"/>
      <c r="G128" s="152"/>
      <c r="H128" s="152"/>
      <c r="I128" s="152"/>
      <c r="J128" s="134"/>
      <c r="K128" s="133" t="s">
        <v>91</v>
      </c>
      <c r="L128" s="152"/>
      <c r="M128" s="152"/>
      <c r="N128" s="152"/>
      <c r="O128" s="152"/>
      <c r="P128" s="134"/>
      <c r="Q128" s="178" t="s">
        <v>0</v>
      </c>
      <c r="R128" s="179"/>
      <c r="S128" s="40"/>
    </row>
    <row r="129" spans="1:20" ht="21.95" customHeight="1">
      <c r="A129" s="68"/>
      <c r="B129" s="168"/>
      <c r="C129" s="182" t="s">
        <v>14</v>
      </c>
      <c r="D129" s="155"/>
      <c r="E129" s="153" t="s">
        <v>3</v>
      </c>
      <c r="F129" s="154"/>
      <c r="G129" s="154"/>
      <c r="H129" s="154"/>
      <c r="I129" s="154"/>
      <c r="J129" s="155"/>
      <c r="K129" s="153" t="s">
        <v>26</v>
      </c>
      <c r="L129" s="154"/>
      <c r="M129" s="154"/>
      <c r="N129" s="154"/>
      <c r="O129" s="154"/>
      <c r="P129" s="155"/>
      <c r="Q129" s="180"/>
      <c r="R129" s="181"/>
      <c r="S129" s="40"/>
    </row>
    <row r="130" spans="1:20" ht="21.95" customHeight="1" thickBot="1">
      <c r="A130" s="68"/>
      <c r="B130" s="169"/>
      <c r="C130" s="107" t="s">
        <v>2</v>
      </c>
      <c r="D130" s="108" t="s">
        <v>4</v>
      </c>
      <c r="E130" s="156">
        <v>46381</v>
      </c>
      <c r="F130" s="157"/>
      <c r="G130" s="158"/>
      <c r="H130" s="159" t="s">
        <v>69</v>
      </c>
      <c r="I130" s="160"/>
      <c r="J130" s="161"/>
      <c r="K130" s="156" t="s">
        <v>74</v>
      </c>
      <c r="L130" s="157"/>
      <c r="M130" s="158"/>
      <c r="N130" s="159" t="s">
        <v>27</v>
      </c>
      <c r="O130" s="160"/>
      <c r="P130" s="161"/>
      <c r="Q130" s="180"/>
      <c r="R130" s="181"/>
      <c r="S130" s="40"/>
    </row>
    <row r="131" spans="1:20" ht="23.85" customHeight="1" thickBot="1">
      <c r="A131" s="68"/>
      <c r="B131" s="269"/>
      <c r="C131" s="270"/>
      <c r="D131" s="228"/>
      <c r="E131" s="175"/>
      <c r="F131" s="176"/>
      <c r="G131" s="176"/>
      <c r="H131" s="176"/>
      <c r="I131" s="176"/>
      <c r="J131" s="177"/>
      <c r="K131" s="175"/>
      <c r="L131" s="176"/>
      <c r="M131" s="176"/>
      <c r="N131" s="176"/>
      <c r="O131" s="176"/>
      <c r="P131" s="177"/>
      <c r="Q131" s="271">
        <f>SUM(E131:P131)</f>
        <v>0</v>
      </c>
      <c r="R131" s="272"/>
      <c r="S131" s="40"/>
    </row>
    <row r="132" spans="1:20" ht="9.9499999999999993" customHeight="1" thickBot="1">
      <c r="A132" s="71"/>
      <c r="B132" s="291" t="s">
        <v>12</v>
      </c>
      <c r="C132" s="291"/>
      <c r="D132" s="291"/>
      <c r="E132" s="292"/>
      <c r="F132" s="292"/>
      <c r="G132" s="292"/>
      <c r="H132" s="292"/>
      <c r="I132" s="292"/>
      <c r="J132" s="292"/>
      <c r="K132" s="73"/>
      <c r="L132" s="73"/>
      <c r="M132" s="73"/>
      <c r="N132" s="292"/>
      <c r="O132" s="292"/>
      <c r="P132" s="292"/>
      <c r="Q132" s="293"/>
      <c r="R132" s="294"/>
      <c r="S132" s="72"/>
    </row>
    <row r="133" spans="1:20" ht="28.5" customHeight="1" thickBot="1">
      <c r="A133" s="68"/>
      <c r="B133" s="74"/>
      <c r="C133" s="75"/>
      <c r="D133" s="76"/>
      <c r="E133" s="76"/>
      <c r="F133" s="76"/>
      <c r="G133" s="76"/>
      <c r="H133" s="76"/>
      <c r="I133" s="76"/>
      <c r="J133" s="76"/>
      <c r="K133" s="76"/>
      <c r="L133" s="190" t="s">
        <v>37</v>
      </c>
      <c r="M133" s="191"/>
      <c r="N133" s="191"/>
      <c r="O133" s="192"/>
      <c r="P133" s="193">
        <f>SUM(Q106,Q111,Q116,Q121,Q126,Q131)</f>
        <v>0</v>
      </c>
      <c r="Q133" s="193"/>
      <c r="R133" s="194"/>
      <c r="S133" s="40"/>
    </row>
    <row r="134" spans="1:20" ht="24.75" customHeight="1">
      <c r="A134" s="68"/>
      <c r="B134" s="118" t="s">
        <v>79</v>
      </c>
      <c r="C134" s="75"/>
      <c r="D134" s="76"/>
      <c r="E134" s="76"/>
      <c r="F134" s="76"/>
      <c r="G134" s="76"/>
      <c r="H134" s="76"/>
      <c r="I134" s="76"/>
      <c r="J134" s="76"/>
      <c r="K134" s="76"/>
      <c r="L134" s="70"/>
      <c r="M134" s="70"/>
      <c r="N134" s="77"/>
      <c r="O134" s="77"/>
      <c r="P134" s="77"/>
      <c r="Q134" s="62"/>
      <c r="R134" s="62"/>
      <c r="S134" s="40"/>
    </row>
    <row r="135" spans="1:20" ht="22.5" customHeight="1">
      <c r="B135" s="75" t="s">
        <v>70</v>
      </c>
    </row>
    <row r="136" spans="1:20" ht="22.5" customHeight="1">
      <c r="B136" s="75" t="s">
        <v>95</v>
      </c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9"/>
      <c r="P136" s="79"/>
      <c r="Q136" s="80"/>
      <c r="R136" s="67"/>
      <c r="S136" s="67"/>
      <c r="T136" s="67"/>
    </row>
    <row r="137" spans="1:20" ht="22.5" customHeight="1">
      <c r="B137" s="75" t="s">
        <v>96</v>
      </c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9"/>
      <c r="P137" s="79"/>
      <c r="Q137" s="80"/>
      <c r="R137" s="67"/>
      <c r="S137" s="67"/>
      <c r="T137" s="67"/>
    </row>
    <row r="138" spans="1:20" ht="22.5" customHeight="1">
      <c r="B138" s="75" t="s">
        <v>97</v>
      </c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9"/>
      <c r="P138" s="79"/>
      <c r="Q138" s="80"/>
      <c r="R138" s="67"/>
      <c r="S138" s="67"/>
      <c r="T138" s="67"/>
    </row>
    <row r="139" spans="1:20" ht="22.5" customHeight="1">
      <c r="B139" s="117" t="s">
        <v>71</v>
      </c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9"/>
      <c r="P139" s="79"/>
      <c r="Q139" s="80"/>
      <c r="R139" s="67"/>
      <c r="S139" s="67"/>
      <c r="T139" s="67"/>
    </row>
    <row r="140" spans="1:20" ht="24.95" customHeight="1"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9"/>
      <c r="P140" s="79"/>
      <c r="Q140" s="80"/>
      <c r="R140" s="67"/>
      <c r="S140" s="67"/>
      <c r="T140" s="67"/>
    </row>
  </sheetData>
  <sheetProtection formatCells="0" formatColumns="0" formatRows="0" insertColumns="0" insertRows="0" insertHyperlinks="0" deleteColumns="0" deleteRows="0" sort="0" autoFilter="0" pivotTables="0"/>
  <mergeCells count="598">
    <mergeCell ref="B61:J61"/>
    <mergeCell ref="K61:L61"/>
    <mergeCell ref="N62:Q63"/>
    <mergeCell ref="R62:S63"/>
    <mergeCell ref="H37:I37"/>
    <mergeCell ref="H38:I38"/>
    <mergeCell ref="H39:I39"/>
    <mergeCell ref="F36:I36"/>
    <mergeCell ref="R58:S58"/>
    <mergeCell ref="B59:C60"/>
    <mergeCell ref="D59:F59"/>
    <mergeCell ref="G59:H59"/>
    <mergeCell ref="I59:J59"/>
    <mergeCell ref="K59:L59"/>
    <mergeCell ref="N59:O59"/>
    <mergeCell ref="P59:Q59"/>
    <mergeCell ref="R59:S59"/>
    <mergeCell ref="D60:F60"/>
    <mergeCell ref="G60:H60"/>
    <mergeCell ref="I60:J60"/>
    <mergeCell ref="K60:L60"/>
    <mergeCell ref="N60:O60"/>
    <mergeCell ref="P60:Q60"/>
    <mergeCell ref="R60:S60"/>
    <mergeCell ref="B57:C58"/>
    <mergeCell ref="D57:F57"/>
    <mergeCell ref="G57:H57"/>
    <mergeCell ref="I57:J57"/>
    <mergeCell ref="K57:L57"/>
    <mergeCell ref="D58:F58"/>
    <mergeCell ref="G58:H58"/>
    <mergeCell ref="I58:J58"/>
    <mergeCell ref="K58:L58"/>
    <mergeCell ref="B55:C56"/>
    <mergeCell ref="D55:F55"/>
    <mergeCell ref="G55:H55"/>
    <mergeCell ref="I55:J55"/>
    <mergeCell ref="K55:L55"/>
    <mergeCell ref="N55:O55"/>
    <mergeCell ref="P55:Q55"/>
    <mergeCell ref="R55:S55"/>
    <mergeCell ref="D56:F56"/>
    <mergeCell ref="G56:H56"/>
    <mergeCell ref="I56:J56"/>
    <mergeCell ref="K56:L56"/>
    <mergeCell ref="B53:C54"/>
    <mergeCell ref="D53:F53"/>
    <mergeCell ref="G53:H53"/>
    <mergeCell ref="I53:J53"/>
    <mergeCell ref="K53:L53"/>
    <mergeCell ref="N53:O53"/>
    <mergeCell ref="P53:Q53"/>
    <mergeCell ref="R53:S53"/>
    <mergeCell ref="D54:F54"/>
    <mergeCell ref="G54:H54"/>
    <mergeCell ref="I54:J54"/>
    <mergeCell ref="K54:L54"/>
    <mergeCell ref="N54:O54"/>
    <mergeCell ref="P54:Q54"/>
    <mergeCell ref="R54:S54"/>
    <mergeCell ref="B51:C52"/>
    <mergeCell ref="D51:F51"/>
    <mergeCell ref="G51:H51"/>
    <mergeCell ref="I51:J51"/>
    <mergeCell ref="K51:L51"/>
    <mergeCell ref="D52:F52"/>
    <mergeCell ref="G52:H52"/>
    <mergeCell ref="I52:J52"/>
    <mergeCell ref="K52:L52"/>
    <mergeCell ref="B48:C48"/>
    <mergeCell ref="D48:F48"/>
    <mergeCell ref="G48:H48"/>
    <mergeCell ref="I48:J48"/>
    <mergeCell ref="K48:L48"/>
    <mergeCell ref="O46:Q46"/>
    <mergeCell ref="R46:S46"/>
    <mergeCell ref="B49:C50"/>
    <mergeCell ref="D49:F49"/>
    <mergeCell ref="G49:H49"/>
    <mergeCell ref="I49:J49"/>
    <mergeCell ref="K49:L49"/>
    <mergeCell ref="N49:O49"/>
    <mergeCell ref="P49:Q49"/>
    <mergeCell ref="R49:S49"/>
    <mergeCell ref="D50:F50"/>
    <mergeCell ref="G50:H50"/>
    <mergeCell ref="I50:J50"/>
    <mergeCell ref="K50:L50"/>
    <mergeCell ref="N50:O50"/>
    <mergeCell ref="P50:Q50"/>
    <mergeCell ref="R50:S50"/>
    <mergeCell ref="O44:Q44"/>
    <mergeCell ref="R44:S44"/>
    <mergeCell ref="O45:Q45"/>
    <mergeCell ref="R45:S45"/>
    <mergeCell ref="B46:C46"/>
    <mergeCell ref="D46:E46"/>
    <mergeCell ref="F46:G46"/>
    <mergeCell ref="H46:I46"/>
    <mergeCell ref="J46:K46"/>
    <mergeCell ref="M46:N46"/>
    <mergeCell ref="H44:I44"/>
    <mergeCell ref="J44:K44"/>
    <mergeCell ref="M44:N44"/>
    <mergeCell ref="B45:C45"/>
    <mergeCell ref="D45:E45"/>
    <mergeCell ref="F45:G45"/>
    <mergeCell ref="H45:I45"/>
    <mergeCell ref="J45:K45"/>
    <mergeCell ref="M45:N45"/>
    <mergeCell ref="M42:N42"/>
    <mergeCell ref="B43:C43"/>
    <mergeCell ref="D43:E43"/>
    <mergeCell ref="F43:G43"/>
    <mergeCell ref="H43:I43"/>
    <mergeCell ref="J43:K43"/>
    <mergeCell ref="M43:N43"/>
    <mergeCell ref="O42:Q42"/>
    <mergeCell ref="R42:S42"/>
    <mergeCell ref="O43:Q43"/>
    <mergeCell ref="R43:S43"/>
    <mergeCell ref="M40:N40"/>
    <mergeCell ref="B41:C41"/>
    <mergeCell ref="D41:E41"/>
    <mergeCell ref="F41:G41"/>
    <mergeCell ref="H41:I41"/>
    <mergeCell ref="J41:K41"/>
    <mergeCell ref="M41:N41"/>
    <mergeCell ref="O40:Q40"/>
    <mergeCell ref="R40:S40"/>
    <mergeCell ref="O41:Q41"/>
    <mergeCell ref="R41:S41"/>
    <mergeCell ref="T34:U34"/>
    <mergeCell ref="F33:G33"/>
    <mergeCell ref="D33:E33"/>
    <mergeCell ref="B33:C33"/>
    <mergeCell ref="B36:B39"/>
    <mergeCell ref="D36:E36"/>
    <mergeCell ref="J36:K39"/>
    <mergeCell ref="F37:G37"/>
    <mergeCell ref="D37:E37"/>
    <mergeCell ref="M37:S37"/>
    <mergeCell ref="F38:G38"/>
    <mergeCell ref="D38:E38"/>
    <mergeCell ref="M38:S38"/>
    <mergeCell ref="F39:G39"/>
    <mergeCell ref="D39:E39"/>
    <mergeCell ref="M39:N39"/>
    <mergeCell ref="R34:S34"/>
    <mergeCell ref="R39:S39"/>
    <mergeCell ref="R33:S33"/>
    <mergeCell ref="P33:Q33"/>
    <mergeCell ref="N33:O33"/>
    <mergeCell ref="B31:C31"/>
    <mergeCell ref="D31:E31"/>
    <mergeCell ref="F31:G31"/>
    <mergeCell ref="H31:I31"/>
    <mergeCell ref="J31:K31"/>
    <mergeCell ref="L31:M31"/>
    <mergeCell ref="V69:W70"/>
    <mergeCell ref="X69:Z69"/>
    <mergeCell ref="AA69:AB69"/>
    <mergeCell ref="T31:U31"/>
    <mergeCell ref="L32:M32"/>
    <mergeCell ref="N32:O32"/>
    <mergeCell ref="P32:Q32"/>
    <mergeCell ref="R32:S32"/>
    <mergeCell ref="B34:C34"/>
    <mergeCell ref="D34:E34"/>
    <mergeCell ref="F34:G34"/>
    <mergeCell ref="H34:I34"/>
    <mergeCell ref="J34:K34"/>
    <mergeCell ref="L34:M34"/>
    <mergeCell ref="N34:O34"/>
    <mergeCell ref="P34:Q34"/>
    <mergeCell ref="T33:U33"/>
    <mergeCell ref="T32:U32"/>
    <mergeCell ref="A101:C101"/>
    <mergeCell ref="B90:B92"/>
    <mergeCell ref="C90:D90"/>
    <mergeCell ref="C91:D91"/>
    <mergeCell ref="E95:J95"/>
    <mergeCell ref="B98:D98"/>
    <mergeCell ref="E92:G92"/>
    <mergeCell ref="H92:J92"/>
    <mergeCell ref="E90:J90"/>
    <mergeCell ref="E91:J91"/>
    <mergeCell ref="B93:D93"/>
    <mergeCell ref="B95:B97"/>
    <mergeCell ref="C95:D95"/>
    <mergeCell ref="C96:D96"/>
    <mergeCell ref="F32:G32"/>
    <mergeCell ref="H32:I32"/>
    <mergeCell ref="J32:K32"/>
    <mergeCell ref="B88:D88"/>
    <mergeCell ref="B80:B82"/>
    <mergeCell ref="C80:D80"/>
    <mergeCell ref="C81:D81"/>
    <mergeCell ref="E81:J81"/>
    <mergeCell ref="E82:G82"/>
    <mergeCell ref="H82:J82"/>
    <mergeCell ref="E80:J80"/>
    <mergeCell ref="B40:C40"/>
    <mergeCell ref="D40:E40"/>
    <mergeCell ref="F40:G40"/>
    <mergeCell ref="H40:I40"/>
    <mergeCell ref="J40:K40"/>
    <mergeCell ref="B42:C42"/>
    <mergeCell ref="D42:E42"/>
    <mergeCell ref="F42:G42"/>
    <mergeCell ref="H42:I42"/>
    <mergeCell ref="J42:K42"/>
    <mergeCell ref="B44:C44"/>
    <mergeCell ref="D44:E44"/>
    <mergeCell ref="F44:G44"/>
    <mergeCell ref="H4:I4"/>
    <mergeCell ref="H5:I5"/>
    <mergeCell ref="J4:M4"/>
    <mergeCell ref="J5:M5"/>
    <mergeCell ref="L33:M33"/>
    <mergeCell ref="J33:K33"/>
    <mergeCell ref="H33:I33"/>
    <mergeCell ref="R13:S13"/>
    <mergeCell ref="R15:S15"/>
    <mergeCell ref="R16:S16"/>
    <mergeCell ref="R17:S17"/>
    <mergeCell ref="R14:S14"/>
    <mergeCell ref="N31:O31"/>
    <mergeCell ref="P31:Q31"/>
    <mergeCell ref="R31:S31"/>
    <mergeCell ref="N4:O4"/>
    <mergeCell ref="P4:S4"/>
    <mergeCell ref="N5:O5"/>
    <mergeCell ref="P5:S5"/>
    <mergeCell ref="J30:K30"/>
    <mergeCell ref="L30:M30"/>
    <mergeCell ref="N30:O30"/>
    <mergeCell ref="P30:Q30"/>
    <mergeCell ref="R30:S30"/>
    <mergeCell ref="B132:D132"/>
    <mergeCell ref="E132:G132"/>
    <mergeCell ref="H132:J132"/>
    <mergeCell ref="N132:P132"/>
    <mergeCell ref="Q132:R132"/>
    <mergeCell ref="N125:P125"/>
    <mergeCell ref="B127:D127"/>
    <mergeCell ref="E127:G127"/>
    <mergeCell ref="H127:J127"/>
    <mergeCell ref="E126:J126"/>
    <mergeCell ref="K126:P126"/>
    <mergeCell ref="E128:J128"/>
    <mergeCell ref="K128:P128"/>
    <mergeCell ref="E129:J129"/>
    <mergeCell ref="K129:P129"/>
    <mergeCell ref="E130:G130"/>
    <mergeCell ref="H130:J130"/>
    <mergeCell ref="K130:M130"/>
    <mergeCell ref="E131:J131"/>
    <mergeCell ref="K131:P131"/>
    <mergeCell ref="Q131:R131"/>
    <mergeCell ref="Q128:R130"/>
    <mergeCell ref="Q127:R127"/>
    <mergeCell ref="N127:P127"/>
    <mergeCell ref="N130:P130"/>
    <mergeCell ref="B131:D131"/>
    <mergeCell ref="B128:B130"/>
    <mergeCell ref="C128:D128"/>
    <mergeCell ref="B113:B115"/>
    <mergeCell ref="C113:D113"/>
    <mergeCell ref="Q116:R116"/>
    <mergeCell ref="B126:D126"/>
    <mergeCell ref="B123:B125"/>
    <mergeCell ref="C123:D123"/>
    <mergeCell ref="C129:D129"/>
    <mergeCell ref="C124:D124"/>
    <mergeCell ref="B122:D122"/>
    <mergeCell ref="E122:G122"/>
    <mergeCell ref="H122:J122"/>
    <mergeCell ref="N122:P122"/>
    <mergeCell ref="B121:D121"/>
    <mergeCell ref="Q118:R120"/>
    <mergeCell ref="C119:D119"/>
    <mergeCell ref="N120:P120"/>
    <mergeCell ref="B118:B120"/>
    <mergeCell ref="N115:P115"/>
    <mergeCell ref="E114:J114"/>
    <mergeCell ref="K114:P114"/>
    <mergeCell ref="P100:R100"/>
    <mergeCell ref="L100:O100"/>
    <mergeCell ref="Q90:R92"/>
    <mergeCell ref="H120:J120"/>
    <mergeCell ref="K120:M120"/>
    <mergeCell ref="E113:J113"/>
    <mergeCell ref="K113:P113"/>
    <mergeCell ref="E117:G117"/>
    <mergeCell ref="H117:J117"/>
    <mergeCell ref="N117:P117"/>
    <mergeCell ref="Q117:R117"/>
    <mergeCell ref="Q113:R115"/>
    <mergeCell ref="Q98:R98"/>
    <mergeCell ref="N99:P99"/>
    <mergeCell ref="Q99:R99"/>
    <mergeCell ref="Q93:R93"/>
    <mergeCell ref="N94:P94"/>
    <mergeCell ref="Q94:R94"/>
    <mergeCell ref="Q95:R97"/>
    <mergeCell ref="E97:G97"/>
    <mergeCell ref="H97:J97"/>
    <mergeCell ref="E118:J118"/>
    <mergeCell ref="K118:P118"/>
    <mergeCell ref="E119:J119"/>
    <mergeCell ref="Q126:R126"/>
    <mergeCell ref="Q123:R125"/>
    <mergeCell ref="C118:D118"/>
    <mergeCell ref="Q121:R121"/>
    <mergeCell ref="K119:P119"/>
    <mergeCell ref="E120:G120"/>
    <mergeCell ref="E115:G115"/>
    <mergeCell ref="H115:J115"/>
    <mergeCell ref="K115:M115"/>
    <mergeCell ref="E116:J116"/>
    <mergeCell ref="K116:P116"/>
    <mergeCell ref="B117:D117"/>
    <mergeCell ref="B116:D116"/>
    <mergeCell ref="E121:J121"/>
    <mergeCell ref="K121:P121"/>
    <mergeCell ref="B112:D112"/>
    <mergeCell ref="E112:G112"/>
    <mergeCell ref="H112:J112"/>
    <mergeCell ref="N112:P112"/>
    <mergeCell ref="B111:D111"/>
    <mergeCell ref="Q112:R112"/>
    <mergeCell ref="E111:J111"/>
    <mergeCell ref="K111:P111"/>
    <mergeCell ref="Q122:R122"/>
    <mergeCell ref="C114:D114"/>
    <mergeCell ref="Q111:R111"/>
    <mergeCell ref="B103:B105"/>
    <mergeCell ref="C103:D103"/>
    <mergeCell ref="Q103:R105"/>
    <mergeCell ref="C104:D104"/>
    <mergeCell ref="N105:P105"/>
    <mergeCell ref="E104:J104"/>
    <mergeCell ref="E105:G105"/>
    <mergeCell ref="H105:J105"/>
    <mergeCell ref="E103:J103"/>
    <mergeCell ref="K103:P103"/>
    <mergeCell ref="B106:D106"/>
    <mergeCell ref="Q106:R106"/>
    <mergeCell ref="B107:D107"/>
    <mergeCell ref="E107:G107"/>
    <mergeCell ref="H107:J107"/>
    <mergeCell ref="N107:P107"/>
    <mergeCell ref="Q107:R107"/>
    <mergeCell ref="E106:J106"/>
    <mergeCell ref="B108:B110"/>
    <mergeCell ref="C108:D108"/>
    <mergeCell ref="Q108:R110"/>
    <mergeCell ref="C109:D109"/>
    <mergeCell ref="N110:P110"/>
    <mergeCell ref="E108:J108"/>
    <mergeCell ref="E109:J109"/>
    <mergeCell ref="E110:G110"/>
    <mergeCell ref="H110:J110"/>
    <mergeCell ref="K110:M110"/>
    <mergeCell ref="K97:M97"/>
    <mergeCell ref="N97:P97"/>
    <mergeCell ref="E98:J98"/>
    <mergeCell ref="K98:P98"/>
    <mergeCell ref="E93:J93"/>
    <mergeCell ref="E96:J96"/>
    <mergeCell ref="Q88:R88"/>
    <mergeCell ref="N89:P89"/>
    <mergeCell ref="Q89:R89"/>
    <mergeCell ref="E88:J88"/>
    <mergeCell ref="K96:P96"/>
    <mergeCell ref="Q83:R83"/>
    <mergeCell ref="N84:P84"/>
    <mergeCell ref="Q84:R84"/>
    <mergeCell ref="B85:B87"/>
    <mergeCell ref="C85:D85"/>
    <mergeCell ref="Q85:R87"/>
    <mergeCell ref="C86:D86"/>
    <mergeCell ref="E87:G87"/>
    <mergeCell ref="H87:J87"/>
    <mergeCell ref="K87:M87"/>
    <mergeCell ref="N87:P87"/>
    <mergeCell ref="E83:J83"/>
    <mergeCell ref="E85:J85"/>
    <mergeCell ref="E86:J86"/>
    <mergeCell ref="B83:D83"/>
    <mergeCell ref="N79:P79"/>
    <mergeCell ref="Q79:R79"/>
    <mergeCell ref="B73:D73"/>
    <mergeCell ref="Q73:R73"/>
    <mergeCell ref="N74:P74"/>
    <mergeCell ref="Q74:R74"/>
    <mergeCell ref="B75:B77"/>
    <mergeCell ref="C75:D75"/>
    <mergeCell ref="Q75:R77"/>
    <mergeCell ref="C76:D76"/>
    <mergeCell ref="E78:J78"/>
    <mergeCell ref="K78:P78"/>
    <mergeCell ref="E75:J75"/>
    <mergeCell ref="K75:P75"/>
    <mergeCell ref="E77:G77"/>
    <mergeCell ref="H77:J77"/>
    <mergeCell ref="K77:M77"/>
    <mergeCell ref="N77:P77"/>
    <mergeCell ref="E76:J76"/>
    <mergeCell ref="K76:P76"/>
    <mergeCell ref="B78:D78"/>
    <mergeCell ref="Q78:R78"/>
    <mergeCell ref="T30:U30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B32:C32"/>
    <mergeCell ref="D32:E32"/>
    <mergeCell ref="T26:U26"/>
    <mergeCell ref="L27:M27"/>
    <mergeCell ref="N27:O27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R26:S26"/>
    <mergeCell ref="T29:U29"/>
    <mergeCell ref="B30:C30"/>
    <mergeCell ref="D30:E30"/>
    <mergeCell ref="F30:G30"/>
    <mergeCell ref="H30:I30"/>
    <mergeCell ref="D27:E27"/>
    <mergeCell ref="F27:G27"/>
    <mergeCell ref="H27:I27"/>
    <mergeCell ref="J27:K27"/>
    <mergeCell ref="D26:E26"/>
    <mergeCell ref="F26:G26"/>
    <mergeCell ref="H26:I26"/>
    <mergeCell ref="J26:K26"/>
    <mergeCell ref="T24:U24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R24:S24"/>
    <mergeCell ref="AE67:AF67"/>
    <mergeCell ref="V71:AD71"/>
    <mergeCell ref="AE70:AF70"/>
    <mergeCell ref="AC70:AD70"/>
    <mergeCell ref="AA70:AB70"/>
    <mergeCell ref="X70:Z70"/>
    <mergeCell ref="AC69:AD69"/>
    <mergeCell ref="AE69:AF69"/>
    <mergeCell ref="A11:D11"/>
    <mergeCell ref="B13:E13"/>
    <mergeCell ref="H13:I13"/>
    <mergeCell ref="J13:K13"/>
    <mergeCell ref="L13:M13"/>
    <mergeCell ref="N13:O13"/>
    <mergeCell ref="B14:E16"/>
    <mergeCell ref="H14:I16"/>
    <mergeCell ref="J14:K14"/>
    <mergeCell ref="L14:M14"/>
    <mergeCell ref="N14:O14"/>
    <mergeCell ref="F13:G13"/>
    <mergeCell ref="F14:G14"/>
    <mergeCell ref="F15:G15"/>
    <mergeCell ref="F16:G16"/>
    <mergeCell ref="J15:K15"/>
    <mergeCell ref="L15:M15"/>
    <mergeCell ref="N15:O15"/>
    <mergeCell ref="L26:M26"/>
    <mergeCell ref="N26:O26"/>
    <mergeCell ref="P26:Q26"/>
    <mergeCell ref="L16:M16"/>
    <mergeCell ref="N16:O16"/>
    <mergeCell ref="L17:M17"/>
    <mergeCell ref="N17:O17"/>
    <mergeCell ref="P17:Q17"/>
    <mergeCell ref="P14:Q16"/>
    <mergeCell ref="N58:O58"/>
    <mergeCell ref="P58:Q58"/>
    <mergeCell ref="L133:O133"/>
    <mergeCell ref="K83:P83"/>
    <mergeCell ref="K85:P85"/>
    <mergeCell ref="K86:P86"/>
    <mergeCell ref="K81:P81"/>
    <mergeCell ref="K82:M82"/>
    <mergeCell ref="N82:P82"/>
    <mergeCell ref="K95:P95"/>
    <mergeCell ref="K104:P104"/>
    <mergeCell ref="K105:M105"/>
    <mergeCell ref="K106:P106"/>
    <mergeCell ref="K108:P108"/>
    <mergeCell ref="K109:P109"/>
    <mergeCell ref="P133:R133"/>
    <mergeCell ref="Q80:R82"/>
    <mergeCell ref="K80:P80"/>
    <mergeCell ref="K92:M92"/>
    <mergeCell ref="N92:P92"/>
    <mergeCell ref="K93:P93"/>
    <mergeCell ref="K88:P88"/>
    <mergeCell ref="K90:P90"/>
    <mergeCell ref="K91:P91"/>
    <mergeCell ref="A68:C68"/>
    <mergeCell ref="I67:J67"/>
    <mergeCell ref="K67:M67"/>
    <mergeCell ref="V65:W66"/>
    <mergeCell ref="V67:W68"/>
    <mergeCell ref="AC67:AD67"/>
    <mergeCell ref="X67:Z67"/>
    <mergeCell ref="AA67:AB67"/>
    <mergeCell ref="X68:Z68"/>
    <mergeCell ref="AA68:AB68"/>
    <mergeCell ref="AC68:AD68"/>
    <mergeCell ref="B70:B72"/>
    <mergeCell ref="C70:D70"/>
    <mergeCell ref="E73:J73"/>
    <mergeCell ref="K70:P70"/>
    <mergeCell ref="K71:P71"/>
    <mergeCell ref="K72:M72"/>
    <mergeCell ref="N72:P72"/>
    <mergeCell ref="K73:P73"/>
    <mergeCell ref="Q70:R72"/>
    <mergeCell ref="C71:D71"/>
    <mergeCell ref="E70:J70"/>
    <mergeCell ref="E71:J71"/>
    <mergeCell ref="E72:G72"/>
    <mergeCell ref="H72:J72"/>
    <mergeCell ref="AE64:AF64"/>
    <mergeCell ref="AC64:AD64"/>
    <mergeCell ref="V64:W64"/>
    <mergeCell ref="E123:J123"/>
    <mergeCell ref="K123:P123"/>
    <mergeCell ref="E124:J124"/>
    <mergeCell ref="K124:P124"/>
    <mergeCell ref="E125:G125"/>
    <mergeCell ref="H125:J125"/>
    <mergeCell ref="K125:M125"/>
    <mergeCell ref="AE68:AF68"/>
    <mergeCell ref="AE65:AF65"/>
    <mergeCell ref="AC65:AD65"/>
    <mergeCell ref="AA65:AB65"/>
    <mergeCell ref="X66:Z66"/>
    <mergeCell ref="X65:Z65"/>
    <mergeCell ref="AE66:AF66"/>
    <mergeCell ref="AC66:AD66"/>
    <mergeCell ref="AA66:AB66"/>
    <mergeCell ref="N67:O67"/>
    <mergeCell ref="P67:S67"/>
    <mergeCell ref="AA64:AB64"/>
    <mergeCell ref="X64:Z64"/>
    <mergeCell ref="AE71:AF71"/>
    <mergeCell ref="B8:D8"/>
    <mergeCell ref="E8:G8"/>
    <mergeCell ref="H8:J8"/>
    <mergeCell ref="K8:M8"/>
    <mergeCell ref="B9:D9"/>
    <mergeCell ref="E9:G9"/>
    <mergeCell ref="H9:J9"/>
    <mergeCell ref="K9:M9"/>
    <mergeCell ref="O39:Q39"/>
    <mergeCell ref="P13:Q13"/>
    <mergeCell ref="L24:M24"/>
    <mergeCell ref="N24:O24"/>
    <mergeCell ref="P24:Q24"/>
    <mergeCell ref="J16:K16"/>
    <mergeCell ref="B17:E17"/>
    <mergeCell ref="H17:I17"/>
    <mergeCell ref="J17:K17"/>
    <mergeCell ref="F17:G17"/>
    <mergeCell ref="A20:C20"/>
    <mergeCell ref="B24:B27"/>
    <mergeCell ref="D24:E24"/>
    <mergeCell ref="F24:G24"/>
    <mergeCell ref="H24:I24"/>
    <mergeCell ref="J24:K24"/>
  </mergeCells>
  <phoneticPr fontId="2"/>
  <dataValidations count="3">
    <dataValidation imeMode="disabled" allowBlank="1" showInputMessage="1" showErrorMessage="1" sqref="K67 V67 V65 V69 B49 B51 B53 B55 B57 B59" xr:uid="{00000000-0002-0000-0100-000001000000}"/>
    <dataValidation type="list" allowBlank="1" showInputMessage="1" showErrorMessage="1" sqref="P1" xr:uid="{00000000-0002-0000-0100-000000000000}">
      <formula1>$T$1:$T$4</formula1>
    </dataValidation>
    <dataValidation type="list" allowBlank="1" showInputMessage="1" sqref="O40:Q45" xr:uid="{0A74816A-8AC2-44FA-A255-E776FA3F78C5}">
      <formula1>$T$40:$T$42</formula1>
    </dataValidation>
  </dataValidations>
  <printOptions horizontalCentered="1"/>
  <pageMargins left="0.59055118110236227" right="0.15748031496062992" top="0.47244094488188981" bottom="0.27559055118110237" header="0.31496062992125984" footer="0.31496062992125984"/>
  <pageSetup paperSize="9" scale="56" orientation="portrait" r:id="rId1"/>
  <headerFooter alignWithMargins="0"/>
  <rowBreaks count="1" manualBreakCount="1">
    <brk id="64" max="18" man="1"/>
  </rowBreaks>
  <colBreaks count="1" manualBreakCount="1">
    <brk id="2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508CE-F9F8-4443-A685-E22DEE77D059}">
  <sheetPr>
    <tabColor rgb="FFFFFF00"/>
  </sheetPr>
  <dimension ref="A1:IR140"/>
  <sheetViews>
    <sheetView view="pageBreakPreview" zoomScale="70" zoomScaleNormal="85" zoomScaleSheetLayoutView="70" workbookViewId="0">
      <selection activeCell="H13" sqref="H13:I13"/>
    </sheetView>
  </sheetViews>
  <sheetFormatPr defaultRowHeight="15.75"/>
  <cols>
    <col min="1" max="1" width="2.75" style="37" customWidth="1"/>
    <col min="2" max="4" width="8.25" style="37" customWidth="1"/>
    <col min="5" max="5" width="9.5" style="37" customWidth="1"/>
    <col min="6" max="19" width="8.25" style="37" customWidth="1"/>
    <col min="20" max="21" width="7.5" style="37" customWidth="1"/>
    <col min="22" max="22" width="26" style="37" bestFit="1" customWidth="1"/>
    <col min="23" max="23" width="7.375" style="37" customWidth="1"/>
    <col min="24" max="16384" width="9" style="37"/>
  </cols>
  <sheetData>
    <row r="1" spans="1:23" s="5" customFormat="1" ht="29.25" thickBot="1">
      <c r="B1" s="86" t="s">
        <v>110</v>
      </c>
      <c r="O1" s="85" t="s">
        <v>24</v>
      </c>
      <c r="P1" s="87">
        <v>2</v>
      </c>
      <c r="Q1" s="86" t="s">
        <v>25</v>
      </c>
      <c r="S1" s="88" t="s">
        <v>67</v>
      </c>
      <c r="T1" s="45">
        <v>1</v>
      </c>
    </row>
    <row r="2" spans="1:23" s="5" customFormat="1" ht="28.5">
      <c r="B2" s="86"/>
      <c r="K2" s="473"/>
      <c r="L2" s="474"/>
      <c r="O2" s="475" t="s">
        <v>124</v>
      </c>
      <c r="S2" s="474"/>
      <c r="T2" s="45">
        <v>2</v>
      </c>
    </row>
    <row r="3" spans="1:23" s="12" customFormat="1" ht="15.75" customHeight="1">
      <c r="A3" s="8"/>
      <c r="B3" s="8"/>
      <c r="C3" s="8"/>
      <c r="D3" s="8"/>
      <c r="E3" s="8"/>
      <c r="F3" s="8"/>
      <c r="G3" s="8"/>
      <c r="H3" s="9"/>
      <c r="I3" s="9"/>
      <c r="J3" s="476"/>
      <c r="T3" s="45">
        <v>3</v>
      </c>
    </row>
    <row r="4" spans="1:23" s="12" customFormat="1" ht="23.25" customHeight="1">
      <c r="A4" s="477"/>
      <c r="B4" s="478"/>
      <c r="C4" s="36" t="s">
        <v>77</v>
      </c>
      <c r="D4" s="35"/>
      <c r="E4" s="35"/>
      <c r="F4" s="35"/>
      <c r="H4" s="183" t="s">
        <v>43</v>
      </c>
      <c r="I4" s="479"/>
      <c r="J4" s="183">
        <v>500000</v>
      </c>
      <c r="K4" s="183"/>
      <c r="L4" s="183"/>
      <c r="M4" s="183"/>
      <c r="N4" s="164" t="s">
        <v>44</v>
      </c>
      <c r="O4" s="479"/>
      <c r="P4" s="164" t="s">
        <v>125</v>
      </c>
      <c r="Q4" s="183"/>
      <c r="R4" s="183"/>
      <c r="S4" s="183"/>
      <c r="T4" s="50" t="s">
        <v>54</v>
      </c>
      <c r="V4" s="480"/>
      <c r="W4" s="480"/>
    </row>
    <row r="5" spans="1:23" s="12" customFormat="1" ht="23.25" customHeight="1">
      <c r="A5" s="35"/>
      <c r="B5" s="35"/>
      <c r="C5" s="35"/>
      <c r="D5" s="481"/>
      <c r="E5" s="481"/>
      <c r="F5" s="481"/>
      <c r="G5" s="482"/>
      <c r="H5" s="164" t="s">
        <v>65</v>
      </c>
      <c r="I5" s="479"/>
      <c r="J5" s="164" t="s">
        <v>126</v>
      </c>
      <c r="K5" s="183"/>
      <c r="L5" s="183"/>
      <c r="M5" s="183"/>
      <c r="N5" s="164" t="s">
        <v>64</v>
      </c>
      <c r="O5" s="479"/>
      <c r="P5" s="164" t="s">
        <v>127</v>
      </c>
      <c r="Q5" s="183"/>
      <c r="R5" s="183"/>
      <c r="S5" s="183"/>
      <c r="T5" s="35"/>
    </row>
    <row r="6" spans="1:23" s="12" customFormat="1" ht="12" customHeight="1">
      <c r="B6" s="35"/>
      <c r="C6" s="35"/>
      <c r="D6" s="481"/>
      <c r="E6" s="481"/>
      <c r="F6" s="481"/>
      <c r="G6" s="482"/>
      <c r="H6" s="483"/>
      <c r="I6" s="37"/>
      <c r="J6" s="483"/>
      <c r="K6" s="484"/>
      <c r="L6" s="484"/>
      <c r="M6" s="484"/>
      <c r="N6" s="483"/>
      <c r="O6" s="37"/>
      <c r="P6" s="483"/>
      <c r="Q6" s="484"/>
      <c r="R6" s="484"/>
      <c r="S6" s="484"/>
      <c r="T6" s="35"/>
    </row>
    <row r="7" spans="1:23" s="12" customFormat="1" ht="23.25" customHeight="1" thickBot="1">
      <c r="A7" s="36" t="s">
        <v>94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R7" s="484"/>
      <c r="S7" s="484"/>
      <c r="T7" s="35"/>
    </row>
    <row r="8" spans="1:23" s="12" customFormat="1" ht="24.75" customHeight="1">
      <c r="A8" s="36"/>
      <c r="B8" s="126" t="s">
        <v>86</v>
      </c>
      <c r="C8" s="126"/>
      <c r="D8" s="126"/>
      <c r="E8" s="126" t="s">
        <v>87</v>
      </c>
      <c r="F8" s="126"/>
      <c r="G8" s="126"/>
      <c r="H8" s="126" t="s">
        <v>88</v>
      </c>
      <c r="I8" s="126"/>
      <c r="J8" s="126"/>
      <c r="K8" s="126" t="s">
        <v>89</v>
      </c>
      <c r="L8" s="126"/>
      <c r="M8" s="126"/>
      <c r="N8" s="483"/>
      <c r="O8" s="37"/>
      <c r="P8" s="483"/>
      <c r="R8" s="484"/>
      <c r="S8" s="484"/>
      <c r="T8" s="35"/>
    </row>
    <row r="9" spans="1:23" s="12" customFormat="1" ht="24.75" customHeight="1" thickBot="1">
      <c r="A9" s="36"/>
      <c r="B9" s="127" t="s">
        <v>111</v>
      </c>
      <c r="C9" s="127"/>
      <c r="D9" s="127"/>
      <c r="E9" s="127" t="s">
        <v>112</v>
      </c>
      <c r="F9" s="127"/>
      <c r="G9" s="127"/>
      <c r="H9" s="127" t="s">
        <v>113</v>
      </c>
      <c r="I9" s="127"/>
      <c r="J9" s="127"/>
      <c r="K9" s="127" t="s">
        <v>114</v>
      </c>
      <c r="L9" s="127"/>
      <c r="M9" s="127"/>
      <c r="N9" s="483"/>
      <c r="O9" s="37"/>
      <c r="P9" s="483"/>
      <c r="R9" s="484"/>
      <c r="S9" s="484"/>
      <c r="T9" s="35"/>
    </row>
    <row r="10" spans="1:23" s="12" customFormat="1" ht="24.75" customHeight="1" thickBot="1">
      <c r="A10" s="35"/>
      <c r="B10" s="35"/>
      <c r="C10" s="35"/>
      <c r="D10" s="35"/>
      <c r="E10" s="35"/>
      <c r="F10" s="35"/>
      <c r="G10" s="35"/>
      <c r="H10" s="35"/>
      <c r="I10" s="483"/>
      <c r="J10" s="483"/>
      <c r="K10" s="483"/>
      <c r="L10" s="483"/>
      <c r="M10" s="483"/>
      <c r="N10" s="483"/>
      <c r="O10" s="483"/>
      <c r="P10" s="485"/>
      <c r="Q10" s="483"/>
      <c r="R10" s="483"/>
      <c r="S10" s="483"/>
      <c r="T10" s="35"/>
    </row>
    <row r="11" spans="1:23" s="12" customFormat="1" ht="26.25" customHeight="1" thickBot="1">
      <c r="A11" s="143" t="s">
        <v>39</v>
      </c>
      <c r="B11" s="144"/>
      <c r="C11" s="144"/>
      <c r="D11" s="14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486"/>
      <c r="Q11" s="486"/>
      <c r="R11" s="487"/>
      <c r="S11" s="487"/>
      <c r="T11" s="487"/>
      <c r="U11" s="487"/>
    </row>
    <row r="12" spans="1:23" s="12" customFormat="1" ht="12.75" customHeight="1" thickBot="1">
      <c r="A12" s="488"/>
      <c r="B12" s="488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486"/>
      <c r="Q12" s="486"/>
      <c r="R12" s="487"/>
      <c r="S12" s="487"/>
      <c r="T12" s="487"/>
      <c r="U12" s="487"/>
    </row>
    <row r="13" spans="1:23" s="12" customFormat="1" ht="43.5" customHeight="1" thickBot="1">
      <c r="A13" s="488"/>
      <c r="B13" s="208" t="s">
        <v>11</v>
      </c>
      <c r="C13" s="209"/>
      <c r="D13" s="209"/>
      <c r="E13" s="209"/>
      <c r="F13" s="189" t="s">
        <v>57</v>
      </c>
      <c r="G13" s="188"/>
      <c r="H13" s="210" t="s">
        <v>33</v>
      </c>
      <c r="I13" s="211"/>
      <c r="J13" s="210" t="s">
        <v>34</v>
      </c>
      <c r="K13" s="211"/>
      <c r="L13" s="210" t="s">
        <v>35</v>
      </c>
      <c r="M13" s="211"/>
      <c r="N13" s="489" t="s">
        <v>36</v>
      </c>
      <c r="O13" s="490"/>
      <c r="P13" s="131" t="s">
        <v>98</v>
      </c>
      <c r="Q13" s="132"/>
      <c r="R13" s="298" t="s">
        <v>58</v>
      </c>
      <c r="S13" s="299"/>
      <c r="T13" s="487"/>
      <c r="U13" s="487"/>
      <c r="V13" s="487"/>
      <c r="W13" s="487"/>
    </row>
    <row r="14" spans="1:23" s="12" customFormat="1" ht="25.5" customHeight="1">
      <c r="A14" s="488"/>
      <c r="B14" s="214" t="s">
        <v>63</v>
      </c>
      <c r="C14" s="215"/>
      <c r="D14" s="215"/>
      <c r="E14" s="215"/>
      <c r="F14" s="229" t="s">
        <v>82</v>
      </c>
      <c r="G14" s="134"/>
      <c r="H14" s="491">
        <v>50000</v>
      </c>
      <c r="I14" s="492"/>
      <c r="J14" s="421">
        <v>25500</v>
      </c>
      <c r="K14" s="493"/>
      <c r="L14" s="421">
        <v>7700</v>
      </c>
      <c r="M14" s="493"/>
      <c r="N14" s="494">
        <f>+J14+L14</f>
        <v>33200</v>
      </c>
      <c r="O14" s="494"/>
      <c r="P14" s="495">
        <f>H14-N14-N15-N16</f>
        <v>11000</v>
      </c>
      <c r="Q14" s="496"/>
      <c r="R14" s="497" t="s">
        <v>59</v>
      </c>
      <c r="S14" s="498"/>
      <c r="T14" s="487"/>
      <c r="U14" s="487"/>
      <c r="V14" s="487"/>
      <c r="W14" s="487"/>
    </row>
    <row r="15" spans="1:23" s="12" customFormat="1" ht="25.5" customHeight="1">
      <c r="A15" s="488"/>
      <c r="B15" s="216"/>
      <c r="C15" s="499"/>
      <c r="D15" s="499"/>
      <c r="E15" s="499"/>
      <c r="F15" s="500" t="s">
        <v>55</v>
      </c>
      <c r="G15" s="501"/>
      <c r="H15" s="502"/>
      <c r="I15" s="503"/>
      <c r="J15" s="504">
        <v>5500</v>
      </c>
      <c r="K15" s="505"/>
      <c r="L15" s="504">
        <v>0</v>
      </c>
      <c r="M15" s="505"/>
      <c r="N15" s="506">
        <f t="shared" ref="N15" si="0">+J15+L15</f>
        <v>5500</v>
      </c>
      <c r="O15" s="506"/>
      <c r="P15" s="507"/>
      <c r="Q15" s="508"/>
      <c r="R15" s="509" t="s">
        <v>60</v>
      </c>
      <c r="S15" s="510"/>
      <c r="T15" s="487"/>
      <c r="U15" s="487"/>
      <c r="V15" s="487"/>
      <c r="W15" s="487"/>
    </row>
    <row r="16" spans="1:23" s="12" customFormat="1" ht="25.5" customHeight="1" thickBot="1">
      <c r="A16" s="488"/>
      <c r="B16" s="218"/>
      <c r="C16" s="219"/>
      <c r="D16" s="219"/>
      <c r="E16" s="219"/>
      <c r="F16" s="511" t="s">
        <v>56</v>
      </c>
      <c r="G16" s="512"/>
      <c r="H16" s="513"/>
      <c r="I16" s="514"/>
      <c r="J16" s="427">
        <v>0</v>
      </c>
      <c r="K16" s="515"/>
      <c r="L16" s="427">
        <v>300</v>
      </c>
      <c r="M16" s="515"/>
      <c r="N16" s="516">
        <f>+J16+L16</f>
        <v>300</v>
      </c>
      <c r="O16" s="516"/>
      <c r="P16" s="517"/>
      <c r="Q16" s="518"/>
      <c r="R16" s="519" t="s">
        <v>61</v>
      </c>
      <c r="S16" s="520"/>
      <c r="T16" s="487"/>
      <c r="U16" s="487"/>
      <c r="V16" s="487"/>
      <c r="W16" s="487"/>
    </row>
    <row r="17" spans="1:26" s="12" customFormat="1" ht="25.5" customHeight="1" thickBot="1">
      <c r="A17" s="488"/>
      <c r="B17" s="137" t="s">
        <v>128</v>
      </c>
      <c r="C17" s="138"/>
      <c r="D17" s="138"/>
      <c r="E17" s="138"/>
      <c r="F17" s="141" t="s">
        <v>29</v>
      </c>
      <c r="G17" s="142"/>
      <c r="H17" s="513">
        <v>0</v>
      </c>
      <c r="I17" s="514"/>
      <c r="J17" s="513">
        <v>0</v>
      </c>
      <c r="K17" s="514"/>
      <c r="L17" s="513">
        <v>3360</v>
      </c>
      <c r="M17" s="514"/>
      <c r="N17" s="516">
        <f>+J17+L17</f>
        <v>3360</v>
      </c>
      <c r="O17" s="516"/>
      <c r="P17" s="521">
        <f>+H17-N17</f>
        <v>-3360</v>
      </c>
      <c r="Q17" s="517"/>
      <c r="R17" s="522" t="s">
        <v>59</v>
      </c>
      <c r="S17" s="523"/>
      <c r="T17" s="487"/>
      <c r="U17" s="487"/>
      <c r="V17" s="487"/>
      <c r="W17" s="487"/>
    </row>
    <row r="18" spans="1:26" s="12" customFormat="1" ht="20.25" customHeight="1">
      <c r="A18" s="488"/>
      <c r="B18" s="524"/>
      <c r="C18" s="525"/>
      <c r="D18" s="525"/>
      <c r="E18" s="525"/>
      <c r="F18" s="526"/>
      <c r="G18" s="526"/>
      <c r="H18" s="526"/>
      <c r="I18" s="526"/>
      <c r="J18" s="526"/>
      <c r="K18" s="527" t="s">
        <v>62</v>
      </c>
      <c r="M18" s="528"/>
      <c r="N18" s="529"/>
      <c r="O18" s="529"/>
      <c r="P18" s="530"/>
      <c r="Q18" s="531"/>
      <c r="R18" s="532"/>
      <c r="S18" s="532"/>
      <c r="T18" s="35"/>
      <c r="U18" s="486"/>
      <c r="V18" s="486"/>
      <c r="W18" s="487"/>
      <c r="X18" s="487"/>
      <c r="Y18" s="487"/>
      <c r="Z18" s="487"/>
    </row>
    <row r="19" spans="1:26" s="12" customFormat="1" ht="20.25" thickBot="1">
      <c r="A19" s="488"/>
      <c r="B19" s="488"/>
      <c r="C19" s="35"/>
      <c r="D19" s="35"/>
      <c r="E19" s="35"/>
      <c r="F19" s="35"/>
      <c r="G19" s="35"/>
      <c r="H19" s="35"/>
      <c r="I19" s="35"/>
      <c r="J19" s="35"/>
      <c r="K19" s="527" t="s">
        <v>90</v>
      </c>
      <c r="M19" s="35"/>
      <c r="N19" s="35"/>
      <c r="O19" s="35"/>
      <c r="P19" s="486"/>
      <c r="Q19" s="486"/>
      <c r="R19" s="487"/>
      <c r="S19" s="487"/>
      <c r="T19" s="487"/>
      <c r="U19" s="487"/>
    </row>
    <row r="20" spans="1:26" s="12" customFormat="1" ht="29.25" thickBot="1">
      <c r="A20" s="143" t="s">
        <v>40</v>
      </c>
      <c r="B20" s="144"/>
      <c r="C20" s="145"/>
      <c r="D20" s="89" t="s">
        <v>81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486"/>
      <c r="Q20" s="486"/>
      <c r="R20" s="487"/>
      <c r="S20" s="487"/>
      <c r="T20" s="487"/>
      <c r="U20" s="487"/>
    </row>
    <row r="21" spans="1:26" s="12" customFormat="1" ht="4.5" customHeight="1">
      <c r="A21" s="488"/>
      <c r="B21" s="488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486"/>
      <c r="Q21" s="486"/>
      <c r="R21" s="487"/>
      <c r="S21" s="487"/>
      <c r="T21" s="487"/>
      <c r="U21" s="487"/>
    </row>
    <row r="22" spans="1:26" s="36" customFormat="1" ht="24.75" customHeight="1">
      <c r="A22" s="89" t="s">
        <v>107</v>
      </c>
      <c r="B22" s="5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6" s="36" customFormat="1" ht="9.75" customHeight="1" thickBot="1">
      <c r="A23" s="89"/>
      <c r="B23" s="5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6" ht="24.75" customHeight="1">
      <c r="A24" s="35"/>
      <c r="B24" s="146" t="s">
        <v>13</v>
      </c>
      <c r="C24" s="124" t="s">
        <v>6</v>
      </c>
      <c r="D24" s="133" t="s">
        <v>7</v>
      </c>
      <c r="E24" s="134"/>
      <c r="F24" s="133" t="s">
        <v>8</v>
      </c>
      <c r="G24" s="134"/>
      <c r="H24" s="133" t="s">
        <v>9</v>
      </c>
      <c r="I24" s="134"/>
      <c r="J24" s="133" t="s">
        <v>10</v>
      </c>
      <c r="K24" s="134"/>
      <c r="L24" s="133" t="s">
        <v>18</v>
      </c>
      <c r="M24" s="134"/>
      <c r="N24" s="133" t="s">
        <v>19</v>
      </c>
      <c r="O24" s="134"/>
      <c r="P24" s="133" t="s">
        <v>30</v>
      </c>
      <c r="Q24" s="134"/>
      <c r="R24" s="133" t="s">
        <v>72</v>
      </c>
      <c r="S24" s="245"/>
      <c r="T24" s="534"/>
      <c r="U24" s="534"/>
      <c r="W24" s="52"/>
      <c r="X24" s="52"/>
    </row>
    <row r="25" spans="1:26" ht="24.75" customHeight="1">
      <c r="A25" s="35"/>
      <c r="B25" s="147"/>
      <c r="C25" s="122" t="s">
        <v>2</v>
      </c>
      <c r="D25" s="535" t="s">
        <v>99</v>
      </c>
      <c r="E25" s="536"/>
      <c r="F25" s="241">
        <v>46156</v>
      </c>
      <c r="G25" s="242"/>
      <c r="H25" s="241">
        <v>46170</v>
      </c>
      <c r="I25" s="242"/>
      <c r="J25" s="241">
        <v>46198</v>
      </c>
      <c r="K25" s="242"/>
      <c r="L25" s="241">
        <v>46254</v>
      </c>
      <c r="M25" s="242"/>
      <c r="N25" s="241">
        <v>46282</v>
      </c>
      <c r="O25" s="242"/>
      <c r="P25" s="241">
        <v>46401</v>
      </c>
      <c r="Q25" s="242"/>
      <c r="R25" s="241">
        <v>46415</v>
      </c>
      <c r="S25" s="243"/>
      <c r="T25" s="537"/>
      <c r="U25" s="537"/>
      <c r="W25" s="538"/>
      <c r="X25" s="538"/>
    </row>
    <row r="26" spans="1:26" ht="24.75" customHeight="1">
      <c r="A26" s="35"/>
      <c r="B26" s="147"/>
      <c r="C26" s="122" t="s">
        <v>14</v>
      </c>
      <c r="D26" s="341" t="s">
        <v>129</v>
      </c>
      <c r="E26" s="231"/>
      <c r="F26" s="164" t="s">
        <v>3</v>
      </c>
      <c r="G26" s="164"/>
      <c r="H26" s="164" t="s">
        <v>130</v>
      </c>
      <c r="I26" s="164"/>
      <c r="J26" s="164" t="s">
        <v>3</v>
      </c>
      <c r="K26" s="164"/>
      <c r="L26" s="164" t="s">
        <v>130</v>
      </c>
      <c r="M26" s="164"/>
      <c r="N26" s="539" t="s">
        <v>131</v>
      </c>
      <c r="O26" s="540"/>
      <c r="P26" s="540" t="s">
        <v>131</v>
      </c>
      <c r="Q26" s="540"/>
      <c r="R26" s="164" t="s">
        <v>130</v>
      </c>
      <c r="S26" s="300"/>
      <c r="T26" s="534"/>
      <c r="U26" s="534"/>
      <c r="W26" s="52"/>
      <c r="X26" s="55"/>
      <c r="Y26" s="55"/>
    </row>
    <row r="27" spans="1:26" ht="24.75" customHeight="1" thickBot="1">
      <c r="A27" s="35"/>
      <c r="B27" s="148"/>
      <c r="C27" s="123" t="s">
        <v>4</v>
      </c>
      <c r="D27" s="541"/>
      <c r="E27" s="542"/>
      <c r="F27" s="345" t="s">
        <v>69</v>
      </c>
      <c r="G27" s="233"/>
      <c r="H27" s="345" t="s">
        <v>116</v>
      </c>
      <c r="I27" s="233"/>
      <c r="J27" s="345" t="s">
        <v>69</v>
      </c>
      <c r="K27" s="233"/>
      <c r="L27" s="345" t="s">
        <v>116</v>
      </c>
      <c r="M27" s="233"/>
      <c r="N27" s="542"/>
      <c r="O27" s="543"/>
      <c r="P27" s="543"/>
      <c r="Q27" s="543"/>
      <c r="R27" s="345" t="s">
        <v>116</v>
      </c>
      <c r="S27" s="462"/>
      <c r="T27" s="534"/>
      <c r="U27" s="534"/>
      <c r="W27" s="52"/>
      <c r="X27" s="544"/>
      <c r="Y27" s="544"/>
    </row>
    <row r="28" spans="1:26" s="45" customFormat="1" ht="24.75" customHeight="1">
      <c r="A28" s="545"/>
      <c r="B28" s="252" t="s">
        <v>132</v>
      </c>
      <c r="C28" s="253"/>
      <c r="D28" s="254"/>
      <c r="E28" s="255"/>
      <c r="F28" s="546">
        <v>5500</v>
      </c>
      <c r="G28" s="547"/>
      <c r="H28" s="546">
        <v>300</v>
      </c>
      <c r="I28" s="547"/>
      <c r="J28" s="546">
        <v>5500</v>
      </c>
      <c r="K28" s="547"/>
      <c r="L28" s="546">
        <v>300</v>
      </c>
      <c r="M28" s="547"/>
      <c r="N28" s="548"/>
      <c r="O28" s="549"/>
      <c r="P28" s="548"/>
      <c r="Q28" s="549"/>
      <c r="R28" s="550">
        <v>300</v>
      </c>
      <c r="S28" s="551"/>
      <c r="T28" s="260"/>
      <c r="U28" s="261"/>
      <c r="X28" s="55"/>
      <c r="Y28" s="55"/>
    </row>
    <row r="29" spans="1:26" s="45" customFormat="1" ht="24.75" customHeight="1">
      <c r="A29" s="545"/>
      <c r="B29" s="246" t="s">
        <v>133</v>
      </c>
      <c r="C29" s="247"/>
      <c r="D29" s="263"/>
      <c r="E29" s="264"/>
      <c r="F29" s="552">
        <v>1300</v>
      </c>
      <c r="G29" s="553"/>
      <c r="H29" s="552">
        <v>0</v>
      </c>
      <c r="I29" s="553"/>
      <c r="J29" s="552">
        <v>1300</v>
      </c>
      <c r="K29" s="553"/>
      <c r="L29" s="552">
        <v>0</v>
      </c>
      <c r="M29" s="553"/>
      <c r="N29" s="554"/>
      <c r="O29" s="555"/>
      <c r="P29" s="554"/>
      <c r="Q29" s="555"/>
      <c r="R29" s="556">
        <v>0</v>
      </c>
      <c r="S29" s="557"/>
      <c r="T29" s="260"/>
      <c r="U29" s="261"/>
      <c r="X29" s="55"/>
      <c r="Y29" s="55"/>
    </row>
    <row r="30" spans="1:26" s="45" customFormat="1" ht="24.75" customHeight="1">
      <c r="A30" s="545"/>
      <c r="B30" s="246"/>
      <c r="C30" s="247"/>
      <c r="D30" s="263"/>
      <c r="E30" s="264"/>
      <c r="F30" s="558"/>
      <c r="G30" s="559"/>
      <c r="H30" s="558"/>
      <c r="I30" s="559"/>
      <c r="J30" s="558"/>
      <c r="K30" s="559"/>
      <c r="L30" s="558"/>
      <c r="M30" s="559"/>
      <c r="N30" s="560"/>
      <c r="O30" s="561"/>
      <c r="P30" s="560"/>
      <c r="Q30" s="561"/>
      <c r="R30" s="556"/>
      <c r="S30" s="557"/>
      <c r="T30" s="260"/>
      <c r="U30" s="261"/>
    </row>
    <row r="31" spans="1:26" s="45" customFormat="1" ht="24.75" customHeight="1">
      <c r="A31" s="545"/>
      <c r="B31" s="246"/>
      <c r="C31" s="247"/>
      <c r="D31" s="263"/>
      <c r="E31" s="264"/>
      <c r="F31" s="558"/>
      <c r="G31" s="559"/>
      <c r="H31" s="558"/>
      <c r="I31" s="559"/>
      <c r="J31" s="558"/>
      <c r="K31" s="559"/>
      <c r="L31" s="558"/>
      <c r="M31" s="559"/>
      <c r="N31" s="560"/>
      <c r="O31" s="561"/>
      <c r="P31" s="560"/>
      <c r="Q31" s="561"/>
      <c r="R31" s="556"/>
      <c r="S31" s="557"/>
      <c r="T31" s="260"/>
      <c r="U31" s="261"/>
    </row>
    <row r="32" spans="1:26" s="45" customFormat="1" ht="24.75" customHeight="1">
      <c r="A32" s="545"/>
      <c r="B32" s="246"/>
      <c r="C32" s="247"/>
      <c r="D32" s="248"/>
      <c r="E32" s="249"/>
      <c r="F32" s="558"/>
      <c r="G32" s="559"/>
      <c r="H32" s="558"/>
      <c r="I32" s="559"/>
      <c r="J32" s="558"/>
      <c r="K32" s="559"/>
      <c r="L32" s="558"/>
      <c r="M32" s="559"/>
      <c r="N32" s="560"/>
      <c r="O32" s="561"/>
      <c r="P32" s="560"/>
      <c r="Q32" s="561"/>
      <c r="R32" s="556"/>
      <c r="S32" s="557"/>
      <c r="T32" s="260"/>
      <c r="U32" s="261"/>
    </row>
    <row r="33" spans="1:23" s="45" customFormat="1" ht="24.75" customHeight="1" thickBot="1">
      <c r="A33" s="545"/>
      <c r="B33" s="332"/>
      <c r="C33" s="333"/>
      <c r="D33" s="330"/>
      <c r="E33" s="331"/>
      <c r="F33" s="562"/>
      <c r="G33" s="563"/>
      <c r="H33" s="562"/>
      <c r="I33" s="563"/>
      <c r="J33" s="562"/>
      <c r="K33" s="563"/>
      <c r="L33" s="562"/>
      <c r="M33" s="563"/>
      <c r="N33" s="564"/>
      <c r="O33" s="565"/>
      <c r="P33" s="564"/>
      <c r="Q33" s="565"/>
      <c r="R33" s="566"/>
      <c r="S33" s="567"/>
      <c r="T33" s="260"/>
      <c r="U33" s="261"/>
    </row>
    <row r="34" spans="1:23" s="45" customFormat="1" ht="24.75" customHeight="1" thickTop="1" thickBot="1">
      <c r="A34" s="545"/>
      <c r="B34" s="568" t="s">
        <v>0</v>
      </c>
      <c r="C34" s="569"/>
      <c r="D34" s="570"/>
      <c r="E34" s="571"/>
      <c r="F34" s="572">
        <f t="shared" ref="F34" si="1">SUM(F28:G33)</f>
        <v>6800</v>
      </c>
      <c r="G34" s="573"/>
      <c r="H34" s="572">
        <f t="shared" ref="H34:J34" si="2">SUM(H28:I33)</f>
        <v>300</v>
      </c>
      <c r="I34" s="573"/>
      <c r="J34" s="572">
        <f t="shared" si="2"/>
        <v>6800</v>
      </c>
      <c r="K34" s="573"/>
      <c r="L34" s="572">
        <f>SUM(L28:M33)</f>
        <v>300</v>
      </c>
      <c r="M34" s="573"/>
      <c r="N34" s="574"/>
      <c r="O34" s="575"/>
      <c r="P34" s="574"/>
      <c r="Q34" s="575"/>
      <c r="R34" s="576">
        <f>SUM(R28:S33)</f>
        <v>300</v>
      </c>
      <c r="S34" s="577"/>
      <c r="T34" s="578"/>
      <c r="U34" s="578"/>
    </row>
    <row r="35" spans="1:23" s="45" customFormat="1" ht="24.75" customHeight="1" thickBot="1">
      <c r="A35" s="545"/>
      <c r="B35" s="579"/>
      <c r="C35" s="579"/>
      <c r="D35" s="580"/>
      <c r="E35" s="580"/>
      <c r="F35" s="581"/>
      <c r="G35" s="581"/>
      <c r="H35" s="581"/>
      <c r="I35" s="581"/>
      <c r="J35" s="581"/>
      <c r="K35" s="581"/>
      <c r="L35" s="581"/>
      <c r="M35" s="581"/>
      <c r="N35" s="581"/>
      <c r="O35" s="581"/>
      <c r="P35" s="581"/>
      <c r="Q35" s="581"/>
      <c r="R35" s="581"/>
      <c r="S35" s="581"/>
      <c r="T35" s="582"/>
      <c r="U35" s="582"/>
    </row>
    <row r="36" spans="1:23" ht="24.75" customHeight="1" thickBot="1">
      <c r="A36" s="35"/>
      <c r="B36" s="146" t="s">
        <v>13</v>
      </c>
      <c r="C36" s="124" t="s">
        <v>6</v>
      </c>
      <c r="D36" s="133" t="s">
        <v>134</v>
      </c>
      <c r="E36" s="134"/>
      <c r="F36" s="133" t="s">
        <v>93</v>
      </c>
      <c r="G36" s="152"/>
      <c r="H36" s="152"/>
      <c r="I36" s="245"/>
      <c r="J36" s="583" t="s">
        <v>84</v>
      </c>
      <c r="K36" s="584"/>
      <c r="L36" s="125"/>
      <c r="M36" s="57"/>
      <c r="N36" s="57"/>
      <c r="O36" s="57"/>
      <c r="P36" s="57"/>
      <c r="Q36" s="57"/>
      <c r="R36" s="57"/>
      <c r="S36" s="57"/>
    </row>
    <row r="37" spans="1:23" ht="24.75" customHeight="1" thickTop="1">
      <c r="A37" s="35"/>
      <c r="B37" s="147"/>
      <c r="C37" s="122" t="s">
        <v>2</v>
      </c>
      <c r="D37" s="241">
        <v>46366</v>
      </c>
      <c r="E37" s="242"/>
      <c r="F37" s="585" t="s">
        <v>135</v>
      </c>
      <c r="G37" s="586"/>
      <c r="H37" s="585" t="s">
        <v>136</v>
      </c>
      <c r="I37" s="587"/>
      <c r="J37" s="588"/>
      <c r="K37" s="589"/>
      <c r="L37" s="125"/>
      <c r="M37" s="338" t="s">
        <v>29</v>
      </c>
      <c r="N37" s="339"/>
      <c r="O37" s="339"/>
      <c r="P37" s="339"/>
      <c r="Q37" s="339"/>
      <c r="R37" s="339"/>
      <c r="S37" s="340"/>
      <c r="T37" s="475"/>
    </row>
    <row r="38" spans="1:23" ht="24.75" customHeight="1">
      <c r="A38" s="35"/>
      <c r="B38" s="147"/>
      <c r="C38" s="122" t="s">
        <v>14</v>
      </c>
      <c r="D38" s="341" t="s">
        <v>3</v>
      </c>
      <c r="E38" s="231"/>
      <c r="F38" s="342" t="s">
        <v>137</v>
      </c>
      <c r="G38" s="231"/>
      <c r="H38" s="341" t="s">
        <v>125</v>
      </c>
      <c r="I38" s="231"/>
      <c r="J38" s="588"/>
      <c r="K38" s="589"/>
      <c r="L38" s="125"/>
      <c r="M38" s="343" t="s">
        <v>138</v>
      </c>
      <c r="N38" s="342"/>
      <c r="O38" s="342"/>
      <c r="P38" s="342"/>
      <c r="Q38" s="342"/>
      <c r="R38" s="342"/>
      <c r="S38" s="344"/>
      <c r="T38" s="590"/>
    </row>
    <row r="39" spans="1:23" ht="24.75" customHeight="1" thickBot="1">
      <c r="A39" s="35"/>
      <c r="B39" s="148"/>
      <c r="C39" s="123" t="s">
        <v>4</v>
      </c>
      <c r="D39" s="345" t="s">
        <v>139</v>
      </c>
      <c r="E39" s="233"/>
      <c r="F39" s="346" t="s">
        <v>116</v>
      </c>
      <c r="G39" s="233"/>
      <c r="H39" s="345" t="s">
        <v>116</v>
      </c>
      <c r="I39" s="233"/>
      <c r="J39" s="591"/>
      <c r="K39" s="592"/>
      <c r="L39" s="125"/>
      <c r="M39" s="593" t="s">
        <v>31</v>
      </c>
      <c r="N39" s="512"/>
      <c r="O39" s="594" t="s">
        <v>76</v>
      </c>
      <c r="P39" s="595"/>
      <c r="Q39" s="596"/>
      <c r="R39" s="345" t="s">
        <v>21</v>
      </c>
      <c r="S39" s="350"/>
      <c r="T39" s="590"/>
    </row>
    <row r="40" spans="1:23" s="45" customFormat="1" ht="24.75" customHeight="1">
      <c r="A40" s="545"/>
      <c r="B40" s="307" t="str">
        <f t="shared" ref="B40:B45" si="3">IF(B28="","",B28)</f>
        <v>和歌山　一郎</v>
      </c>
      <c r="C40" s="308"/>
      <c r="D40" s="421">
        <v>5500</v>
      </c>
      <c r="E40" s="493"/>
      <c r="F40" s="421">
        <v>300</v>
      </c>
      <c r="G40" s="493"/>
      <c r="H40" s="421">
        <v>0</v>
      </c>
      <c r="I40" s="493"/>
      <c r="J40" s="597">
        <f t="shared" ref="J40:J46" si="4">SUM(D28:S28)+SUM(D40:I40)</f>
        <v>17700</v>
      </c>
      <c r="K40" s="598"/>
      <c r="L40" s="106"/>
      <c r="M40" s="352" t="str">
        <f t="shared" ref="M40:M45" si="5">B28</f>
        <v>和歌山　一郎</v>
      </c>
      <c r="N40" s="353"/>
      <c r="O40" s="356" t="s">
        <v>119</v>
      </c>
      <c r="P40" s="357"/>
      <c r="Q40" s="358"/>
      <c r="R40" s="421">
        <v>1680</v>
      </c>
      <c r="S40" s="599"/>
      <c r="T40" s="45" t="s">
        <v>117</v>
      </c>
    </row>
    <row r="41" spans="1:23" s="45" customFormat="1" ht="24.75" customHeight="1">
      <c r="A41" s="545"/>
      <c r="B41" s="313" t="str">
        <f t="shared" si="3"/>
        <v>田辺　春子</v>
      </c>
      <c r="C41" s="314"/>
      <c r="D41" s="504">
        <v>1300</v>
      </c>
      <c r="E41" s="505"/>
      <c r="F41" s="504">
        <v>0</v>
      </c>
      <c r="G41" s="505"/>
      <c r="H41" s="504">
        <v>0</v>
      </c>
      <c r="I41" s="505"/>
      <c r="J41" s="600">
        <f t="shared" si="4"/>
        <v>3900</v>
      </c>
      <c r="K41" s="601"/>
      <c r="L41" s="106"/>
      <c r="M41" s="354" t="str">
        <f t="shared" si="5"/>
        <v>田辺　春子</v>
      </c>
      <c r="N41" s="355"/>
      <c r="O41" s="360" t="s">
        <v>119</v>
      </c>
      <c r="P41" s="361"/>
      <c r="Q41" s="362"/>
      <c r="R41" s="504">
        <v>1680</v>
      </c>
      <c r="S41" s="602"/>
      <c r="T41" s="45" t="s">
        <v>118</v>
      </c>
    </row>
    <row r="42" spans="1:23" s="45" customFormat="1" ht="24.75" customHeight="1">
      <c r="A42" s="545"/>
      <c r="B42" s="603" t="str">
        <f t="shared" si="3"/>
        <v/>
      </c>
      <c r="C42" s="604"/>
      <c r="D42" s="504"/>
      <c r="E42" s="505"/>
      <c r="F42" s="504"/>
      <c r="G42" s="505"/>
      <c r="H42" s="504"/>
      <c r="I42" s="505"/>
      <c r="J42" s="600">
        <f t="shared" si="4"/>
        <v>0</v>
      </c>
      <c r="K42" s="601"/>
      <c r="L42" s="106"/>
      <c r="M42" s="354">
        <f t="shared" si="5"/>
        <v>0</v>
      </c>
      <c r="N42" s="355"/>
      <c r="O42" s="360"/>
      <c r="P42" s="361"/>
      <c r="Q42" s="362"/>
      <c r="R42" s="504"/>
      <c r="S42" s="602"/>
      <c r="T42" s="45" t="s">
        <v>119</v>
      </c>
    </row>
    <row r="43" spans="1:23" s="45" customFormat="1" ht="24.75" customHeight="1">
      <c r="A43" s="545"/>
      <c r="B43" s="313" t="str">
        <f t="shared" si="3"/>
        <v/>
      </c>
      <c r="C43" s="314"/>
      <c r="D43" s="504"/>
      <c r="E43" s="505"/>
      <c r="F43" s="504"/>
      <c r="G43" s="505"/>
      <c r="H43" s="504"/>
      <c r="I43" s="505"/>
      <c r="J43" s="600">
        <f t="shared" si="4"/>
        <v>0</v>
      </c>
      <c r="K43" s="601"/>
      <c r="L43" s="106"/>
      <c r="M43" s="354">
        <f t="shared" si="5"/>
        <v>0</v>
      </c>
      <c r="N43" s="355"/>
      <c r="O43" s="360"/>
      <c r="P43" s="361"/>
      <c r="Q43" s="362"/>
      <c r="R43" s="504"/>
      <c r="S43" s="602"/>
    </row>
    <row r="44" spans="1:23" s="45" customFormat="1" ht="24.75" customHeight="1">
      <c r="A44" s="545"/>
      <c r="B44" s="603" t="str">
        <f t="shared" si="3"/>
        <v/>
      </c>
      <c r="C44" s="604"/>
      <c r="D44" s="504"/>
      <c r="E44" s="505"/>
      <c r="F44" s="504"/>
      <c r="G44" s="505"/>
      <c r="H44" s="504"/>
      <c r="I44" s="505"/>
      <c r="J44" s="600">
        <f t="shared" si="4"/>
        <v>0</v>
      </c>
      <c r="K44" s="601"/>
      <c r="L44" s="106"/>
      <c r="M44" s="354">
        <f t="shared" si="5"/>
        <v>0</v>
      </c>
      <c r="N44" s="355"/>
      <c r="O44" s="360"/>
      <c r="P44" s="361"/>
      <c r="Q44" s="362"/>
      <c r="R44" s="504"/>
      <c r="S44" s="602"/>
    </row>
    <row r="45" spans="1:23" s="45" customFormat="1" ht="24.75" customHeight="1" thickBot="1">
      <c r="A45" s="545"/>
      <c r="B45" s="605" t="str">
        <f t="shared" si="3"/>
        <v/>
      </c>
      <c r="C45" s="606"/>
      <c r="D45" s="607"/>
      <c r="E45" s="608"/>
      <c r="F45" s="607"/>
      <c r="G45" s="608"/>
      <c r="H45" s="607"/>
      <c r="I45" s="608"/>
      <c r="J45" s="600">
        <f t="shared" si="4"/>
        <v>0</v>
      </c>
      <c r="K45" s="601"/>
      <c r="L45" s="106"/>
      <c r="M45" s="609">
        <f t="shared" si="5"/>
        <v>0</v>
      </c>
      <c r="N45" s="610"/>
      <c r="O45" s="364"/>
      <c r="P45" s="365"/>
      <c r="Q45" s="366"/>
      <c r="R45" s="607"/>
      <c r="S45" s="611"/>
    </row>
    <row r="46" spans="1:23" s="45" customFormat="1" ht="24.75" customHeight="1" thickTop="1" thickBot="1">
      <c r="A46" s="545"/>
      <c r="B46" s="612" t="s">
        <v>0</v>
      </c>
      <c r="C46" s="613"/>
      <c r="D46" s="614">
        <f>SUM(D40:E45)</f>
        <v>6800</v>
      </c>
      <c r="E46" s="615"/>
      <c r="F46" s="614">
        <f>SUM(F40:G45)</f>
        <v>300</v>
      </c>
      <c r="G46" s="615"/>
      <c r="H46" s="614">
        <f>SUM(H40:I45)</f>
        <v>0</v>
      </c>
      <c r="I46" s="615"/>
      <c r="J46" s="616">
        <f t="shared" si="4"/>
        <v>21600</v>
      </c>
      <c r="K46" s="617"/>
      <c r="L46" s="106"/>
      <c r="M46" s="618" t="s">
        <v>38</v>
      </c>
      <c r="N46" s="619"/>
      <c r="O46" s="620"/>
      <c r="P46" s="621"/>
      <c r="Q46" s="622"/>
      <c r="R46" s="623">
        <f>SUM(R40:S45)</f>
        <v>3360</v>
      </c>
      <c r="S46" s="624"/>
    </row>
    <row r="47" spans="1:23" ht="24.75" customHeight="1" thickBot="1">
      <c r="A47" s="35"/>
      <c r="B47" s="35"/>
      <c r="C47" s="35"/>
      <c r="D47" s="51"/>
      <c r="E47" s="51"/>
      <c r="F47" s="52"/>
      <c r="G47" s="52"/>
      <c r="H47" s="52"/>
      <c r="I47" s="52"/>
      <c r="J47" s="52"/>
      <c r="K47" s="52"/>
      <c r="L47" s="52"/>
      <c r="M47" s="625"/>
      <c r="N47" s="625"/>
      <c r="O47" s="625"/>
      <c r="P47" s="625"/>
      <c r="Q47" s="625"/>
      <c r="R47" s="52"/>
      <c r="S47" s="52"/>
      <c r="T47" s="52"/>
      <c r="U47" s="52"/>
      <c r="V47" s="52"/>
      <c r="W47" s="35"/>
    </row>
    <row r="48" spans="1:23" s="36" customFormat="1" ht="24.75" customHeight="1" thickBot="1">
      <c r="A48" s="533"/>
      <c r="B48" s="187" t="s">
        <v>31</v>
      </c>
      <c r="C48" s="188"/>
      <c r="D48" s="189" t="s">
        <v>6</v>
      </c>
      <c r="E48" s="132"/>
      <c r="F48" s="188"/>
      <c r="G48" s="132" t="s">
        <v>2</v>
      </c>
      <c r="H48" s="188"/>
      <c r="I48" s="386" t="s">
        <v>20</v>
      </c>
      <c r="J48" s="387"/>
      <c r="K48" s="386" t="s">
        <v>32</v>
      </c>
      <c r="L48" s="388"/>
      <c r="M48" s="533">
        <v>2</v>
      </c>
      <c r="N48" s="533" t="s">
        <v>120</v>
      </c>
      <c r="O48" s="35"/>
      <c r="P48" s="35"/>
      <c r="Q48" s="35"/>
      <c r="R48" s="35"/>
      <c r="S48" s="35"/>
      <c r="T48" s="35"/>
      <c r="U48" s="35"/>
      <c r="V48" s="35"/>
      <c r="W48" s="35"/>
    </row>
    <row r="49" spans="1:252" s="56" customFormat="1" ht="24.75" customHeight="1" thickBot="1">
      <c r="A49" s="55"/>
      <c r="B49" s="626" t="str">
        <f>IF(B28="","",B28)</f>
        <v>和歌山　一郎</v>
      </c>
      <c r="C49" s="627"/>
      <c r="D49" s="628" t="s">
        <v>66</v>
      </c>
      <c r="E49" s="629"/>
      <c r="F49" s="630"/>
      <c r="G49" s="631" t="s">
        <v>136</v>
      </c>
      <c r="H49" s="632"/>
      <c r="I49" s="400" t="s">
        <v>140</v>
      </c>
      <c r="J49" s="356"/>
      <c r="K49" s="633">
        <v>300</v>
      </c>
      <c r="L49" s="634"/>
      <c r="M49" s="35"/>
      <c r="N49" s="187" t="s">
        <v>17</v>
      </c>
      <c r="O49" s="188"/>
      <c r="P49" s="189" t="s">
        <v>5</v>
      </c>
      <c r="Q49" s="132"/>
      <c r="R49" s="384" t="s">
        <v>15</v>
      </c>
      <c r="S49" s="401"/>
    </row>
    <row r="50" spans="1:252" s="57" customFormat="1" ht="24.75" customHeight="1" thickBot="1">
      <c r="A50" s="52" t="s">
        <v>16</v>
      </c>
      <c r="B50" s="635" t="str">
        <f t="shared" ref="B50:B60" si="6">IF(B39="","",B39)</f>
        <v/>
      </c>
      <c r="C50" s="636"/>
      <c r="D50" s="637" t="s">
        <v>141</v>
      </c>
      <c r="E50" s="638"/>
      <c r="F50" s="424"/>
      <c r="G50" s="639">
        <v>46237</v>
      </c>
      <c r="H50" s="640"/>
      <c r="I50" s="432" t="s">
        <v>3</v>
      </c>
      <c r="J50" s="433"/>
      <c r="K50" s="641">
        <v>5500</v>
      </c>
      <c r="L50" s="642"/>
      <c r="M50" s="35"/>
      <c r="N50" s="405" t="s">
        <v>142</v>
      </c>
      <c r="O50" s="406"/>
      <c r="P50" s="407" t="s">
        <v>85</v>
      </c>
      <c r="Q50" s="408"/>
      <c r="R50" s="409"/>
      <c r="S50" s="410"/>
      <c r="IP50" s="57" t="e">
        <v>#REF!</v>
      </c>
    </row>
    <row r="51" spans="1:252" s="57" customFormat="1" ht="24.75" customHeight="1">
      <c r="A51" s="52" t="s">
        <v>16</v>
      </c>
      <c r="B51" s="626" t="str">
        <f>IF(B29="","",B29)</f>
        <v>田辺　春子</v>
      </c>
      <c r="C51" s="627"/>
      <c r="D51" s="628" t="s">
        <v>66</v>
      </c>
      <c r="E51" s="629"/>
      <c r="F51" s="630"/>
      <c r="G51" s="631" t="s">
        <v>136</v>
      </c>
      <c r="H51" s="632"/>
      <c r="I51" s="400" t="s">
        <v>140</v>
      </c>
      <c r="J51" s="356"/>
      <c r="K51" s="633">
        <v>0</v>
      </c>
      <c r="L51" s="634"/>
      <c r="M51" s="35"/>
      <c r="N51" s="533"/>
      <c r="O51" s="35"/>
      <c r="P51" s="643"/>
      <c r="Q51" s="643"/>
      <c r="R51" s="644"/>
      <c r="S51" s="644"/>
      <c r="IP51" s="57" t="e">
        <v>#REF!</v>
      </c>
    </row>
    <row r="52" spans="1:252" s="57" customFormat="1" ht="24.75" customHeight="1" thickBot="1">
      <c r="A52" s="52" t="s">
        <v>16</v>
      </c>
      <c r="B52" s="635" t="str">
        <f t="shared" si="6"/>
        <v>田辺　春子</v>
      </c>
      <c r="C52" s="636"/>
      <c r="D52" s="637" t="s">
        <v>141</v>
      </c>
      <c r="E52" s="638"/>
      <c r="F52" s="424"/>
      <c r="G52" s="639">
        <v>46237</v>
      </c>
      <c r="H52" s="640"/>
      <c r="I52" s="432" t="s">
        <v>3</v>
      </c>
      <c r="J52" s="433"/>
      <c r="K52" s="645">
        <v>5500</v>
      </c>
      <c r="L52" s="646"/>
      <c r="M52" s="533">
        <v>3</v>
      </c>
      <c r="N52" s="533" t="s">
        <v>143</v>
      </c>
      <c r="O52" s="35"/>
      <c r="P52" s="35"/>
      <c r="Q52" s="35"/>
      <c r="R52" s="545"/>
      <c r="S52" s="545"/>
      <c r="IP52" s="57" t="e">
        <v>#REF!</v>
      </c>
    </row>
    <row r="53" spans="1:252" s="57" customFormat="1" ht="24.75" customHeight="1" thickBot="1">
      <c r="A53" s="52" t="s">
        <v>16</v>
      </c>
      <c r="B53" s="626" t="str">
        <f>IF(B30="","",B30)</f>
        <v/>
      </c>
      <c r="C53" s="627"/>
      <c r="D53" s="647" t="s">
        <v>66</v>
      </c>
      <c r="E53" s="152"/>
      <c r="F53" s="134"/>
      <c r="G53" s="648"/>
      <c r="H53" s="632"/>
      <c r="I53" s="400"/>
      <c r="J53" s="356"/>
      <c r="K53" s="633"/>
      <c r="L53" s="634"/>
      <c r="M53" s="533"/>
      <c r="N53" s="187" t="s">
        <v>17</v>
      </c>
      <c r="O53" s="188"/>
      <c r="P53" s="189" t="s">
        <v>5</v>
      </c>
      <c r="Q53" s="132"/>
      <c r="R53" s="417" t="s">
        <v>15</v>
      </c>
      <c r="S53" s="418"/>
      <c r="IR53" s="57" t="e">
        <v>#REF!</v>
      </c>
    </row>
    <row r="54" spans="1:252" s="57" customFormat="1" ht="24.75" customHeight="1" thickBot="1">
      <c r="A54" s="52" t="s">
        <v>16</v>
      </c>
      <c r="B54" s="635" t="str">
        <f t="shared" si="6"/>
        <v/>
      </c>
      <c r="C54" s="636"/>
      <c r="D54" s="637" t="s">
        <v>91</v>
      </c>
      <c r="E54" s="346"/>
      <c r="F54" s="233"/>
      <c r="G54" s="639"/>
      <c r="H54" s="640"/>
      <c r="I54" s="649"/>
      <c r="J54" s="650"/>
      <c r="K54" s="651"/>
      <c r="L54" s="652"/>
      <c r="M54" s="533"/>
      <c r="N54" s="419" t="s">
        <v>144</v>
      </c>
      <c r="O54" s="420"/>
      <c r="P54" s="647" t="s">
        <v>130</v>
      </c>
      <c r="Q54" s="653"/>
      <c r="R54" s="654">
        <v>300</v>
      </c>
      <c r="S54" s="655"/>
      <c r="IR54" s="57" t="e">
        <v>#REF!</v>
      </c>
    </row>
    <row r="55" spans="1:252" s="57" customFormat="1" ht="24.75" customHeight="1" thickBot="1">
      <c r="A55" s="35"/>
      <c r="B55" s="626" t="str">
        <f>IF(B31="","",B31)</f>
        <v/>
      </c>
      <c r="C55" s="627"/>
      <c r="D55" s="647" t="s">
        <v>66</v>
      </c>
      <c r="E55" s="152"/>
      <c r="F55" s="134"/>
      <c r="G55" s="648"/>
      <c r="H55" s="632"/>
      <c r="I55" s="400"/>
      <c r="J55" s="356"/>
      <c r="K55" s="633"/>
      <c r="L55" s="634"/>
      <c r="M55" s="35"/>
      <c r="N55" s="423"/>
      <c r="O55" s="424"/>
      <c r="P55" s="425"/>
      <c r="Q55" s="426"/>
      <c r="R55" s="427"/>
      <c r="S55" s="428"/>
      <c r="IR55" s="57" t="e">
        <v>#REF!</v>
      </c>
    </row>
    <row r="56" spans="1:252" s="57" customFormat="1" ht="24.75" customHeight="1" thickBot="1">
      <c r="A56" s="52" t="s">
        <v>16</v>
      </c>
      <c r="B56" s="635" t="str">
        <f t="shared" si="6"/>
        <v/>
      </c>
      <c r="C56" s="636"/>
      <c r="D56" s="637" t="s">
        <v>91</v>
      </c>
      <c r="E56" s="346"/>
      <c r="F56" s="233"/>
      <c r="G56" s="639"/>
      <c r="H56" s="640"/>
      <c r="I56" s="649"/>
      <c r="J56" s="650"/>
      <c r="K56" s="651"/>
      <c r="L56" s="652"/>
      <c r="M56" s="35"/>
      <c r="N56" s="533"/>
      <c r="O56" s="35"/>
      <c r="P56" s="643"/>
      <c r="Q56" s="643"/>
      <c r="R56" s="545"/>
      <c r="S56" s="545"/>
      <c r="IR56" s="57" t="e">
        <v>#REF!</v>
      </c>
    </row>
    <row r="57" spans="1:252" s="57" customFormat="1" ht="24.75" customHeight="1" thickBot="1">
      <c r="A57" s="52" t="s">
        <v>16</v>
      </c>
      <c r="B57" s="626" t="str">
        <f>IF(B32="","",B32)</f>
        <v/>
      </c>
      <c r="C57" s="627"/>
      <c r="D57" s="647" t="s">
        <v>66</v>
      </c>
      <c r="E57" s="152"/>
      <c r="F57" s="134"/>
      <c r="G57" s="648"/>
      <c r="H57" s="632"/>
      <c r="I57" s="400"/>
      <c r="J57" s="356"/>
      <c r="K57" s="633"/>
      <c r="L57" s="634"/>
      <c r="M57" s="533">
        <v>4</v>
      </c>
      <c r="N57" s="533" t="s">
        <v>122</v>
      </c>
      <c r="O57" s="35"/>
      <c r="P57" s="35"/>
      <c r="Q57" s="35"/>
      <c r="R57" s="545"/>
      <c r="S57" s="545"/>
      <c r="IR57" s="57" t="e">
        <v>#REF!</v>
      </c>
    </row>
    <row r="58" spans="1:252" s="57" customFormat="1" ht="24.75" customHeight="1" thickBot="1">
      <c r="A58" s="35"/>
      <c r="B58" s="635" t="str">
        <f t="shared" si="6"/>
        <v/>
      </c>
      <c r="C58" s="636"/>
      <c r="D58" s="637" t="s">
        <v>91</v>
      </c>
      <c r="E58" s="346"/>
      <c r="F58" s="233"/>
      <c r="G58" s="639"/>
      <c r="H58" s="640"/>
      <c r="I58" s="649"/>
      <c r="J58" s="650"/>
      <c r="K58" s="651"/>
      <c r="L58" s="652"/>
      <c r="M58" s="35"/>
      <c r="N58" s="187" t="s">
        <v>17</v>
      </c>
      <c r="O58" s="188"/>
      <c r="P58" s="189" t="s">
        <v>5</v>
      </c>
      <c r="Q58" s="132"/>
      <c r="R58" s="417" t="s">
        <v>15</v>
      </c>
      <c r="S58" s="418"/>
      <c r="IR58" s="57" t="e">
        <v>#REF!</v>
      </c>
    </row>
    <row r="59" spans="1:252" s="57" customFormat="1" ht="24.75" customHeight="1">
      <c r="A59" s="52" t="s">
        <v>16</v>
      </c>
      <c r="B59" s="626" t="str">
        <f>IF(B33="","",B33)</f>
        <v/>
      </c>
      <c r="C59" s="627"/>
      <c r="D59" s="647" t="s">
        <v>66</v>
      </c>
      <c r="E59" s="152"/>
      <c r="F59" s="134"/>
      <c r="G59" s="648"/>
      <c r="H59" s="632"/>
      <c r="I59" s="400"/>
      <c r="J59" s="356"/>
      <c r="K59" s="633"/>
      <c r="L59" s="634"/>
      <c r="M59" s="533"/>
      <c r="N59" s="419" t="s">
        <v>144</v>
      </c>
      <c r="O59" s="420"/>
      <c r="P59" s="656" t="s">
        <v>85</v>
      </c>
      <c r="Q59" s="657"/>
      <c r="R59" s="409"/>
      <c r="S59" s="410"/>
      <c r="IR59" s="57" t="e">
        <v>#REF!</v>
      </c>
    </row>
    <row r="60" spans="1:252" s="57" customFormat="1" ht="24.75" customHeight="1" thickBot="1">
      <c r="A60" s="52" t="s">
        <v>16</v>
      </c>
      <c r="B60" s="635" t="str">
        <f t="shared" si="6"/>
        <v>和歌山　一郎</v>
      </c>
      <c r="C60" s="636"/>
      <c r="D60" s="658" t="s">
        <v>91</v>
      </c>
      <c r="E60" s="659"/>
      <c r="F60" s="660"/>
      <c r="G60" s="661"/>
      <c r="H60" s="662"/>
      <c r="I60" s="663"/>
      <c r="J60" s="664"/>
      <c r="K60" s="665"/>
      <c r="L60" s="666"/>
      <c r="M60" s="533"/>
      <c r="N60" s="423"/>
      <c r="O60" s="424"/>
      <c r="P60" s="425"/>
      <c r="Q60" s="426"/>
      <c r="R60" s="471"/>
      <c r="S60" s="472"/>
      <c r="IR60" s="57" t="e">
        <v>#REF!</v>
      </c>
    </row>
    <row r="61" spans="1:252" s="57" customFormat="1" ht="24.75" customHeight="1" thickTop="1" thickBot="1">
      <c r="A61" s="35"/>
      <c r="B61" s="667" t="s">
        <v>83</v>
      </c>
      <c r="C61" s="668"/>
      <c r="D61" s="668"/>
      <c r="E61" s="668"/>
      <c r="F61" s="668"/>
      <c r="G61" s="668"/>
      <c r="H61" s="668"/>
      <c r="I61" s="668"/>
      <c r="J61" s="669"/>
      <c r="K61" s="614">
        <f>SUM(K49:L60)</f>
        <v>11300</v>
      </c>
      <c r="L61" s="670"/>
      <c r="M61" s="35"/>
      <c r="N61" s="534"/>
      <c r="O61" s="534"/>
      <c r="P61" s="671"/>
      <c r="Q61" s="671"/>
      <c r="R61" s="671"/>
      <c r="S61" s="671"/>
      <c r="IR61" s="57" t="e">
        <v>#REF!</v>
      </c>
    </row>
    <row r="62" spans="1:252" ht="24.75" customHeight="1">
      <c r="A62" s="35"/>
      <c r="M62" s="35"/>
      <c r="N62" s="672" t="s">
        <v>92</v>
      </c>
      <c r="O62" s="673"/>
      <c r="P62" s="673"/>
      <c r="Q62" s="674"/>
      <c r="R62" s="675">
        <f>+J46+K61+R50+R54+R59</f>
        <v>33200</v>
      </c>
      <c r="S62" s="676"/>
      <c r="T62" s="35"/>
    </row>
    <row r="63" spans="1:252" s="57" customFormat="1" ht="24.75" customHeight="1" thickBot="1">
      <c r="B63" s="36" t="s">
        <v>80</v>
      </c>
      <c r="C63" s="55"/>
      <c r="D63" s="55"/>
      <c r="E63" s="55"/>
      <c r="F63" s="55"/>
      <c r="G63" s="55"/>
      <c r="H63" s="55"/>
      <c r="I63" s="55"/>
      <c r="J63" s="55"/>
      <c r="K63" s="582"/>
      <c r="L63" s="582"/>
      <c r="M63" s="35"/>
      <c r="N63" s="677"/>
      <c r="O63" s="678"/>
      <c r="P63" s="678"/>
      <c r="Q63" s="679"/>
      <c r="R63" s="680"/>
      <c r="S63" s="681"/>
      <c r="IR63" s="57" t="e">
        <v>#REF!</v>
      </c>
    </row>
    <row r="64" spans="1:252" s="36" customFormat="1" ht="17.25" customHeight="1" thickBot="1">
      <c r="B64" s="55"/>
      <c r="C64" s="55"/>
      <c r="D64" s="55"/>
      <c r="E64" s="55"/>
      <c r="F64" s="55"/>
      <c r="G64" s="55"/>
      <c r="H64" s="55"/>
      <c r="I64" s="55"/>
      <c r="J64" s="55"/>
      <c r="K64" s="582"/>
      <c r="L64" s="582"/>
      <c r="M64" s="35"/>
      <c r="N64" s="682"/>
      <c r="O64" s="682"/>
      <c r="P64" s="682"/>
      <c r="Q64" s="682"/>
      <c r="R64" s="683"/>
      <c r="S64" s="683"/>
      <c r="T64" s="35"/>
    </row>
    <row r="65" spans="1:20" ht="29.25" thickBot="1">
      <c r="A65" s="5" t="s">
        <v>145</v>
      </c>
      <c r="B65" s="36" t="str">
        <f>+B1</f>
        <v>令和８年度初任者研修（２年次・３年次研修を含む。）旅費執行状況調査表</v>
      </c>
      <c r="C65" s="36"/>
      <c r="D65" s="36"/>
      <c r="E65" s="36"/>
      <c r="F65" s="36"/>
      <c r="G65" s="36"/>
      <c r="H65" s="36"/>
      <c r="I65" s="36"/>
      <c r="J65" s="36"/>
      <c r="K65" s="36"/>
      <c r="L65" s="111" t="s">
        <v>24</v>
      </c>
      <c r="M65" s="684">
        <f>IF(P1="","",P1)</f>
        <v>2</v>
      </c>
      <c r="N65" s="36" t="s">
        <v>25</v>
      </c>
      <c r="O65" s="685" t="s">
        <v>124</v>
      </c>
      <c r="P65" s="36"/>
      <c r="Q65" s="36"/>
      <c r="R65" s="113"/>
      <c r="S65" s="88" t="s">
        <v>146</v>
      </c>
    </row>
    <row r="66" spans="1:20" ht="9.9499999999999993" customHeight="1">
      <c r="A66" s="47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</row>
    <row r="67" spans="1:20" ht="24" customHeight="1" thickBot="1">
      <c r="A67" s="477"/>
      <c r="B67" s="477"/>
      <c r="C67" s="36"/>
      <c r="D67" s="36"/>
      <c r="E67" s="36"/>
      <c r="F67" s="36"/>
      <c r="G67" s="36"/>
      <c r="H67" s="36"/>
      <c r="I67" s="183" t="s">
        <v>43</v>
      </c>
      <c r="J67" s="183"/>
      <c r="K67" s="686">
        <f>IF(J4="","",J4)</f>
        <v>500000</v>
      </c>
      <c r="L67" s="687"/>
      <c r="M67" s="688"/>
      <c r="N67" s="164" t="s">
        <v>44</v>
      </c>
      <c r="O67" s="164"/>
      <c r="P67" s="689" t="str">
        <f>IF(P4="","",P4)</f>
        <v>紀の国高等学校</v>
      </c>
      <c r="Q67" s="689"/>
      <c r="R67" s="689"/>
      <c r="S67" s="689"/>
      <c r="T67" s="35"/>
    </row>
    <row r="68" spans="1:20" ht="29.25" thickBot="1">
      <c r="A68" s="143" t="s">
        <v>1</v>
      </c>
      <c r="B68" s="144"/>
      <c r="C68" s="145"/>
      <c r="D68" s="89" t="s">
        <v>108</v>
      </c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</row>
    <row r="69" spans="1:20" ht="10.5" customHeight="1" thickBot="1">
      <c r="A69" s="533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</row>
    <row r="70" spans="1:20" ht="21.95" customHeight="1">
      <c r="A70" s="35"/>
      <c r="B70" s="146" t="s">
        <v>13</v>
      </c>
      <c r="C70" s="690" t="s">
        <v>6</v>
      </c>
      <c r="D70" s="134"/>
      <c r="E70" s="133" t="s">
        <v>23</v>
      </c>
      <c r="F70" s="152"/>
      <c r="G70" s="152"/>
      <c r="H70" s="152"/>
      <c r="I70" s="152"/>
      <c r="J70" s="134"/>
      <c r="K70" s="133" t="s">
        <v>147</v>
      </c>
      <c r="L70" s="152"/>
      <c r="M70" s="152"/>
      <c r="N70" s="152"/>
      <c r="O70" s="152"/>
      <c r="P70" s="134"/>
      <c r="Q70" s="583" t="s">
        <v>0</v>
      </c>
      <c r="R70" s="584"/>
      <c r="S70" s="52"/>
    </row>
    <row r="71" spans="1:20" ht="21.95" customHeight="1">
      <c r="A71" s="35"/>
      <c r="B71" s="147"/>
      <c r="C71" s="691" t="s">
        <v>14</v>
      </c>
      <c r="D71" s="231"/>
      <c r="E71" s="341" t="s">
        <v>3</v>
      </c>
      <c r="F71" s="342"/>
      <c r="G71" s="342"/>
      <c r="H71" s="342"/>
      <c r="I71" s="342"/>
      <c r="J71" s="231"/>
      <c r="K71" s="341" t="s">
        <v>85</v>
      </c>
      <c r="L71" s="342"/>
      <c r="M71" s="342"/>
      <c r="N71" s="342"/>
      <c r="O71" s="342"/>
      <c r="P71" s="231"/>
      <c r="Q71" s="588"/>
      <c r="R71" s="589"/>
      <c r="S71" s="52"/>
    </row>
    <row r="72" spans="1:20" ht="21.95" customHeight="1" thickBot="1">
      <c r="A72" s="35"/>
      <c r="B72" s="148"/>
      <c r="C72" s="692" t="s">
        <v>2</v>
      </c>
      <c r="D72" s="121" t="s">
        <v>4</v>
      </c>
      <c r="E72" s="693">
        <v>45867</v>
      </c>
      <c r="F72" s="639"/>
      <c r="G72" s="640"/>
      <c r="H72" s="159" t="s">
        <v>69</v>
      </c>
      <c r="I72" s="160"/>
      <c r="J72" s="161"/>
      <c r="K72" s="159">
        <v>46321</v>
      </c>
      <c r="L72" s="160"/>
      <c r="M72" s="161"/>
      <c r="N72" s="159"/>
      <c r="O72" s="160"/>
      <c r="P72" s="161"/>
      <c r="Q72" s="588"/>
      <c r="R72" s="589"/>
      <c r="S72" s="52"/>
    </row>
    <row r="73" spans="1:20" ht="23.85" customHeight="1" thickBot="1">
      <c r="A73" s="35"/>
      <c r="B73" s="187" t="s">
        <v>148</v>
      </c>
      <c r="C73" s="132"/>
      <c r="D73" s="188"/>
      <c r="E73" s="694">
        <v>5500</v>
      </c>
      <c r="F73" s="695"/>
      <c r="G73" s="695"/>
      <c r="H73" s="695"/>
      <c r="I73" s="695"/>
      <c r="J73" s="696"/>
      <c r="K73" s="697">
        <v>0</v>
      </c>
      <c r="L73" s="698"/>
      <c r="M73" s="698"/>
      <c r="N73" s="698"/>
      <c r="O73" s="698"/>
      <c r="P73" s="699"/>
      <c r="Q73" s="700">
        <f>SUM(E73:P73)</f>
        <v>5500</v>
      </c>
      <c r="R73" s="701"/>
      <c r="S73" s="52"/>
    </row>
    <row r="74" spans="1:20" ht="9.9499999999999993" customHeight="1" thickBot="1">
      <c r="A74" s="35"/>
      <c r="B74" s="702"/>
      <c r="C74" s="702"/>
      <c r="D74" s="702"/>
      <c r="E74" s="703"/>
      <c r="F74" s="703"/>
      <c r="G74" s="703"/>
      <c r="H74" s="703"/>
      <c r="I74" s="703"/>
      <c r="J74" s="703"/>
      <c r="K74" s="703"/>
      <c r="L74" s="703"/>
      <c r="M74" s="703"/>
      <c r="N74" s="704"/>
      <c r="O74" s="704"/>
      <c r="P74" s="704"/>
      <c r="Q74" s="705"/>
      <c r="R74" s="705"/>
      <c r="S74" s="52"/>
    </row>
    <row r="75" spans="1:20" ht="21.95" customHeight="1">
      <c r="A75" s="35"/>
      <c r="B75" s="146" t="s">
        <v>13</v>
      </c>
      <c r="C75" s="690" t="s">
        <v>6</v>
      </c>
      <c r="D75" s="134"/>
      <c r="E75" s="133" t="s">
        <v>23</v>
      </c>
      <c r="F75" s="152"/>
      <c r="G75" s="152"/>
      <c r="H75" s="152"/>
      <c r="I75" s="152"/>
      <c r="J75" s="134"/>
      <c r="K75" s="133" t="s">
        <v>91</v>
      </c>
      <c r="L75" s="152"/>
      <c r="M75" s="152"/>
      <c r="N75" s="152"/>
      <c r="O75" s="152"/>
      <c r="P75" s="134"/>
      <c r="Q75" s="583" t="s">
        <v>0</v>
      </c>
      <c r="R75" s="584"/>
      <c r="S75" s="52"/>
    </row>
    <row r="76" spans="1:20" ht="21.95" customHeight="1">
      <c r="A76" s="35"/>
      <c r="B76" s="147"/>
      <c r="C76" s="691" t="s">
        <v>14</v>
      </c>
      <c r="D76" s="231"/>
      <c r="E76" s="341" t="s">
        <v>3</v>
      </c>
      <c r="F76" s="342"/>
      <c r="G76" s="342"/>
      <c r="H76" s="342"/>
      <c r="I76" s="342"/>
      <c r="J76" s="231"/>
      <c r="K76" s="341" t="s">
        <v>149</v>
      </c>
      <c r="L76" s="342"/>
      <c r="M76" s="342"/>
      <c r="N76" s="342"/>
      <c r="O76" s="342"/>
      <c r="P76" s="231"/>
      <c r="Q76" s="588"/>
      <c r="R76" s="589"/>
      <c r="S76" s="52"/>
    </row>
    <row r="77" spans="1:20" ht="21.95" customHeight="1" thickBot="1">
      <c r="A77" s="35"/>
      <c r="B77" s="148"/>
      <c r="C77" s="692" t="s">
        <v>2</v>
      </c>
      <c r="D77" s="121" t="s">
        <v>4</v>
      </c>
      <c r="E77" s="159" t="s">
        <v>123</v>
      </c>
      <c r="F77" s="160"/>
      <c r="G77" s="161"/>
      <c r="H77" s="159" t="s">
        <v>69</v>
      </c>
      <c r="I77" s="160"/>
      <c r="J77" s="161"/>
      <c r="K77" s="159" t="s">
        <v>74</v>
      </c>
      <c r="L77" s="160"/>
      <c r="M77" s="161"/>
      <c r="N77" s="159" t="s">
        <v>27</v>
      </c>
      <c r="O77" s="160"/>
      <c r="P77" s="161"/>
      <c r="Q77" s="588"/>
      <c r="R77" s="589"/>
      <c r="S77" s="52"/>
    </row>
    <row r="78" spans="1:20" ht="23.85" customHeight="1" thickBot="1">
      <c r="A78" s="35"/>
      <c r="B78" s="187"/>
      <c r="C78" s="132"/>
      <c r="D78" s="188"/>
      <c r="E78" s="697"/>
      <c r="F78" s="698"/>
      <c r="G78" s="698"/>
      <c r="H78" s="698"/>
      <c r="I78" s="698"/>
      <c r="J78" s="706"/>
      <c r="K78" s="707"/>
      <c r="L78" s="708"/>
      <c r="M78" s="708"/>
      <c r="N78" s="708"/>
      <c r="O78" s="708"/>
      <c r="P78" s="709"/>
      <c r="Q78" s="700">
        <v>0</v>
      </c>
      <c r="R78" s="701"/>
      <c r="S78" s="52"/>
    </row>
    <row r="79" spans="1:20" ht="9.9499999999999993" customHeight="1" thickBot="1">
      <c r="A79" s="35"/>
      <c r="B79" s="702"/>
      <c r="C79" s="702"/>
      <c r="D79" s="702"/>
      <c r="E79" s="703"/>
      <c r="F79" s="703"/>
      <c r="G79" s="703"/>
      <c r="H79" s="703"/>
      <c r="I79" s="703"/>
      <c r="J79" s="703"/>
      <c r="K79" s="703"/>
      <c r="L79" s="703"/>
      <c r="M79" s="703"/>
      <c r="N79" s="710"/>
      <c r="O79" s="710"/>
      <c r="P79" s="710"/>
      <c r="Q79" s="711"/>
      <c r="R79" s="711"/>
      <c r="S79" s="52"/>
    </row>
    <row r="80" spans="1:20" ht="21.95" customHeight="1">
      <c r="A80" s="35"/>
      <c r="B80" s="146" t="s">
        <v>13</v>
      </c>
      <c r="C80" s="690" t="s">
        <v>6</v>
      </c>
      <c r="D80" s="134"/>
      <c r="E80" s="133" t="s">
        <v>23</v>
      </c>
      <c r="F80" s="152"/>
      <c r="G80" s="152"/>
      <c r="H80" s="152"/>
      <c r="I80" s="152"/>
      <c r="J80" s="134"/>
      <c r="K80" s="133" t="s">
        <v>91</v>
      </c>
      <c r="L80" s="152"/>
      <c r="M80" s="152"/>
      <c r="N80" s="152"/>
      <c r="O80" s="152"/>
      <c r="P80" s="134"/>
      <c r="Q80" s="583" t="s">
        <v>0</v>
      </c>
      <c r="R80" s="584"/>
      <c r="S80" s="52"/>
    </row>
    <row r="81" spans="1:19" ht="21.95" customHeight="1">
      <c r="A81" s="35"/>
      <c r="B81" s="147"/>
      <c r="C81" s="691" t="s">
        <v>14</v>
      </c>
      <c r="D81" s="231"/>
      <c r="E81" s="341" t="s">
        <v>3</v>
      </c>
      <c r="F81" s="342"/>
      <c r="G81" s="342"/>
      <c r="H81" s="342"/>
      <c r="I81" s="342"/>
      <c r="J81" s="231"/>
      <c r="K81" s="341" t="s">
        <v>149</v>
      </c>
      <c r="L81" s="342"/>
      <c r="M81" s="342"/>
      <c r="N81" s="342"/>
      <c r="O81" s="342"/>
      <c r="P81" s="231"/>
      <c r="Q81" s="588"/>
      <c r="R81" s="589"/>
      <c r="S81" s="52"/>
    </row>
    <row r="82" spans="1:19" ht="21.95" customHeight="1" thickBot="1">
      <c r="A82" s="35"/>
      <c r="B82" s="148"/>
      <c r="C82" s="692" t="s">
        <v>2</v>
      </c>
      <c r="D82" s="121" t="s">
        <v>4</v>
      </c>
      <c r="E82" s="159" t="s">
        <v>123</v>
      </c>
      <c r="F82" s="160"/>
      <c r="G82" s="161"/>
      <c r="H82" s="159" t="s">
        <v>69</v>
      </c>
      <c r="I82" s="160"/>
      <c r="J82" s="161"/>
      <c r="K82" s="159" t="s">
        <v>74</v>
      </c>
      <c r="L82" s="160"/>
      <c r="M82" s="161"/>
      <c r="N82" s="159" t="s">
        <v>27</v>
      </c>
      <c r="O82" s="160"/>
      <c r="P82" s="161"/>
      <c r="Q82" s="588"/>
      <c r="R82" s="589"/>
      <c r="S82" s="52"/>
    </row>
    <row r="83" spans="1:19" ht="23.85" customHeight="1" thickBot="1">
      <c r="A83" s="35"/>
      <c r="B83" s="187"/>
      <c r="C83" s="132"/>
      <c r="D83" s="188"/>
      <c r="E83" s="697"/>
      <c r="F83" s="698"/>
      <c r="G83" s="698"/>
      <c r="H83" s="698"/>
      <c r="I83" s="698"/>
      <c r="J83" s="706"/>
      <c r="K83" s="707"/>
      <c r="L83" s="708"/>
      <c r="M83" s="708"/>
      <c r="N83" s="708"/>
      <c r="O83" s="708"/>
      <c r="P83" s="709"/>
      <c r="Q83" s="700">
        <v>0</v>
      </c>
      <c r="R83" s="701"/>
      <c r="S83" s="52"/>
    </row>
    <row r="84" spans="1:19" ht="9.9499999999999993" customHeight="1" thickBot="1">
      <c r="A84" s="35"/>
      <c r="B84" s="702"/>
      <c r="C84" s="702"/>
      <c r="D84" s="702"/>
      <c r="E84" s="703"/>
      <c r="F84" s="703"/>
      <c r="G84" s="703"/>
      <c r="H84" s="703"/>
      <c r="I84" s="703"/>
      <c r="J84" s="703"/>
      <c r="K84" s="703"/>
      <c r="L84" s="703"/>
      <c r="M84" s="703"/>
      <c r="N84" s="710"/>
      <c r="O84" s="710"/>
      <c r="P84" s="710"/>
      <c r="Q84" s="711"/>
      <c r="R84" s="711"/>
      <c r="S84" s="52"/>
    </row>
    <row r="85" spans="1:19" ht="21.95" customHeight="1">
      <c r="A85" s="35"/>
      <c r="B85" s="146" t="s">
        <v>13</v>
      </c>
      <c r="C85" s="690" t="s">
        <v>6</v>
      </c>
      <c r="D85" s="134"/>
      <c r="E85" s="133" t="s">
        <v>23</v>
      </c>
      <c r="F85" s="152"/>
      <c r="G85" s="152"/>
      <c r="H85" s="152"/>
      <c r="I85" s="152"/>
      <c r="J85" s="134"/>
      <c r="K85" s="133" t="s">
        <v>91</v>
      </c>
      <c r="L85" s="152"/>
      <c r="M85" s="152"/>
      <c r="N85" s="152"/>
      <c r="O85" s="152"/>
      <c r="P85" s="134"/>
      <c r="Q85" s="583" t="s">
        <v>0</v>
      </c>
      <c r="R85" s="584"/>
      <c r="S85" s="52"/>
    </row>
    <row r="86" spans="1:19" ht="21.95" customHeight="1">
      <c r="A86" s="35"/>
      <c r="B86" s="147"/>
      <c r="C86" s="691" t="s">
        <v>14</v>
      </c>
      <c r="D86" s="231"/>
      <c r="E86" s="341" t="s">
        <v>3</v>
      </c>
      <c r="F86" s="342"/>
      <c r="G86" s="342"/>
      <c r="H86" s="342"/>
      <c r="I86" s="342"/>
      <c r="J86" s="231"/>
      <c r="K86" s="341" t="s">
        <v>149</v>
      </c>
      <c r="L86" s="342"/>
      <c r="M86" s="342"/>
      <c r="N86" s="342"/>
      <c r="O86" s="342"/>
      <c r="P86" s="231"/>
      <c r="Q86" s="588"/>
      <c r="R86" s="589"/>
      <c r="S86" s="52"/>
    </row>
    <row r="87" spans="1:19" ht="21.95" customHeight="1" thickBot="1">
      <c r="A87" s="35"/>
      <c r="B87" s="148"/>
      <c r="C87" s="692" t="s">
        <v>2</v>
      </c>
      <c r="D87" s="121" t="s">
        <v>4</v>
      </c>
      <c r="E87" s="159" t="s">
        <v>123</v>
      </c>
      <c r="F87" s="160"/>
      <c r="G87" s="161"/>
      <c r="H87" s="159" t="s">
        <v>150</v>
      </c>
      <c r="I87" s="160"/>
      <c r="J87" s="161"/>
      <c r="K87" s="159" t="s">
        <v>74</v>
      </c>
      <c r="L87" s="160"/>
      <c r="M87" s="161"/>
      <c r="N87" s="159" t="s">
        <v>27</v>
      </c>
      <c r="O87" s="160"/>
      <c r="P87" s="161"/>
      <c r="Q87" s="588"/>
      <c r="R87" s="589"/>
      <c r="S87" s="52"/>
    </row>
    <row r="88" spans="1:19" ht="23.85" customHeight="1" thickBot="1">
      <c r="A88" s="35"/>
      <c r="B88" s="187"/>
      <c r="C88" s="132"/>
      <c r="D88" s="188"/>
      <c r="E88" s="697"/>
      <c r="F88" s="698"/>
      <c r="G88" s="698"/>
      <c r="H88" s="698"/>
      <c r="I88" s="698"/>
      <c r="J88" s="706"/>
      <c r="K88" s="707"/>
      <c r="L88" s="708"/>
      <c r="M88" s="708"/>
      <c r="N88" s="708"/>
      <c r="O88" s="708"/>
      <c r="P88" s="709"/>
      <c r="Q88" s="700">
        <v>0</v>
      </c>
      <c r="R88" s="701"/>
      <c r="S88" s="52"/>
    </row>
    <row r="89" spans="1:19" ht="9.9499999999999993" customHeight="1" thickBot="1">
      <c r="A89" s="35"/>
      <c r="B89" s="702"/>
      <c r="C89" s="702"/>
      <c r="D89" s="702"/>
      <c r="E89" s="703"/>
      <c r="F89" s="703"/>
      <c r="G89" s="703"/>
      <c r="H89" s="703"/>
      <c r="I89" s="703"/>
      <c r="J89" s="703"/>
      <c r="K89" s="703"/>
      <c r="L89" s="703"/>
      <c r="M89" s="703"/>
      <c r="N89" s="710"/>
      <c r="O89" s="710"/>
      <c r="P89" s="710"/>
      <c r="Q89" s="711"/>
      <c r="R89" s="711"/>
      <c r="S89" s="52"/>
    </row>
    <row r="90" spans="1:19" ht="21.95" customHeight="1">
      <c r="A90" s="35"/>
      <c r="B90" s="146" t="s">
        <v>13</v>
      </c>
      <c r="C90" s="690" t="s">
        <v>6</v>
      </c>
      <c r="D90" s="134"/>
      <c r="E90" s="133" t="s">
        <v>23</v>
      </c>
      <c r="F90" s="152"/>
      <c r="G90" s="152"/>
      <c r="H90" s="152"/>
      <c r="I90" s="152"/>
      <c r="J90" s="134"/>
      <c r="K90" s="133" t="s">
        <v>91</v>
      </c>
      <c r="L90" s="152"/>
      <c r="M90" s="152"/>
      <c r="N90" s="152"/>
      <c r="O90" s="152"/>
      <c r="P90" s="134"/>
      <c r="Q90" s="583" t="s">
        <v>0</v>
      </c>
      <c r="R90" s="584"/>
      <c r="S90" s="52"/>
    </row>
    <row r="91" spans="1:19" ht="21.95" customHeight="1">
      <c r="A91" s="35"/>
      <c r="B91" s="147"/>
      <c r="C91" s="691" t="s">
        <v>14</v>
      </c>
      <c r="D91" s="231"/>
      <c r="E91" s="341" t="s">
        <v>3</v>
      </c>
      <c r="F91" s="342"/>
      <c r="G91" s="342"/>
      <c r="H91" s="342"/>
      <c r="I91" s="342"/>
      <c r="J91" s="231"/>
      <c r="K91" s="341" t="s">
        <v>149</v>
      </c>
      <c r="L91" s="342"/>
      <c r="M91" s="342"/>
      <c r="N91" s="342"/>
      <c r="O91" s="342"/>
      <c r="P91" s="231"/>
      <c r="Q91" s="588"/>
      <c r="R91" s="589"/>
      <c r="S91" s="52"/>
    </row>
    <row r="92" spans="1:19" ht="21.95" customHeight="1" thickBot="1">
      <c r="A92" s="35"/>
      <c r="B92" s="148"/>
      <c r="C92" s="692" t="s">
        <v>2</v>
      </c>
      <c r="D92" s="121" t="s">
        <v>4</v>
      </c>
      <c r="E92" s="159" t="s">
        <v>123</v>
      </c>
      <c r="F92" s="160"/>
      <c r="G92" s="161"/>
      <c r="H92" s="159" t="s">
        <v>69</v>
      </c>
      <c r="I92" s="160"/>
      <c r="J92" s="161"/>
      <c r="K92" s="159" t="s">
        <v>74</v>
      </c>
      <c r="L92" s="160"/>
      <c r="M92" s="161"/>
      <c r="N92" s="159" t="s">
        <v>27</v>
      </c>
      <c r="O92" s="160"/>
      <c r="P92" s="161"/>
      <c r="Q92" s="588"/>
      <c r="R92" s="589"/>
      <c r="S92" s="52"/>
    </row>
    <row r="93" spans="1:19" ht="23.85" customHeight="1" thickBot="1">
      <c r="A93" s="35"/>
      <c r="B93" s="187"/>
      <c r="C93" s="132"/>
      <c r="D93" s="188"/>
      <c r="E93" s="697"/>
      <c r="F93" s="698"/>
      <c r="G93" s="698"/>
      <c r="H93" s="698"/>
      <c r="I93" s="698"/>
      <c r="J93" s="706"/>
      <c r="K93" s="707"/>
      <c r="L93" s="708"/>
      <c r="M93" s="708"/>
      <c r="N93" s="708"/>
      <c r="O93" s="708"/>
      <c r="P93" s="709"/>
      <c r="Q93" s="700">
        <v>0</v>
      </c>
      <c r="R93" s="701"/>
      <c r="S93" s="52"/>
    </row>
    <row r="94" spans="1:19" ht="9.9499999999999993" customHeight="1" thickBot="1">
      <c r="A94" s="35"/>
      <c r="B94" s="702"/>
      <c r="C94" s="702"/>
      <c r="D94" s="702"/>
      <c r="E94" s="703"/>
      <c r="F94" s="703"/>
      <c r="G94" s="703"/>
      <c r="H94" s="703"/>
      <c r="I94" s="703"/>
      <c r="J94" s="703"/>
      <c r="K94" s="703"/>
      <c r="L94" s="703"/>
      <c r="M94" s="703"/>
      <c r="N94" s="710"/>
      <c r="O94" s="710"/>
      <c r="P94" s="710"/>
      <c r="Q94" s="711"/>
      <c r="R94" s="711"/>
      <c r="S94" s="52"/>
    </row>
    <row r="95" spans="1:19" ht="21.95" customHeight="1">
      <c r="A95" s="35"/>
      <c r="B95" s="146" t="s">
        <v>13</v>
      </c>
      <c r="C95" s="690" t="s">
        <v>6</v>
      </c>
      <c r="D95" s="134"/>
      <c r="E95" s="133" t="s">
        <v>23</v>
      </c>
      <c r="F95" s="152"/>
      <c r="G95" s="152"/>
      <c r="H95" s="152"/>
      <c r="I95" s="152"/>
      <c r="J95" s="134"/>
      <c r="K95" s="133" t="s">
        <v>91</v>
      </c>
      <c r="L95" s="152"/>
      <c r="M95" s="152"/>
      <c r="N95" s="152"/>
      <c r="O95" s="152"/>
      <c r="P95" s="134"/>
      <c r="Q95" s="583" t="s">
        <v>0</v>
      </c>
      <c r="R95" s="584"/>
      <c r="S95" s="52"/>
    </row>
    <row r="96" spans="1:19" ht="21.95" customHeight="1">
      <c r="A96" s="35"/>
      <c r="B96" s="147"/>
      <c r="C96" s="691" t="s">
        <v>14</v>
      </c>
      <c r="D96" s="231"/>
      <c r="E96" s="341" t="s">
        <v>3</v>
      </c>
      <c r="F96" s="342"/>
      <c r="G96" s="342"/>
      <c r="H96" s="342"/>
      <c r="I96" s="342"/>
      <c r="J96" s="231"/>
      <c r="K96" s="341" t="s">
        <v>149</v>
      </c>
      <c r="L96" s="342"/>
      <c r="M96" s="342"/>
      <c r="N96" s="342"/>
      <c r="O96" s="342"/>
      <c r="P96" s="231"/>
      <c r="Q96" s="588"/>
      <c r="R96" s="589"/>
      <c r="S96" s="52"/>
    </row>
    <row r="97" spans="1:19" ht="21.95" customHeight="1" thickBot="1">
      <c r="A97" s="35"/>
      <c r="B97" s="148"/>
      <c r="C97" s="692" t="s">
        <v>2</v>
      </c>
      <c r="D97" s="121" t="s">
        <v>4</v>
      </c>
      <c r="E97" s="159" t="s">
        <v>123</v>
      </c>
      <c r="F97" s="160"/>
      <c r="G97" s="161"/>
      <c r="H97" s="159" t="s">
        <v>69</v>
      </c>
      <c r="I97" s="160"/>
      <c r="J97" s="161"/>
      <c r="K97" s="159" t="s">
        <v>74</v>
      </c>
      <c r="L97" s="160"/>
      <c r="M97" s="161"/>
      <c r="N97" s="159" t="s">
        <v>27</v>
      </c>
      <c r="O97" s="160"/>
      <c r="P97" s="161"/>
      <c r="Q97" s="588"/>
      <c r="R97" s="589"/>
      <c r="S97" s="52"/>
    </row>
    <row r="98" spans="1:19" ht="23.85" customHeight="1" thickBot="1">
      <c r="A98" s="35"/>
      <c r="B98" s="187"/>
      <c r="C98" s="132"/>
      <c r="D98" s="188"/>
      <c r="E98" s="697"/>
      <c r="F98" s="698"/>
      <c r="G98" s="698"/>
      <c r="H98" s="698"/>
      <c r="I98" s="698"/>
      <c r="J98" s="706"/>
      <c r="K98" s="707"/>
      <c r="L98" s="708"/>
      <c r="M98" s="708"/>
      <c r="N98" s="708"/>
      <c r="O98" s="708"/>
      <c r="P98" s="709"/>
      <c r="Q98" s="700">
        <v>0</v>
      </c>
      <c r="R98" s="701"/>
      <c r="S98" s="52"/>
    </row>
    <row r="99" spans="1:19" ht="9.9499999999999993" customHeight="1" thickBot="1">
      <c r="A99" s="35"/>
      <c r="B99" s="712"/>
      <c r="C99" s="712"/>
      <c r="D99" s="712"/>
      <c r="E99" s="713"/>
      <c r="F99" s="713"/>
      <c r="G99" s="713"/>
      <c r="H99" s="713"/>
      <c r="I99" s="713"/>
      <c r="J99" s="713"/>
      <c r="K99" s="713"/>
      <c r="L99" s="713"/>
      <c r="M99" s="713"/>
      <c r="N99" s="714"/>
      <c r="O99" s="714"/>
      <c r="P99" s="714"/>
      <c r="Q99" s="715"/>
      <c r="R99" s="715"/>
      <c r="S99" s="52"/>
    </row>
    <row r="100" spans="1:19" ht="28.5" customHeight="1" thickBot="1">
      <c r="A100" s="35"/>
      <c r="B100" s="712"/>
      <c r="C100" s="712"/>
      <c r="D100" s="712"/>
      <c r="E100" s="713"/>
      <c r="F100" s="713"/>
      <c r="G100" s="713"/>
      <c r="H100" s="713"/>
      <c r="I100" s="713"/>
      <c r="J100" s="713"/>
      <c r="K100" s="713"/>
      <c r="L100" s="716" t="s">
        <v>41</v>
      </c>
      <c r="M100" s="717"/>
      <c r="N100" s="717"/>
      <c r="O100" s="718"/>
      <c r="P100" s="719">
        <f>SUM(Q73:R98)</f>
        <v>5500</v>
      </c>
      <c r="Q100" s="719"/>
      <c r="R100" s="720"/>
      <c r="S100" s="52"/>
    </row>
    <row r="101" spans="1:19" ht="29.25" thickBot="1">
      <c r="A101" s="143" t="s">
        <v>22</v>
      </c>
      <c r="B101" s="144"/>
      <c r="C101" s="145"/>
      <c r="D101" s="89" t="s">
        <v>109</v>
      </c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</row>
    <row r="102" spans="1:19" ht="10.5" customHeight="1" thickBot="1">
      <c r="A102" s="533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</row>
    <row r="103" spans="1:19" ht="21.95" customHeight="1">
      <c r="A103" s="35"/>
      <c r="B103" s="146" t="s">
        <v>13</v>
      </c>
      <c r="C103" s="690" t="s">
        <v>6</v>
      </c>
      <c r="D103" s="134"/>
      <c r="E103" s="133" t="s">
        <v>28</v>
      </c>
      <c r="F103" s="152"/>
      <c r="G103" s="152"/>
      <c r="H103" s="152"/>
      <c r="I103" s="152"/>
      <c r="J103" s="134"/>
      <c r="K103" s="133" t="s">
        <v>151</v>
      </c>
      <c r="L103" s="152"/>
      <c r="M103" s="152"/>
      <c r="N103" s="152"/>
      <c r="O103" s="152"/>
      <c r="P103" s="134"/>
      <c r="Q103" s="583" t="s">
        <v>0</v>
      </c>
      <c r="R103" s="584"/>
      <c r="S103" s="52"/>
    </row>
    <row r="104" spans="1:19" ht="21.95" customHeight="1">
      <c r="A104" s="35"/>
      <c r="B104" s="147"/>
      <c r="C104" s="691" t="s">
        <v>14</v>
      </c>
      <c r="D104" s="231"/>
      <c r="E104" s="341" t="s">
        <v>152</v>
      </c>
      <c r="F104" s="342"/>
      <c r="G104" s="342"/>
      <c r="H104" s="342"/>
      <c r="I104" s="342"/>
      <c r="J104" s="231"/>
      <c r="K104" s="341" t="s">
        <v>85</v>
      </c>
      <c r="L104" s="342"/>
      <c r="M104" s="342"/>
      <c r="N104" s="342"/>
      <c r="O104" s="342"/>
      <c r="P104" s="231"/>
      <c r="Q104" s="588"/>
      <c r="R104" s="589"/>
      <c r="S104" s="52"/>
    </row>
    <row r="105" spans="1:19" ht="21.95" customHeight="1" thickBot="1">
      <c r="A105" s="35"/>
      <c r="B105" s="148"/>
      <c r="C105" s="692" t="s">
        <v>2</v>
      </c>
      <c r="D105" s="121" t="s">
        <v>4</v>
      </c>
      <c r="E105" s="159">
        <v>46384</v>
      </c>
      <c r="F105" s="160"/>
      <c r="G105" s="161"/>
      <c r="H105" s="159" t="s">
        <v>116</v>
      </c>
      <c r="I105" s="160"/>
      <c r="J105" s="161"/>
      <c r="K105" s="159">
        <v>46301</v>
      </c>
      <c r="L105" s="160"/>
      <c r="M105" s="161"/>
      <c r="N105" s="159"/>
      <c r="O105" s="160"/>
      <c r="P105" s="161"/>
      <c r="Q105" s="588"/>
      <c r="R105" s="589"/>
      <c r="S105" s="52"/>
    </row>
    <row r="106" spans="1:19" ht="23.85" customHeight="1" thickBot="1">
      <c r="A106" s="35"/>
      <c r="B106" s="187" t="s">
        <v>153</v>
      </c>
      <c r="C106" s="132"/>
      <c r="D106" s="188"/>
      <c r="E106" s="721">
        <v>300</v>
      </c>
      <c r="F106" s="722"/>
      <c r="G106" s="722"/>
      <c r="H106" s="722"/>
      <c r="I106" s="722"/>
      <c r="J106" s="723"/>
      <c r="K106" s="721">
        <v>0</v>
      </c>
      <c r="L106" s="722"/>
      <c r="M106" s="722"/>
      <c r="N106" s="722"/>
      <c r="O106" s="722"/>
      <c r="P106" s="724"/>
      <c r="Q106" s="725">
        <f>SUM(E106:P106)</f>
        <v>300</v>
      </c>
      <c r="R106" s="726"/>
      <c r="S106" s="52"/>
    </row>
    <row r="107" spans="1:19" ht="9.9499999999999993" customHeight="1" thickBot="1">
      <c r="A107" s="545"/>
      <c r="B107" s="727" t="s">
        <v>12</v>
      </c>
      <c r="C107" s="727"/>
      <c r="D107" s="727"/>
      <c r="E107" s="728"/>
      <c r="F107" s="728"/>
      <c r="G107" s="728"/>
      <c r="H107" s="728"/>
      <c r="I107" s="728"/>
      <c r="J107" s="728"/>
      <c r="K107" s="729"/>
      <c r="L107" s="729"/>
      <c r="M107" s="729"/>
      <c r="N107" s="728"/>
      <c r="O107" s="728"/>
      <c r="P107" s="728"/>
      <c r="Q107" s="730"/>
      <c r="R107" s="731"/>
      <c r="S107" s="732"/>
    </row>
    <row r="108" spans="1:19" ht="21.95" customHeight="1">
      <c r="A108" s="35"/>
      <c r="B108" s="146" t="s">
        <v>13</v>
      </c>
      <c r="C108" s="690" t="s">
        <v>6</v>
      </c>
      <c r="D108" s="134"/>
      <c r="E108" s="133" t="s">
        <v>28</v>
      </c>
      <c r="F108" s="152"/>
      <c r="G108" s="152"/>
      <c r="H108" s="152"/>
      <c r="I108" s="152"/>
      <c r="J108" s="134"/>
      <c r="K108" s="133" t="s">
        <v>91</v>
      </c>
      <c r="L108" s="152"/>
      <c r="M108" s="152"/>
      <c r="N108" s="152"/>
      <c r="O108" s="152"/>
      <c r="P108" s="134"/>
      <c r="Q108" s="583" t="s">
        <v>0</v>
      </c>
      <c r="R108" s="584"/>
      <c r="S108" s="52"/>
    </row>
    <row r="109" spans="1:19" ht="21.95" customHeight="1">
      <c r="A109" s="35"/>
      <c r="B109" s="147"/>
      <c r="C109" s="691" t="s">
        <v>14</v>
      </c>
      <c r="D109" s="231"/>
      <c r="E109" s="341" t="s">
        <v>152</v>
      </c>
      <c r="F109" s="342"/>
      <c r="G109" s="342"/>
      <c r="H109" s="342"/>
      <c r="I109" s="342"/>
      <c r="J109" s="231"/>
      <c r="K109" s="341" t="s">
        <v>26</v>
      </c>
      <c r="L109" s="342"/>
      <c r="M109" s="342"/>
      <c r="N109" s="342"/>
      <c r="O109" s="342"/>
      <c r="P109" s="231"/>
      <c r="Q109" s="588"/>
      <c r="R109" s="589"/>
      <c r="S109" s="52"/>
    </row>
    <row r="110" spans="1:19" ht="21.95" customHeight="1" thickBot="1">
      <c r="A110" s="35"/>
      <c r="B110" s="148"/>
      <c r="C110" s="692" t="s">
        <v>2</v>
      </c>
      <c r="D110" s="121" t="s">
        <v>4</v>
      </c>
      <c r="E110" s="159">
        <v>46384</v>
      </c>
      <c r="F110" s="160"/>
      <c r="G110" s="161"/>
      <c r="H110" s="159" t="s">
        <v>116</v>
      </c>
      <c r="I110" s="160"/>
      <c r="J110" s="161"/>
      <c r="K110" s="159" t="s">
        <v>74</v>
      </c>
      <c r="L110" s="160"/>
      <c r="M110" s="161"/>
      <c r="N110" s="159" t="s">
        <v>75</v>
      </c>
      <c r="O110" s="160"/>
      <c r="P110" s="161"/>
      <c r="Q110" s="588"/>
      <c r="R110" s="589"/>
      <c r="S110" s="52"/>
    </row>
    <row r="111" spans="1:19" ht="23.85" customHeight="1" thickBot="1">
      <c r="A111" s="35"/>
      <c r="B111" s="187"/>
      <c r="C111" s="132"/>
      <c r="D111" s="188"/>
      <c r="E111" s="721"/>
      <c r="F111" s="722"/>
      <c r="G111" s="722"/>
      <c r="H111" s="722"/>
      <c r="I111" s="722"/>
      <c r="J111" s="723"/>
      <c r="K111" s="733"/>
      <c r="L111" s="734"/>
      <c r="M111" s="734"/>
      <c r="N111" s="734"/>
      <c r="O111" s="734"/>
      <c r="P111" s="735"/>
      <c r="Q111" s="725">
        <v>0</v>
      </c>
      <c r="R111" s="726"/>
      <c r="S111" s="52"/>
    </row>
    <row r="112" spans="1:19" ht="9.9499999999999993" customHeight="1" thickBot="1">
      <c r="A112" s="545"/>
      <c r="B112" s="736" t="s">
        <v>12</v>
      </c>
      <c r="C112" s="736"/>
      <c r="D112" s="736"/>
      <c r="E112" s="737"/>
      <c r="F112" s="737"/>
      <c r="G112" s="737"/>
      <c r="H112" s="737"/>
      <c r="I112" s="737"/>
      <c r="J112" s="737"/>
      <c r="K112" s="738"/>
      <c r="L112" s="738"/>
      <c r="M112" s="738"/>
      <c r="N112" s="737"/>
      <c r="O112" s="737"/>
      <c r="P112" s="737"/>
      <c r="Q112" s="739"/>
      <c r="R112" s="740"/>
      <c r="S112" s="732"/>
    </row>
    <row r="113" spans="1:19" ht="21.95" customHeight="1">
      <c r="A113" s="35"/>
      <c r="B113" s="146" t="s">
        <v>13</v>
      </c>
      <c r="C113" s="690" t="s">
        <v>6</v>
      </c>
      <c r="D113" s="134"/>
      <c r="E113" s="133" t="s">
        <v>28</v>
      </c>
      <c r="F113" s="152"/>
      <c r="G113" s="152"/>
      <c r="H113" s="152"/>
      <c r="I113" s="152"/>
      <c r="J113" s="134"/>
      <c r="K113" s="133" t="s">
        <v>91</v>
      </c>
      <c r="L113" s="152"/>
      <c r="M113" s="152"/>
      <c r="N113" s="152"/>
      <c r="O113" s="152"/>
      <c r="P113" s="134"/>
      <c r="Q113" s="583" t="s">
        <v>0</v>
      </c>
      <c r="R113" s="584"/>
      <c r="S113" s="52"/>
    </row>
    <row r="114" spans="1:19" ht="21.95" customHeight="1">
      <c r="A114" s="35"/>
      <c r="B114" s="147"/>
      <c r="C114" s="691" t="s">
        <v>14</v>
      </c>
      <c r="D114" s="231"/>
      <c r="E114" s="341" t="s">
        <v>152</v>
      </c>
      <c r="F114" s="342"/>
      <c r="G114" s="342"/>
      <c r="H114" s="342"/>
      <c r="I114" s="342"/>
      <c r="J114" s="231"/>
      <c r="K114" s="341" t="s">
        <v>26</v>
      </c>
      <c r="L114" s="342"/>
      <c r="M114" s="342"/>
      <c r="N114" s="342"/>
      <c r="O114" s="342"/>
      <c r="P114" s="231"/>
      <c r="Q114" s="588"/>
      <c r="R114" s="589"/>
      <c r="S114" s="52"/>
    </row>
    <row r="115" spans="1:19" ht="21.95" customHeight="1" thickBot="1">
      <c r="A115" s="35"/>
      <c r="B115" s="148"/>
      <c r="C115" s="692" t="s">
        <v>2</v>
      </c>
      <c r="D115" s="121" t="s">
        <v>4</v>
      </c>
      <c r="E115" s="159">
        <v>46384</v>
      </c>
      <c r="F115" s="160"/>
      <c r="G115" s="161"/>
      <c r="H115" s="159" t="s">
        <v>116</v>
      </c>
      <c r="I115" s="160"/>
      <c r="J115" s="161"/>
      <c r="K115" s="159" t="s">
        <v>74</v>
      </c>
      <c r="L115" s="160"/>
      <c r="M115" s="161"/>
      <c r="N115" s="159" t="s">
        <v>75</v>
      </c>
      <c r="O115" s="160"/>
      <c r="P115" s="161"/>
      <c r="Q115" s="588"/>
      <c r="R115" s="589"/>
      <c r="S115" s="52"/>
    </row>
    <row r="116" spans="1:19" ht="23.85" customHeight="1" thickBot="1">
      <c r="A116" s="35"/>
      <c r="B116" s="187"/>
      <c r="C116" s="132"/>
      <c r="D116" s="188"/>
      <c r="E116" s="721"/>
      <c r="F116" s="722"/>
      <c r="G116" s="722"/>
      <c r="H116" s="722"/>
      <c r="I116" s="722"/>
      <c r="J116" s="723"/>
      <c r="K116" s="733"/>
      <c r="L116" s="734"/>
      <c r="M116" s="734"/>
      <c r="N116" s="734"/>
      <c r="O116" s="734"/>
      <c r="P116" s="735"/>
      <c r="Q116" s="725">
        <v>0</v>
      </c>
      <c r="R116" s="726"/>
      <c r="S116" s="52"/>
    </row>
    <row r="117" spans="1:19" ht="9.9499999999999993" customHeight="1" thickBot="1">
      <c r="A117" s="545"/>
      <c r="B117" s="736" t="s">
        <v>12</v>
      </c>
      <c r="C117" s="736"/>
      <c r="D117" s="736"/>
      <c r="E117" s="737"/>
      <c r="F117" s="737"/>
      <c r="G117" s="737"/>
      <c r="H117" s="737"/>
      <c r="I117" s="737"/>
      <c r="J117" s="737"/>
      <c r="K117" s="738"/>
      <c r="L117" s="738"/>
      <c r="M117" s="738"/>
      <c r="N117" s="737"/>
      <c r="O117" s="737"/>
      <c r="P117" s="737"/>
      <c r="Q117" s="739"/>
      <c r="R117" s="740"/>
      <c r="S117" s="732"/>
    </row>
    <row r="118" spans="1:19" ht="21.95" customHeight="1">
      <c r="A118" s="35"/>
      <c r="B118" s="146" t="s">
        <v>13</v>
      </c>
      <c r="C118" s="690" t="s">
        <v>6</v>
      </c>
      <c r="D118" s="134"/>
      <c r="E118" s="133" t="s">
        <v>28</v>
      </c>
      <c r="F118" s="152"/>
      <c r="G118" s="152"/>
      <c r="H118" s="152"/>
      <c r="I118" s="152"/>
      <c r="J118" s="134"/>
      <c r="K118" s="133" t="s">
        <v>91</v>
      </c>
      <c r="L118" s="152"/>
      <c r="M118" s="152"/>
      <c r="N118" s="152"/>
      <c r="O118" s="152"/>
      <c r="P118" s="134"/>
      <c r="Q118" s="583" t="s">
        <v>0</v>
      </c>
      <c r="R118" s="584"/>
      <c r="S118" s="52"/>
    </row>
    <row r="119" spans="1:19" ht="21.95" customHeight="1">
      <c r="A119" s="35"/>
      <c r="B119" s="147"/>
      <c r="C119" s="691" t="s">
        <v>14</v>
      </c>
      <c r="D119" s="231"/>
      <c r="E119" s="341" t="s">
        <v>152</v>
      </c>
      <c r="F119" s="342"/>
      <c r="G119" s="342"/>
      <c r="H119" s="342"/>
      <c r="I119" s="342"/>
      <c r="J119" s="231"/>
      <c r="K119" s="341" t="s">
        <v>26</v>
      </c>
      <c r="L119" s="342"/>
      <c r="M119" s="342"/>
      <c r="N119" s="342"/>
      <c r="O119" s="342"/>
      <c r="P119" s="231"/>
      <c r="Q119" s="588"/>
      <c r="R119" s="589"/>
      <c r="S119" s="52"/>
    </row>
    <row r="120" spans="1:19" ht="21.95" customHeight="1" thickBot="1">
      <c r="A120" s="35"/>
      <c r="B120" s="148"/>
      <c r="C120" s="692" t="s">
        <v>2</v>
      </c>
      <c r="D120" s="121" t="s">
        <v>4</v>
      </c>
      <c r="E120" s="159">
        <v>46384</v>
      </c>
      <c r="F120" s="160"/>
      <c r="G120" s="161"/>
      <c r="H120" s="159" t="s">
        <v>116</v>
      </c>
      <c r="I120" s="160"/>
      <c r="J120" s="161"/>
      <c r="K120" s="159" t="s">
        <v>74</v>
      </c>
      <c r="L120" s="160"/>
      <c r="M120" s="161"/>
      <c r="N120" s="159" t="s">
        <v>75</v>
      </c>
      <c r="O120" s="160"/>
      <c r="P120" s="161"/>
      <c r="Q120" s="588"/>
      <c r="R120" s="589"/>
      <c r="S120" s="52"/>
    </row>
    <row r="121" spans="1:19" ht="23.85" customHeight="1" thickBot="1">
      <c r="A121" s="35"/>
      <c r="B121" s="187"/>
      <c r="C121" s="132"/>
      <c r="D121" s="188"/>
      <c r="E121" s="721"/>
      <c r="F121" s="722"/>
      <c r="G121" s="722"/>
      <c r="H121" s="722"/>
      <c r="I121" s="722"/>
      <c r="J121" s="723"/>
      <c r="K121" s="733"/>
      <c r="L121" s="734"/>
      <c r="M121" s="734"/>
      <c r="N121" s="734"/>
      <c r="O121" s="734"/>
      <c r="P121" s="735"/>
      <c r="Q121" s="725">
        <v>0</v>
      </c>
      <c r="R121" s="726"/>
      <c r="S121" s="52"/>
    </row>
    <row r="122" spans="1:19" ht="9.9499999999999993" customHeight="1" thickBot="1">
      <c r="A122" s="545"/>
      <c r="B122" s="736" t="s">
        <v>12</v>
      </c>
      <c r="C122" s="736"/>
      <c r="D122" s="736"/>
      <c r="E122" s="737"/>
      <c r="F122" s="737"/>
      <c r="G122" s="737"/>
      <c r="H122" s="737"/>
      <c r="I122" s="737"/>
      <c r="J122" s="737"/>
      <c r="K122" s="738"/>
      <c r="L122" s="738"/>
      <c r="M122" s="738"/>
      <c r="N122" s="737"/>
      <c r="O122" s="737"/>
      <c r="P122" s="737"/>
      <c r="Q122" s="739"/>
      <c r="R122" s="740"/>
      <c r="S122" s="732"/>
    </row>
    <row r="123" spans="1:19" ht="21.95" customHeight="1">
      <c r="A123" s="35"/>
      <c r="B123" s="146" t="s">
        <v>13</v>
      </c>
      <c r="C123" s="690" t="s">
        <v>6</v>
      </c>
      <c r="D123" s="134"/>
      <c r="E123" s="133" t="s">
        <v>28</v>
      </c>
      <c r="F123" s="152"/>
      <c r="G123" s="152"/>
      <c r="H123" s="152"/>
      <c r="I123" s="152"/>
      <c r="J123" s="134"/>
      <c r="K123" s="133" t="s">
        <v>91</v>
      </c>
      <c r="L123" s="152"/>
      <c r="M123" s="152"/>
      <c r="N123" s="152"/>
      <c r="O123" s="152"/>
      <c r="P123" s="134"/>
      <c r="Q123" s="583" t="s">
        <v>0</v>
      </c>
      <c r="R123" s="584"/>
      <c r="S123" s="52"/>
    </row>
    <row r="124" spans="1:19" ht="21.95" customHeight="1">
      <c r="A124" s="35"/>
      <c r="B124" s="741"/>
      <c r="C124" s="691" t="s">
        <v>14</v>
      </c>
      <c r="D124" s="231"/>
      <c r="E124" s="341" t="s">
        <v>152</v>
      </c>
      <c r="F124" s="342"/>
      <c r="G124" s="342"/>
      <c r="H124" s="342"/>
      <c r="I124" s="342"/>
      <c r="J124" s="231"/>
      <c r="K124" s="341" t="s">
        <v>26</v>
      </c>
      <c r="L124" s="342"/>
      <c r="M124" s="342"/>
      <c r="N124" s="342"/>
      <c r="O124" s="342"/>
      <c r="P124" s="231"/>
      <c r="Q124" s="588"/>
      <c r="R124" s="589"/>
      <c r="S124" s="52"/>
    </row>
    <row r="125" spans="1:19" ht="21.95" customHeight="1" thickBot="1">
      <c r="A125" s="35"/>
      <c r="B125" s="742"/>
      <c r="C125" s="692" t="s">
        <v>2</v>
      </c>
      <c r="D125" s="121" t="s">
        <v>4</v>
      </c>
      <c r="E125" s="159">
        <v>46384</v>
      </c>
      <c r="F125" s="160"/>
      <c r="G125" s="161"/>
      <c r="H125" s="159" t="s">
        <v>116</v>
      </c>
      <c r="I125" s="160"/>
      <c r="J125" s="161"/>
      <c r="K125" s="159" t="s">
        <v>74</v>
      </c>
      <c r="L125" s="160"/>
      <c r="M125" s="161"/>
      <c r="N125" s="159" t="s">
        <v>75</v>
      </c>
      <c r="O125" s="160"/>
      <c r="P125" s="161"/>
      <c r="Q125" s="588"/>
      <c r="R125" s="589"/>
      <c r="S125" s="52"/>
    </row>
    <row r="126" spans="1:19" ht="23.85" customHeight="1" thickBot="1">
      <c r="A126" s="35"/>
      <c r="B126" s="187"/>
      <c r="C126" s="132"/>
      <c r="D126" s="188"/>
      <c r="E126" s="721"/>
      <c r="F126" s="722"/>
      <c r="G126" s="722"/>
      <c r="H126" s="722"/>
      <c r="I126" s="722"/>
      <c r="J126" s="723"/>
      <c r="K126" s="733"/>
      <c r="L126" s="734"/>
      <c r="M126" s="734"/>
      <c r="N126" s="734"/>
      <c r="O126" s="734"/>
      <c r="P126" s="735"/>
      <c r="Q126" s="725">
        <v>0</v>
      </c>
      <c r="R126" s="726"/>
      <c r="S126" s="52"/>
    </row>
    <row r="127" spans="1:19" ht="9.9499999999999993" customHeight="1" thickBot="1">
      <c r="A127" s="545"/>
      <c r="B127" s="736" t="s">
        <v>12</v>
      </c>
      <c r="C127" s="736"/>
      <c r="D127" s="736"/>
      <c r="E127" s="737"/>
      <c r="F127" s="737"/>
      <c r="G127" s="737"/>
      <c r="H127" s="737"/>
      <c r="I127" s="737"/>
      <c r="J127" s="737"/>
      <c r="K127" s="738"/>
      <c r="L127" s="738"/>
      <c r="M127" s="738"/>
      <c r="N127" s="737"/>
      <c r="O127" s="737"/>
      <c r="P127" s="737"/>
      <c r="Q127" s="739"/>
      <c r="R127" s="740"/>
      <c r="S127" s="732"/>
    </row>
    <row r="128" spans="1:19" ht="21.95" customHeight="1">
      <c r="A128" s="35"/>
      <c r="B128" s="146" t="s">
        <v>13</v>
      </c>
      <c r="C128" s="690" t="s">
        <v>6</v>
      </c>
      <c r="D128" s="134"/>
      <c r="E128" s="133" t="s">
        <v>28</v>
      </c>
      <c r="F128" s="152"/>
      <c r="G128" s="152"/>
      <c r="H128" s="152"/>
      <c r="I128" s="152"/>
      <c r="J128" s="134"/>
      <c r="K128" s="133" t="s">
        <v>91</v>
      </c>
      <c r="L128" s="152"/>
      <c r="M128" s="152"/>
      <c r="N128" s="152"/>
      <c r="O128" s="152"/>
      <c r="P128" s="134"/>
      <c r="Q128" s="583" t="s">
        <v>0</v>
      </c>
      <c r="R128" s="584"/>
      <c r="S128" s="52"/>
    </row>
    <row r="129" spans="1:19" ht="21.95" customHeight="1">
      <c r="A129" s="35"/>
      <c r="B129" s="147"/>
      <c r="C129" s="691" t="s">
        <v>14</v>
      </c>
      <c r="D129" s="231"/>
      <c r="E129" s="341" t="s">
        <v>152</v>
      </c>
      <c r="F129" s="342"/>
      <c r="G129" s="342"/>
      <c r="H129" s="342"/>
      <c r="I129" s="342"/>
      <c r="J129" s="231"/>
      <c r="K129" s="341" t="s">
        <v>26</v>
      </c>
      <c r="L129" s="342"/>
      <c r="M129" s="342"/>
      <c r="N129" s="342"/>
      <c r="O129" s="342"/>
      <c r="P129" s="231"/>
      <c r="Q129" s="588"/>
      <c r="R129" s="589"/>
      <c r="S129" s="52"/>
    </row>
    <row r="130" spans="1:19" ht="21.95" customHeight="1" thickBot="1">
      <c r="A130" s="35"/>
      <c r="B130" s="148"/>
      <c r="C130" s="692" t="s">
        <v>2</v>
      </c>
      <c r="D130" s="121" t="s">
        <v>4</v>
      </c>
      <c r="E130" s="159">
        <v>46384</v>
      </c>
      <c r="F130" s="160"/>
      <c r="G130" s="161"/>
      <c r="H130" s="159" t="s">
        <v>116</v>
      </c>
      <c r="I130" s="160"/>
      <c r="J130" s="161"/>
      <c r="K130" s="159" t="s">
        <v>74</v>
      </c>
      <c r="L130" s="160"/>
      <c r="M130" s="161"/>
      <c r="N130" s="159" t="s">
        <v>75</v>
      </c>
      <c r="O130" s="160"/>
      <c r="P130" s="161"/>
      <c r="Q130" s="588"/>
      <c r="R130" s="589"/>
      <c r="S130" s="52"/>
    </row>
    <row r="131" spans="1:19" ht="23.85" customHeight="1" thickBot="1">
      <c r="A131" s="35"/>
      <c r="B131" s="187"/>
      <c r="C131" s="132"/>
      <c r="D131" s="188"/>
      <c r="E131" s="721"/>
      <c r="F131" s="722"/>
      <c r="G131" s="722"/>
      <c r="H131" s="722"/>
      <c r="I131" s="722"/>
      <c r="J131" s="723"/>
      <c r="K131" s="733"/>
      <c r="L131" s="734"/>
      <c r="M131" s="734"/>
      <c r="N131" s="734"/>
      <c r="O131" s="734"/>
      <c r="P131" s="735"/>
      <c r="Q131" s="725">
        <v>0</v>
      </c>
      <c r="R131" s="726"/>
      <c r="S131" s="52"/>
    </row>
    <row r="132" spans="1:19" ht="9.9499999999999993" customHeight="1" thickBot="1">
      <c r="A132" s="545"/>
      <c r="B132" s="743" t="s">
        <v>12</v>
      </c>
      <c r="C132" s="743"/>
      <c r="D132" s="743"/>
      <c r="E132" s="737"/>
      <c r="F132" s="737"/>
      <c r="G132" s="737"/>
      <c r="H132" s="737"/>
      <c r="I132" s="737"/>
      <c r="J132" s="737"/>
      <c r="K132" s="738"/>
      <c r="L132" s="738"/>
      <c r="M132" s="738"/>
      <c r="N132" s="737"/>
      <c r="O132" s="737"/>
      <c r="P132" s="737"/>
      <c r="Q132" s="739"/>
      <c r="R132" s="740"/>
      <c r="S132" s="732"/>
    </row>
    <row r="133" spans="1:19" ht="28.5" customHeight="1" thickBot="1">
      <c r="A133" s="35"/>
      <c r="B133" s="533"/>
      <c r="C133" s="36"/>
      <c r="D133" s="744"/>
      <c r="E133" s="744"/>
      <c r="F133" s="744"/>
      <c r="G133" s="744"/>
      <c r="H133" s="744"/>
      <c r="I133" s="744"/>
      <c r="J133" s="744"/>
      <c r="K133" s="744"/>
      <c r="L133" s="716" t="s">
        <v>37</v>
      </c>
      <c r="M133" s="745"/>
      <c r="N133" s="745"/>
      <c r="O133" s="746"/>
      <c r="P133" s="719">
        <f>SUM(Q106:R131)</f>
        <v>300</v>
      </c>
      <c r="Q133" s="719"/>
      <c r="R133" s="720"/>
      <c r="S133" s="52"/>
    </row>
    <row r="134" spans="1:19" ht="24.75" customHeight="1">
      <c r="A134" s="35"/>
      <c r="B134" s="477" t="s">
        <v>79</v>
      </c>
      <c r="C134" s="36"/>
      <c r="D134" s="744"/>
      <c r="E134" s="744"/>
      <c r="F134" s="744"/>
      <c r="G134" s="744"/>
      <c r="H134" s="744"/>
      <c r="I134" s="744"/>
      <c r="J134" s="744"/>
      <c r="K134" s="744"/>
      <c r="L134" s="713"/>
      <c r="M134" s="713"/>
      <c r="N134" s="747"/>
      <c r="O134" s="747"/>
      <c r="P134" s="747"/>
      <c r="Q134" s="582"/>
      <c r="R134" s="582"/>
      <c r="S134" s="52"/>
    </row>
    <row r="135" spans="1:19" ht="24.95" customHeight="1">
      <c r="B135" s="36" t="s">
        <v>70</v>
      </c>
    </row>
    <row r="136" spans="1:19" ht="24.95" customHeight="1">
      <c r="B136" s="36" t="s">
        <v>95</v>
      </c>
      <c r="C136" s="748"/>
      <c r="D136" s="748"/>
      <c r="E136" s="748"/>
      <c r="F136" s="748"/>
      <c r="G136" s="748"/>
      <c r="H136" s="748"/>
      <c r="I136" s="748"/>
      <c r="J136" s="748"/>
      <c r="K136" s="748"/>
      <c r="L136" s="748"/>
      <c r="M136" s="748"/>
      <c r="N136" s="748"/>
      <c r="O136" s="749"/>
      <c r="P136" s="749"/>
      <c r="Q136" s="750"/>
    </row>
    <row r="137" spans="1:19" ht="24.95" customHeight="1">
      <c r="B137" s="36" t="s">
        <v>96</v>
      </c>
      <c r="C137" s="748"/>
      <c r="D137" s="748"/>
      <c r="E137" s="748"/>
      <c r="F137" s="748"/>
      <c r="G137" s="748"/>
      <c r="H137" s="748"/>
      <c r="I137" s="748"/>
      <c r="J137" s="748"/>
      <c r="K137" s="748"/>
      <c r="L137" s="748"/>
      <c r="M137" s="748"/>
      <c r="N137" s="748"/>
      <c r="O137" s="749"/>
      <c r="P137" s="749"/>
      <c r="Q137" s="750"/>
    </row>
    <row r="138" spans="1:19" ht="24.95" customHeight="1">
      <c r="B138" s="36" t="s">
        <v>97</v>
      </c>
      <c r="C138" s="748"/>
      <c r="D138" s="748"/>
      <c r="E138" s="748"/>
      <c r="F138" s="748"/>
      <c r="G138" s="748"/>
      <c r="H138" s="748"/>
      <c r="I138" s="748"/>
      <c r="J138" s="748"/>
      <c r="K138" s="748"/>
      <c r="L138" s="748"/>
      <c r="M138" s="748"/>
      <c r="N138" s="748"/>
      <c r="O138" s="749"/>
      <c r="P138" s="749"/>
      <c r="Q138" s="750"/>
    </row>
    <row r="139" spans="1:19" ht="24.95" customHeight="1">
      <c r="B139" s="36" t="s">
        <v>71</v>
      </c>
      <c r="C139" s="748"/>
      <c r="D139" s="748"/>
      <c r="E139" s="748"/>
      <c r="F139" s="748"/>
      <c r="G139" s="748"/>
      <c r="H139" s="748"/>
      <c r="I139" s="748"/>
      <c r="J139" s="748"/>
      <c r="K139" s="748"/>
      <c r="L139" s="748"/>
      <c r="M139" s="748"/>
      <c r="N139" s="748"/>
      <c r="O139" s="749"/>
      <c r="P139" s="749"/>
      <c r="Q139" s="750"/>
    </row>
    <row r="140" spans="1:19" ht="24.95" customHeight="1">
      <c r="B140" s="748"/>
      <c r="C140" s="748"/>
      <c r="D140" s="748"/>
      <c r="E140" s="748"/>
      <c r="F140" s="748"/>
      <c r="G140" s="748"/>
      <c r="H140" s="748"/>
      <c r="I140" s="748"/>
      <c r="J140" s="748"/>
      <c r="K140" s="748"/>
      <c r="L140" s="748"/>
      <c r="M140" s="748"/>
      <c r="N140" s="748"/>
      <c r="O140" s="749"/>
      <c r="P140" s="749"/>
      <c r="Q140" s="750"/>
    </row>
  </sheetData>
  <sheetProtection formatCells="0" formatColumns="0" formatRows="0" insertColumns="0" insertRows="0" insertHyperlinks="0" deleteColumns="0" deleteRows="0" sort="0" autoFilter="0" pivotTables="0"/>
  <mergeCells count="568">
    <mergeCell ref="L133:O133"/>
    <mergeCell ref="P133:R133"/>
    <mergeCell ref="B131:D131"/>
    <mergeCell ref="E131:J131"/>
    <mergeCell ref="K131:P131"/>
    <mergeCell ref="Q131:R131"/>
    <mergeCell ref="B132:D132"/>
    <mergeCell ref="E132:G132"/>
    <mergeCell ref="H132:J132"/>
    <mergeCell ref="N132:P132"/>
    <mergeCell ref="Q132:R132"/>
    <mergeCell ref="C129:D129"/>
    <mergeCell ref="E129:J129"/>
    <mergeCell ref="K129:P129"/>
    <mergeCell ref="E130:G130"/>
    <mergeCell ref="H130:J130"/>
    <mergeCell ref="K130:M130"/>
    <mergeCell ref="N130:P130"/>
    <mergeCell ref="B127:D127"/>
    <mergeCell ref="E127:G127"/>
    <mergeCell ref="H127:J127"/>
    <mergeCell ref="N127:P127"/>
    <mergeCell ref="Q127:R127"/>
    <mergeCell ref="B128:B130"/>
    <mergeCell ref="C128:D128"/>
    <mergeCell ref="E128:J128"/>
    <mergeCell ref="K128:P128"/>
    <mergeCell ref="Q128:R130"/>
    <mergeCell ref="K125:M125"/>
    <mergeCell ref="N125:P125"/>
    <mergeCell ref="B126:D126"/>
    <mergeCell ref="E126:J126"/>
    <mergeCell ref="K126:P126"/>
    <mergeCell ref="Q126:R126"/>
    <mergeCell ref="B123:B125"/>
    <mergeCell ref="C123:D123"/>
    <mergeCell ref="E123:J123"/>
    <mergeCell ref="K123:P123"/>
    <mergeCell ref="Q123:R125"/>
    <mergeCell ref="C124:D124"/>
    <mergeCell ref="E124:J124"/>
    <mergeCell ref="K124:P124"/>
    <mergeCell ref="E125:G125"/>
    <mergeCell ref="H125:J125"/>
    <mergeCell ref="B121:D121"/>
    <mergeCell ref="E121:J121"/>
    <mergeCell ref="K121:P121"/>
    <mergeCell ref="Q121:R121"/>
    <mergeCell ref="B122:D122"/>
    <mergeCell ref="E122:G122"/>
    <mergeCell ref="H122:J122"/>
    <mergeCell ref="N122:P122"/>
    <mergeCell ref="Q122:R122"/>
    <mergeCell ref="C119:D119"/>
    <mergeCell ref="E119:J119"/>
    <mergeCell ref="K119:P119"/>
    <mergeCell ref="E120:G120"/>
    <mergeCell ref="H120:J120"/>
    <mergeCell ref="K120:M120"/>
    <mergeCell ref="N120:P120"/>
    <mergeCell ref="B117:D117"/>
    <mergeCell ref="E117:G117"/>
    <mergeCell ref="H117:J117"/>
    <mergeCell ref="N117:P117"/>
    <mergeCell ref="Q117:R117"/>
    <mergeCell ref="B118:B120"/>
    <mergeCell ref="C118:D118"/>
    <mergeCell ref="E118:J118"/>
    <mergeCell ref="K118:P118"/>
    <mergeCell ref="Q118:R120"/>
    <mergeCell ref="K115:M115"/>
    <mergeCell ref="N115:P115"/>
    <mergeCell ref="B116:D116"/>
    <mergeCell ref="E116:J116"/>
    <mergeCell ref="K116:P116"/>
    <mergeCell ref="Q116:R116"/>
    <mergeCell ref="B113:B115"/>
    <mergeCell ref="C113:D113"/>
    <mergeCell ref="E113:J113"/>
    <mergeCell ref="K113:P113"/>
    <mergeCell ref="Q113:R115"/>
    <mergeCell ref="C114:D114"/>
    <mergeCell ref="E114:J114"/>
    <mergeCell ref="K114:P114"/>
    <mergeCell ref="E115:G115"/>
    <mergeCell ref="H115:J115"/>
    <mergeCell ref="B111:D111"/>
    <mergeCell ref="E111:J111"/>
    <mergeCell ref="K111:P111"/>
    <mergeCell ref="Q111:R111"/>
    <mergeCell ref="B112:D112"/>
    <mergeCell ref="E112:G112"/>
    <mergeCell ref="H112:J112"/>
    <mergeCell ref="N112:P112"/>
    <mergeCell ref="Q112:R112"/>
    <mergeCell ref="C109:D109"/>
    <mergeCell ref="E109:J109"/>
    <mergeCell ref="K109:P109"/>
    <mergeCell ref="E110:G110"/>
    <mergeCell ref="H110:J110"/>
    <mergeCell ref="K110:M110"/>
    <mergeCell ref="N110:P110"/>
    <mergeCell ref="B107:D107"/>
    <mergeCell ref="E107:G107"/>
    <mergeCell ref="H107:J107"/>
    <mergeCell ref="N107:P107"/>
    <mergeCell ref="Q107:R107"/>
    <mergeCell ref="B108:B110"/>
    <mergeCell ref="C108:D108"/>
    <mergeCell ref="E108:J108"/>
    <mergeCell ref="K108:P108"/>
    <mergeCell ref="Q108:R110"/>
    <mergeCell ref="K105:M105"/>
    <mergeCell ref="N105:P105"/>
    <mergeCell ref="B106:D106"/>
    <mergeCell ref="E106:J106"/>
    <mergeCell ref="K106:P106"/>
    <mergeCell ref="Q106:R106"/>
    <mergeCell ref="B103:B105"/>
    <mergeCell ref="C103:D103"/>
    <mergeCell ref="E103:J103"/>
    <mergeCell ref="K103:P103"/>
    <mergeCell ref="Q103:R105"/>
    <mergeCell ref="C104:D104"/>
    <mergeCell ref="E104:J104"/>
    <mergeCell ref="K104:P104"/>
    <mergeCell ref="E105:G105"/>
    <mergeCell ref="H105:J105"/>
    <mergeCell ref="Q98:R98"/>
    <mergeCell ref="N99:P99"/>
    <mergeCell ref="Q99:R99"/>
    <mergeCell ref="L100:O100"/>
    <mergeCell ref="P100:R100"/>
    <mergeCell ref="A101:C101"/>
    <mergeCell ref="K96:P96"/>
    <mergeCell ref="E97:G97"/>
    <mergeCell ref="H97:J97"/>
    <mergeCell ref="K97:M97"/>
    <mergeCell ref="N97:P97"/>
    <mergeCell ref="B98:D98"/>
    <mergeCell ref="E98:J98"/>
    <mergeCell ref="K98:P98"/>
    <mergeCell ref="Q93:R93"/>
    <mergeCell ref="N94:P94"/>
    <mergeCell ref="Q94:R94"/>
    <mergeCell ref="B95:B97"/>
    <mergeCell ref="C95:D95"/>
    <mergeCell ref="E95:J95"/>
    <mergeCell ref="K95:P95"/>
    <mergeCell ref="Q95:R97"/>
    <mergeCell ref="C96:D96"/>
    <mergeCell ref="E96:J96"/>
    <mergeCell ref="K91:P91"/>
    <mergeCell ref="E92:G92"/>
    <mergeCell ref="H92:J92"/>
    <mergeCell ref="K92:M92"/>
    <mergeCell ref="N92:P92"/>
    <mergeCell ref="B93:D93"/>
    <mergeCell ref="E93:J93"/>
    <mergeCell ref="K93:P93"/>
    <mergeCell ref="Q88:R88"/>
    <mergeCell ref="N89:P89"/>
    <mergeCell ref="Q89:R89"/>
    <mergeCell ref="B90:B92"/>
    <mergeCell ref="C90:D90"/>
    <mergeCell ref="E90:J90"/>
    <mergeCell ref="K90:P90"/>
    <mergeCell ref="Q90:R92"/>
    <mergeCell ref="C91:D91"/>
    <mergeCell ref="E91:J91"/>
    <mergeCell ref="K86:P86"/>
    <mergeCell ref="E87:G87"/>
    <mergeCell ref="H87:J87"/>
    <mergeCell ref="K87:M87"/>
    <mergeCell ref="N87:P87"/>
    <mergeCell ref="B88:D88"/>
    <mergeCell ref="E88:J88"/>
    <mergeCell ref="K88:P88"/>
    <mergeCell ref="Q83:R83"/>
    <mergeCell ref="N84:P84"/>
    <mergeCell ref="Q84:R84"/>
    <mergeCell ref="B85:B87"/>
    <mergeCell ref="C85:D85"/>
    <mergeCell ref="E85:J85"/>
    <mergeCell ref="K85:P85"/>
    <mergeCell ref="Q85:R87"/>
    <mergeCell ref="C86:D86"/>
    <mergeCell ref="E86:J86"/>
    <mergeCell ref="E82:G82"/>
    <mergeCell ref="H82:J82"/>
    <mergeCell ref="K82:M82"/>
    <mergeCell ref="N82:P82"/>
    <mergeCell ref="B83:D83"/>
    <mergeCell ref="E83:J83"/>
    <mergeCell ref="K83:P83"/>
    <mergeCell ref="N79:P79"/>
    <mergeCell ref="Q79:R79"/>
    <mergeCell ref="B80:B82"/>
    <mergeCell ref="C80:D80"/>
    <mergeCell ref="E80:J80"/>
    <mergeCell ref="K80:P80"/>
    <mergeCell ref="Q80:R82"/>
    <mergeCell ref="C81:D81"/>
    <mergeCell ref="E81:J81"/>
    <mergeCell ref="K81:P81"/>
    <mergeCell ref="K77:M77"/>
    <mergeCell ref="N77:P77"/>
    <mergeCell ref="B78:D78"/>
    <mergeCell ref="E78:J78"/>
    <mergeCell ref="K78:P78"/>
    <mergeCell ref="Q78:R78"/>
    <mergeCell ref="B75:B77"/>
    <mergeCell ref="C75:D75"/>
    <mergeCell ref="E75:J75"/>
    <mergeCell ref="K75:P75"/>
    <mergeCell ref="Q75:R77"/>
    <mergeCell ref="C76:D76"/>
    <mergeCell ref="E76:J76"/>
    <mergeCell ref="K76:P76"/>
    <mergeCell ref="E77:G77"/>
    <mergeCell ref="H77:J77"/>
    <mergeCell ref="B73:D73"/>
    <mergeCell ref="E73:J73"/>
    <mergeCell ref="K73:P73"/>
    <mergeCell ref="Q73:R73"/>
    <mergeCell ref="N74:P74"/>
    <mergeCell ref="Q74:R74"/>
    <mergeCell ref="C71:D71"/>
    <mergeCell ref="E71:J71"/>
    <mergeCell ref="K71:P71"/>
    <mergeCell ref="E72:G72"/>
    <mergeCell ref="H72:J72"/>
    <mergeCell ref="K72:M72"/>
    <mergeCell ref="N72:P72"/>
    <mergeCell ref="I67:J67"/>
    <mergeCell ref="K67:M67"/>
    <mergeCell ref="N67:O67"/>
    <mergeCell ref="P67:S67"/>
    <mergeCell ref="A68:C68"/>
    <mergeCell ref="B70:B72"/>
    <mergeCell ref="C70:D70"/>
    <mergeCell ref="E70:J70"/>
    <mergeCell ref="K70:P70"/>
    <mergeCell ref="Q70:R72"/>
    <mergeCell ref="B61:J61"/>
    <mergeCell ref="K61:L61"/>
    <mergeCell ref="N61:O61"/>
    <mergeCell ref="P61:Q61"/>
    <mergeCell ref="R61:S61"/>
    <mergeCell ref="N62:Q63"/>
    <mergeCell ref="R62:S63"/>
    <mergeCell ref="R59:S59"/>
    <mergeCell ref="D60:F60"/>
    <mergeCell ref="G60:H60"/>
    <mergeCell ref="I60:J60"/>
    <mergeCell ref="K60:L60"/>
    <mergeCell ref="N60:O60"/>
    <mergeCell ref="P60:Q60"/>
    <mergeCell ref="R60:S60"/>
    <mergeCell ref="N58:O58"/>
    <mergeCell ref="P58:Q58"/>
    <mergeCell ref="R58:S58"/>
    <mergeCell ref="B59:C60"/>
    <mergeCell ref="D59:F59"/>
    <mergeCell ref="G59:H59"/>
    <mergeCell ref="I59:J59"/>
    <mergeCell ref="K59:L59"/>
    <mergeCell ref="N59:O59"/>
    <mergeCell ref="P59:Q59"/>
    <mergeCell ref="B57:C58"/>
    <mergeCell ref="D57:F57"/>
    <mergeCell ref="G57:H57"/>
    <mergeCell ref="I57:J57"/>
    <mergeCell ref="K57:L57"/>
    <mergeCell ref="D58:F58"/>
    <mergeCell ref="G58:H58"/>
    <mergeCell ref="I58:J58"/>
    <mergeCell ref="K58:L58"/>
    <mergeCell ref="P55:Q55"/>
    <mergeCell ref="R55:S55"/>
    <mergeCell ref="D56:F56"/>
    <mergeCell ref="G56:H56"/>
    <mergeCell ref="I56:J56"/>
    <mergeCell ref="K56:L56"/>
    <mergeCell ref="B55:C56"/>
    <mergeCell ref="D55:F55"/>
    <mergeCell ref="G55:H55"/>
    <mergeCell ref="I55:J55"/>
    <mergeCell ref="K55:L55"/>
    <mergeCell ref="N55:O55"/>
    <mergeCell ref="P53:Q53"/>
    <mergeCell ref="R53:S53"/>
    <mergeCell ref="D54:F54"/>
    <mergeCell ref="G54:H54"/>
    <mergeCell ref="I54:J54"/>
    <mergeCell ref="K54:L54"/>
    <mergeCell ref="N54:O54"/>
    <mergeCell ref="P54:Q54"/>
    <mergeCell ref="R54:S54"/>
    <mergeCell ref="B53:C54"/>
    <mergeCell ref="D53:F53"/>
    <mergeCell ref="G53:H53"/>
    <mergeCell ref="I53:J53"/>
    <mergeCell ref="K53:L53"/>
    <mergeCell ref="N53:O53"/>
    <mergeCell ref="B51:C52"/>
    <mergeCell ref="D51:F51"/>
    <mergeCell ref="G51:H51"/>
    <mergeCell ref="I51:J51"/>
    <mergeCell ref="K51:L51"/>
    <mergeCell ref="D52:F52"/>
    <mergeCell ref="G52:H52"/>
    <mergeCell ref="I52:J52"/>
    <mergeCell ref="K52:L52"/>
    <mergeCell ref="P49:Q49"/>
    <mergeCell ref="R49:S49"/>
    <mergeCell ref="D50:F50"/>
    <mergeCell ref="G50:H50"/>
    <mergeCell ref="I50:J50"/>
    <mergeCell ref="K50:L50"/>
    <mergeCell ref="N50:O50"/>
    <mergeCell ref="P50:Q50"/>
    <mergeCell ref="R50:S50"/>
    <mergeCell ref="B49:C50"/>
    <mergeCell ref="D49:F49"/>
    <mergeCell ref="G49:H49"/>
    <mergeCell ref="I49:J49"/>
    <mergeCell ref="K49:L49"/>
    <mergeCell ref="N49:O49"/>
    <mergeCell ref="O46:Q46"/>
    <mergeCell ref="R46:S46"/>
    <mergeCell ref="B48:C48"/>
    <mergeCell ref="D48:F48"/>
    <mergeCell ref="G48:H48"/>
    <mergeCell ref="I48:J48"/>
    <mergeCell ref="K48:L48"/>
    <mergeCell ref="B46:C46"/>
    <mergeCell ref="D46:E46"/>
    <mergeCell ref="F46:G46"/>
    <mergeCell ref="H46:I46"/>
    <mergeCell ref="J46:K46"/>
    <mergeCell ref="M46:N46"/>
    <mergeCell ref="O44:Q44"/>
    <mergeCell ref="R44:S44"/>
    <mergeCell ref="B45:C45"/>
    <mergeCell ref="D45:E45"/>
    <mergeCell ref="F45:G45"/>
    <mergeCell ref="H45:I45"/>
    <mergeCell ref="J45:K45"/>
    <mergeCell ref="M45:N45"/>
    <mergeCell ref="O45:Q45"/>
    <mergeCell ref="R45:S45"/>
    <mergeCell ref="B44:C44"/>
    <mergeCell ref="D44:E44"/>
    <mergeCell ref="F44:G44"/>
    <mergeCell ref="H44:I44"/>
    <mergeCell ref="J44:K44"/>
    <mergeCell ref="M44:N44"/>
    <mergeCell ref="O42:Q42"/>
    <mergeCell ref="R42:S42"/>
    <mergeCell ref="B43:C43"/>
    <mergeCell ref="D43:E43"/>
    <mergeCell ref="F43:G43"/>
    <mergeCell ref="H43:I43"/>
    <mergeCell ref="J43:K43"/>
    <mergeCell ref="M43:N43"/>
    <mergeCell ref="O43:Q43"/>
    <mergeCell ref="R43:S43"/>
    <mergeCell ref="B42:C42"/>
    <mergeCell ref="D42:E42"/>
    <mergeCell ref="F42:G42"/>
    <mergeCell ref="H42:I42"/>
    <mergeCell ref="J42:K42"/>
    <mergeCell ref="M42:N42"/>
    <mergeCell ref="O40:Q40"/>
    <mergeCell ref="R40:S40"/>
    <mergeCell ref="B41:C41"/>
    <mergeCell ref="D41:E41"/>
    <mergeCell ref="F41:G41"/>
    <mergeCell ref="H41:I41"/>
    <mergeCell ref="J41:K41"/>
    <mergeCell ref="M41:N41"/>
    <mergeCell ref="O41:Q41"/>
    <mergeCell ref="R41:S41"/>
    <mergeCell ref="B40:C40"/>
    <mergeCell ref="D40:E40"/>
    <mergeCell ref="F40:G40"/>
    <mergeCell ref="H40:I40"/>
    <mergeCell ref="J40:K40"/>
    <mergeCell ref="M40:N40"/>
    <mergeCell ref="F38:G38"/>
    <mergeCell ref="H38:I38"/>
    <mergeCell ref="M38:S38"/>
    <mergeCell ref="D39:E39"/>
    <mergeCell ref="F39:G39"/>
    <mergeCell ref="H39:I39"/>
    <mergeCell ref="M39:N39"/>
    <mergeCell ref="O39:Q39"/>
    <mergeCell ref="R39:S39"/>
    <mergeCell ref="T34:U34"/>
    <mergeCell ref="B36:B39"/>
    <mergeCell ref="D36:E36"/>
    <mergeCell ref="F36:I36"/>
    <mergeCell ref="J36:K39"/>
    <mergeCell ref="D37:E37"/>
    <mergeCell ref="F37:G37"/>
    <mergeCell ref="H37:I37"/>
    <mergeCell ref="M37:S37"/>
    <mergeCell ref="D38:E38"/>
    <mergeCell ref="T33:U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2:U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1:U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0:U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29:U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28:U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7:U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R26:S26"/>
    <mergeCell ref="T26:U26"/>
    <mergeCell ref="D27:E27"/>
    <mergeCell ref="F27:G27"/>
    <mergeCell ref="H27:I27"/>
    <mergeCell ref="J27:K27"/>
    <mergeCell ref="L27:M27"/>
    <mergeCell ref="N27:O27"/>
    <mergeCell ref="P27:Q27"/>
    <mergeCell ref="R27:S27"/>
    <mergeCell ref="P25:Q25"/>
    <mergeCell ref="R25:S25"/>
    <mergeCell ref="T25:U25"/>
    <mergeCell ref="D26:E26"/>
    <mergeCell ref="F26:G26"/>
    <mergeCell ref="H26:I26"/>
    <mergeCell ref="J26:K26"/>
    <mergeCell ref="L26:M26"/>
    <mergeCell ref="N26:O26"/>
    <mergeCell ref="P26:Q26"/>
    <mergeCell ref="N24:O24"/>
    <mergeCell ref="P24:Q24"/>
    <mergeCell ref="R24:S24"/>
    <mergeCell ref="T24:U24"/>
    <mergeCell ref="D25:E25"/>
    <mergeCell ref="F25:G25"/>
    <mergeCell ref="H25:I25"/>
    <mergeCell ref="J25:K25"/>
    <mergeCell ref="L25:M25"/>
    <mergeCell ref="N25:O25"/>
    <mergeCell ref="N17:O17"/>
    <mergeCell ref="P17:Q17"/>
    <mergeCell ref="R17:S17"/>
    <mergeCell ref="A20:C20"/>
    <mergeCell ref="B24:B27"/>
    <mergeCell ref="D24:E24"/>
    <mergeCell ref="F24:G24"/>
    <mergeCell ref="H24:I24"/>
    <mergeCell ref="J24:K24"/>
    <mergeCell ref="L24:M24"/>
    <mergeCell ref="F16:G16"/>
    <mergeCell ref="J16:K16"/>
    <mergeCell ref="L16:M16"/>
    <mergeCell ref="N16:O16"/>
    <mergeCell ref="R16:S16"/>
    <mergeCell ref="B17:E17"/>
    <mergeCell ref="F17:G17"/>
    <mergeCell ref="H17:I17"/>
    <mergeCell ref="J17:K17"/>
    <mergeCell ref="L17:M17"/>
    <mergeCell ref="R14:S14"/>
    <mergeCell ref="F15:G15"/>
    <mergeCell ref="J15:K15"/>
    <mergeCell ref="L15:M15"/>
    <mergeCell ref="N15:O15"/>
    <mergeCell ref="R15:S15"/>
    <mergeCell ref="N13:O13"/>
    <mergeCell ref="P13:Q13"/>
    <mergeCell ref="R13:S13"/>
    <mergeCell ref="B14:E16"/>
    <mergeCell ref="F14:G14"/>
    <mergeCell ref="H14:I16"/>
    <mergeCell ref="J14:K14"/>
    <mergeCell ref="L14:M14"/>
    <mergeCell ref="N14:O14"/>
    <mergeCell ref="P14:Q16"/>
    <mergeCell ref="A11:D11"/>
    <mergeCell ref="B13:E13"/>
    <mergeCell ref="F13:G13"/>
    <mergeCell ref="H13:I13"/>
    <mergeCell ref="J13:K13"/>
    <mergeCell ref="L13:M13"/>
    <mergeCell ref="B8:D8"/>
    <mergeCell ref="E8:G8"/>
    <mergeCell ref="H8:J8"/>
    <mergeCell ref="K8:M8"/>
    <mergeCell ref="B9:D9"/>
    <mergeCell ref="E9:G9"/>
    <mergeCell ref="H9:J9"/>
    <mergeCell ref="K9:M9"/>
    <mergeCell ref="H4:I4"/>
    <mergeCell ref="J4:M4"/>
    <mergeCell ref="N4:O4"/>
    <mergeCell ref="P4:S4"/>
    <mergeCell ref="V4:W4"/>
    <mergeCell ref="H5:I5"/>
    <mergeCell ref="J5:M5"/>
    <mergeCell ref="N5:O5"/>
    <mergeCell ref="P5:S5"/>
  </mergeCells>
  <phoneticPr fontId="2"/>
  <dataValidations count="4">
    <dataValidation type="list" allowBlank="1" showInputMessage="1" showErrorMessage="1" sqref="L2" xr:uid="{3E23A5B9-7CA1-4945-BEAE-46E754AC2919}">
      <formula1>$V$40:$V$42</formula1>
    </dataValidation>
    <dataValidation type="list" allowBlank="1" showInputMessage="1" sqref="O40:O45" xr:uid="{BCBA6FEC-6CF9-456A-9C3F-58641C398F84}">
      <formula1>$T$40:$T$42</formula1>
    </dataValidation>
    <dataValidation type="list" allowBlank="1" showInputMessage="1" showErrorMessage="1" sqref="P1" xr:uid="{0E8B5F90-15B1-4793-8BD0-ACF44C43FC44}">
      <formula1>$T$1:$T$4</formula1>
    </dataValidation>
    <dataValidation imeMode="disabled" allowBlank="1" showInputMessage="1" showErrorMessage="1" sqref="B55 K67 B49 B57 B51 B53 B59" xr:uid="{41231436-1D9A-4A0C-9901-3BDEEA69D425}"/>
  </dataValidations>
  <printOptions horizontalCentered="1"/>
  <pageMargins left="0.59055118110236227" right="0.15748031496062992" top="0.47244094488188981" bottom="0.27559055118110237" header="0.31496062992125984" footer="0.31496062992125984"/>
  <pageSetup paperSize="9" scale="55" orientation="portrait" cellComments="asDisplayed" r:id="rId1"/>
  <headerFooter alignWithMargins="0"/>
  <rowBreaks count="1" manualBreakCount="1">
    <brk id="63" max="18" man="1"/>
  </rowBreaks>
  <colBreaks count="1" manualBreakCount="1">
    <brk id="21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K4"/>
  <sheetViews>
    <sheetView workbookViewId="0">
      <selection activeCell="E17" sqref="E17"/>
    </sheetView>
  </sheetViews>
  <sheetFormatPr defaultRowHeight="13.5"/>
  <sheetData>
    <row r="1" spans="1:11">
      <c r="A1" t="s">
        <v>45</v>
      </c>
      <c r="B1" t="s">
        <v>46</v>
      </c>
      <c r="C1" t="s">
        <v>50</v>
      </c>
      <c r="D1" t="s">
        <v>49</v>
      </c>
      <c r="E1" t="s">
        <v>48</v>
      </c>
      <c r="F1" t="s">
        <v>51</v>
      </c>
      <c r="G1" t="s">
        <v>45</v>
      </c>
      <c r="H1" t="s">
        <v>43</v>
      </c>
      <c r="I1" t="s">
        <v>44</v>
      </c>
      <c r="J1" t="s">
        <v>47</v>
      </c>
      <c r="K1" t="s">
        <v>52</v>
      </c>
    </row>
    <row r="2" spans="1:11">
      <c r="A2">
        <f>調査表!H14</f>
        <v>0</v>
      </c>
      <c r="B2" s="1">
        <f>調査表!N14</f>
        <v>0</v>
      </c>
      <c r="C2" s="1">
        <f>調査表!N15</f>
        <v>0</v>
      </c>
      <c r="D2" s="1">
        <f>調査表!N16</f>
        <v>0</v>
      </c>
      <c r="E2" s="1">
        <f>SUM(B2:D2)</f>
        <v>0</v>
      </c>
      <c r="F2" s="1">
        <f>調査表!P14</f>
        <v>0</v>
      </c>
      <c r="G2" s="1"/>
      <c r="H2">
        <f>調査表!J4</f>
        <v>0</v>
      </c>
      <c r="I2">
        <f>調査表!P4</f>
        <v>0</v>
      </c>
      <c r="J2" s="1">
        <f>調査表!N17</f>
        <v>0</v>
      </c>
      <c r="K2" s="1">
        <f>調査表!P17</f>
        <v>0</v>
      </c>
    </row>
    <row r="4" spans="1:11" ht="42">
      <c r="A4" s="2" t="s">
        <v>53</v>
      </c>
      <c r="B4" s="3"/>
      <c r="C4" s="3"/>
      <c r="D4" s="3"/>
      <c r="E4" s="3"/>
      <c r="F4" s="3"/>
      <c r="G4" s="3"/>
      <c r="H4" s="3"/>
      <c r="I4" s="3"/>
      <c r="J4" s="3"/>
      <c r="K4" s="3"/>
    </row>
  </sheetData>
  <sheetProtection algorithmName="SHA-512" hashValue="dGIDAn0Sd3Av3NcUJCpxcYx0TmHJLnD+21oGJhqW+DIZ3Ms6IHKPgBF+V6iqrLT6TVhW2PN91efSEOw43LGlxw==" saltValue="s7UJ6oSHS3s/gcf2vTjPZA==" spinCount="100000" sheet="1" objects="1" scenarios="1"/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調査表</vt:lpstr>
      <vt:lpstr>記入例</vt:lpstr>
      <vt:lpstr>データ</vt:lpstr>
      <vt:lpstr>記入例!Print_Area</vt:lpstr>
      <vt:lpstr>調査表!Print_Area</vt:lpstr>
    </vt:vector>
  </TitlesOfParts>
  <Company>和歌山県立情報交流センター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Learning_Staff_022</dc:creator>
  <cp:lastModifiedBy>𠮷川　知輝</cp:lastModifiedBy>
  <cp:lastPrinted>2026-02-19T01:29:30Z</cp:lastPrinted>
  <dcterms:created xsi:type="dcterms:W3CDTF">2006-04-03T01:26:09Z</dcterms:created>
  <dcterms:modified xsi:type="dcterms:W3CDTF">2026-03-11T02:21:18Z</dcterms:modified>
</cp:coreProperties>
</file>